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45" windowWidth="18975" windowHeight="10935"/>
  </bookViews>
  <sheets>
    <sheet name="Overall" sheetId="5" r:id="rId1"/>
    <sheet name="Summary" sheetId="4" r:id="rId2"/>
    <sheet name="TopNames" sheetId="16" r:id="rId3"/>
    <sheet name="S&amp;P500" sheetId="1" r:id="rId4"/>
    <sheet name="S&amp;P400" sheetId="12" r:id="rId5"/>
    <sheet name="S&amp;P600" sheetId="13" r:id="rId6"/>
    <sheet name="S&amp;P100" sheetId="17" r:id="rId7"/>
    <sheet name="Contact" sheetId="11" r:id="rId8"/>
  </sheets>
  <functionGroups builtInGroupCount="17"/>
  <externalReferences>
    <externalReference r:id="rId9"/>
    <externalReference r:id="rId10"/>
    <externalReference r:id="rId11"/>
  </externalReferences>
  <definedNames>
    <definedName name="BLPH1" localSheetId="7" hidden="1">[1]USA!#REF!</definedName>
    <definedName name="BLPH1" hidden="1">[2]USA!#REF!</definedName>
    <definedName name="BLPH105" localSheetId="7" hidden="1">#REF!</definedName>
    <definedName name="BLPH105" hidden="1">#REF!</definedName>
    <definedName name="BLPH106" localSheetId="7" hidden="1">#REF!</definedName>
    <definedName name="BLPH106" hidden="1">#REF!</definedName>
    <definedName name="BLPH92" localSheetId="7" hidden="1">#REF!</definedName>
    <definedName name="BLPH92" hidden="1">#REF!</definedName>
    <definedName name="BLPH93" localSheetId="7" hidden="1">#REF!</definedName>
    <definedName name="BLPH93" hidden="1">#REF!</definedName>
    <definedName name="Input">[3]Summary!#REF!</definedName>
    <definedName name="LOL" hidden="1">[1]USA!#REF!</definedName>
  </definedNames>
  <calcPr calcId="145621"/>
</workbook>
</file>

<file path=xl/calcChain.xml><?xml version="1.0" encoding="utf-8"?>
<calcChain xmlns="http://schemas.openxmlformats.org/spreadsheetml/2006/main">
  <c r="AL95" i="13" l="1"/>
  <c r="AL614" i="13"/>
  <c r="AL156" i="13"/>
  <c r="AL595" i="13"/>
  <c r="AL593" i="13"/>
  <c r="AL223" i="13"/>
  <c r="AL615" i="13"/>
  <c r="AL110" i="13"/>
  <c r="AL394" i="13"/>
  <c r="AL574" i="13"/>
  <c r="AL325" i="13"/>
  <c r="AL461" i="13"/>
  <c r="AL474" i="13"/>
  <c r="AL133" i="13"/>
  <c r="AL44" i="13"/>
  <c r="AL333" i="13"/>
  <c r="AL245" i="13"/>
  <c r="AL604" i="13"/>
  <c r="AL23" i="13"/>
  <c r="AL515" i="13"/>
  <c r="AL410" i="13"/>
  <c r="AL480" i="13"/>
  <c r="AL148" i="13"/>
  <c r="AL346" i="13"/>
  <c r="AL429" i="13"/>
  <c r="AL115" i="13"/>
  <c r="AL555" i="13"/>
  <c r="AL370" i="13"/>
  <c r="AL493" i="13"/>
  <c r="AL436" i="13"/>
  <c r="AL247" i="13"/>
  <c r="AL322" i="13"/>
  <c r="AL161" i="13"/>
  <c r="AL499" i="13"/>
  <c r="AL554" i="13"/>
  <c r="AL516" i="13"/>
  <c r="AL136" i="13"/>
  <c r="AL426" i="13"/>
  <c r="AL268" i="13"/>
  <c r="AL512" i="13"/>
  <c r="AL588" i="13"/>
  <c r="AL419" i="13"/>
  <c r="AL111" i="13"/>
  <c r="AL188" i="13"/>
  <c r="AL330" i="13"/>
  <c r="AL192" i="13"/>
  <c r="AL253" i="13"/>
  <c r="AL317" i="13"/>
  <c r="AL315" i="13"/>
  <c r="AL572" i="13"/>
  <c r="AL207" i="13"/>
  <c r="AL146" i="13"/>
  <c r="AL139" i="13"/>
  <c r="AL222" i="13"/>
  <c r="AL20" i="13"/>
  <c r="AL592" i="13"/>
  <c r="AL500" i="13"/>
  <c r="AL76" i="13"/>
  <c r="AL576" i="13"/>
  <c r="AL385" i="13"/>
  <c r="AL341" i="13"/>
  <c r="AL43" i="13"/>
  <c r="AL617" i="13"/>
  <c r="AL167" i="13"/>
  <c r="AL336" i="13"/>
  <c r="AL361" i="13"/>
  <c r="AL479" i="13"/>
  <c r="AL431" i="13"/>
  <c r="AL567" i="13"/>
  <c r="AL313" i="13"/>
  <c r="AL612" i="13"/>
  <c r="AL585" i="13"/>
  <c r="AL186" i="13"/>
  <c r="AL243" i="13"/>
  <c r="AL283" i="13"/>
  <c r="AL155" i="13"/>
  <c r="AL327" i="13"/>
  <c r="AL143" i="13"/>
  <c r="AL586" i="13"/>
  <c r="AL577" i="13"/>
  <c r="AL433" i="13"/>
  <c r="AL228" i="13"/>
  <c r="AL441" i="13"/>
  <c r="AL173" i="13"/>
  <c r="AL487" i="13"/>
  <c r="AL424" i="13"/>
  <c r="AL339" i="13"/>
  <c r="AL478" i="13"/>
  <c r="AL101" i="13"/>
  <c r="AL45" i="13"/>
  <c r="AL547" i="13"/>
  <c r="AL130" i="13"/>
  <c r="AL605" i="13"/>
  <c r="AL416" i="13"/>
  <c r="AL41" i="13"/>
  <c r="AL496" i="13"/>
  <c r="AL311" i="13"/>
  <c r="AL122" i="13"/>
  <c r="AL423" i="13"/>
  <c r="AL51" i="13"/>
  <c r="AL374" i="13"/>
  <c r="AL28" i="13"/>
  <c r="AL233" i="13"/>
  <c r="AL523" i="13"/>
  <c r="AL527" i="13"/>
  <c r="AL437" i="13"/>
  <c r="AL177" i="13"/>
  <c r="AL129" i="13"/>
  <c r="AL551" i="13"/>
  <c r="AL73" i="13"/>
  <c r="AL285" i="13"/>
  <c r="AL25" i="13"/>
  <c r="AL174" i="13"/>
  <c r="AL340" i="13"/>
  <c r="AL63" i="13"/>
  <c r="AL291" i="13"/>
  <c r="AL27" i="13"/>
  <c r="AL286" i="13"/>
  <c r="AL310" i="13"/>
  <c r="AL93" i="13"/>
  <c r="AL32" i="13"/>
  <c r="AL388" i="13"/>
  <c r="AL141" i="13"/>
  <c r="AL357" i="13"/>
  <c r="AL396" i="13"/>
  <c r="AL277" i="13"/>
  <c r="AL302" i="13"/>
  <c r="AL319" i="13"/>
  <c r="AL470" i="13"/>
  <c r="AL401" i="13"/>
  <c r="AL81" i="13"/>
  <c r="AL60" i="13"/>
  <c r="AL200" i="13"/>
  <c r="AL172" i="13"/>
  <c r="AL406" i="13"/>
  <c r="AL364" i="13"/>
  <c r="AL26" i="13"/>
  <c r="AL117" i="13"/>
  <c r="AL618" i="13"/>
  <c r="AL132" i="13"/>
  <c r="AL89" i="13"/>
  <c r="AL284" i="13"/>
  <c r="AL46" i="13"/>
  <c r="AL541" i="13"/>
  <c r="AL198" i="13"/>
  <c r="AL606" i="13"/>
  <c r="AL562" i="13"/>
  <c r="AL472" i="13"/>
  <c r="AL468" i="13"/>
  <c r="AL471" i="13"/>
  <c r="AL514" i="13"/>
  <c r="AL118" i="13"/>
  <c r="AL409" i="13"/>
  <c r="AL252" i="13"/>
  <c r="AL21" i="13"/>
  <c r="AL24" i="13"/>
  <c r="AL170" i="13"/>
  <c r="AL54" i="13"/>
  <c r="AL482" i="13"/>
  <c r="AL135" i="13"/>
  <c r="AL395" i="13"/>
  <c r="AL113" i="13"/>
  <c r="AL550" i="13"/>
  <c r="AL488" i="13"/>
  <c r="AL88" i="13"/>
  <c r="AL511" i="13"/>
  <c r="AL371" i="13"/>
  <c r="AL176" i="13"/>
  <c r="AL590" i="13"/>
  <c r="AL179" i="13"/>
  <c r="AL611" i="13"/>
  <c r="AL151" i="13"/>
  <c r="AL373" i="13"/>
  <c r="AL616" i="13"/>
  <c r="AL159" i="13"/>
  <c r="AL316" i="13"/>
  <c r="AL452" i="13"/>
  <c r="AL65" i="13"/>
  <c r="AL237" i="13"/>
  <c r="AL548" i="13"/>
  <c r="AL160" i="13"/>
  <c r="AL382" i="13"/>
  <c r="AL185" i="13"/>
  <c r="AL250" i="13"/>
  <c r="AL619" i="13"/>
  <c r="AL573" i="13"/>
  <c r="AL131" i="13"/>
  <c r="AL92" i="13"/>
  <c r="AL451" i="13"/>
  <c r="AL583" i="13"/>
  <c r="AL158" i="13"/>
  <c r="AL335" i="13"/>
  <c r="AL531" i="13"/>
  <c r="AL462" i="13"/>
  <c r="AL309" i="13"/>
  <c r="AL293" i="13"/>
  <c r="AL234" i="13"/>
  <c r="AL528" i="13"/>
  <c r="AL187" i="13"/>
  <c r="AL90" i="13"/>
  <c r="AL75" i="13"/>
  <c r="AL518" i="13"/>
  <c r="AL292" i="13"/>
  <c r="AL59" i="13"/>
  <c r="AL580" i="13"/>
  <c r="AL545" i="13"/>
  <c r="AL263" i="13"/>
  <c r="AL94" i="13"/>
  <c r="AL204" i="13"/>
  <c r="AL344" i="13"/>
  <c r="AL154" i="13"/>
  <c r="AL266" i="13"/>
  <c r="AL581" i="13"/>
  <c r="AL508" i="13"/>
  <c r="AL230" i="13"/>
  <c r="AL440" i="13"/>
  <c r="AL575" i="13"/>
  <c r="AL338" i="13"/>
  <c r="AL477" i="13"/>
  <c r="AL264" i="13"/>
  <c r="AL609" i="13"/>
  <c r="AL215" i="13"/>
  <c r="AL231" i="13"/>
  <c r="AL354" i="13"/>
  <c r="AL281" i="13"/>
  <c r="AL349" i="13"/>
  <c r="AL456" i="13"/>
  <c r="AL86" i="13"/>
  <c r="AL549" i="13"/>
  <c r="AL218" i="13"/>
  <c r="AL82" i="13"/>
  <c r="AL444" i="13"/>
  <c r="AL163" i="13"/>
  <c r="AL329" i="13"/>
  <c r="AL544" i="13"/>
  <c r="AL565" i="13"/>
  <c r="AL366" i="13"/>
  <c r="AL244" i="13"/>
  <c r="AL465" i="13"/>
  <c r="AL314" i="13"/>
  <c r="AL164" i="13"/>
  <c r="AL360" i="13"/>
  <c r="AL239" i="13"/>
  <c r="AL369" i="13"/>
  <c r="AL246" i="13"/>
  <c r="AL213" i="13"/>
  <c r="AL365" i="13"/>
  <c r="AL195" i="13"/>
  <c r="AL31" i="13"/>
  <c r="AL391" i="13"/>
  <c r="AL415" i="13"/>
  <c r="AL473" i="13"/>
  <c r="AL535" i="13"/>
  <c r="AL216" i="13"/>
  <c r="AL324" i="13"/>
  <c r="AL140" i="13"/>
  <c r="AL276" i="13"/>
  <c r="AL211" i="13"/>
  <c r="AL510" i="13"/>
  <c r="AL504" i="13"/>
  <c r="AL529" i="13"/>
  <c r="AL421" i="13"/>
  <c r="AL308" i="13"/>
  <c r="AL212" i="13"/>
  <c r="AL509" i="13"/>
  <c r="AL392" i="13"/>
  <c r="AL48" i="13"/>
  <c r="AL303" i="13"/>
  <c r="AL56" i="13"/>
  <c r="AL258" i="13"/>
  <c r="AL68" i="13"/>
  <c r="AL467" i="13"/>
  <c r="AL269" i="13"/>
  <c r="AL566" i="13"/>
  <c r="AL78" i="13"/>
  <c r="AL524" i="13"/>
  <c r="AL288" i="13"/>
  <c r="AL29" i="13"/>
  <c r="AL368" i="13"/>
  <c r="AL494" i="13"/>
  <c r="AL492" i="13"/>
  <c r="AL484" i="13"/>
  <c r="AL134" i="13"/>
  <c r="AL273" i="13"/>
  <c r="AL96" i="13"/>
  <c r="AL34" i="13"/>
  <c r="AL206" i="13"/>
  <c r="AL490" i="13"/>
  <c r="AL543" i="13"/>
  <c r="AL367" i="13"/>
  <c r="AL351" i="13"/>
  <c r="AL91" i="13"/>
  <c r="AL405" i="13"/>
  <c r="AL600" i="13"/>
  <c r="AL50" i="13"/>
  <c r="AL66" i="13"/>
  <c r="AL355" i="13" l="1"/>
  <c r="AL546" i="13"/>
  <c r="AL557" i="13"/>
  <c r="AL596" i="13"/>
  <c r="AL413" i="13"/>
  <c r="AL261" i="13"/>
  <c r="AL114" i="13"/>
  <c r="AL502" i="13"/>
  <c r="AL98" i="13"/>
  <c r="AL601" i="13"/>
  <c r="AL553" i="13"/>
  <c r="AL125" i="13"/>
  <c r="AL591" i="13"/>
  <c r="AL238" i="13"/>
  <c r="AL453" i="13"/>
  <c r="AL256" i="13"/>
  <c r="AL70" i="13"/>
  <c r="AL241" i="13"/>
  <c r="AL145" i="13"/>
  <c r="AL464" i="13"/>
  <c r="AL404" i="13"/>
  <c r="AL208" i="13"/>
  <c r="AL353" i="13"/>
  <c r="AL530" i="13"/>
  <c r="AL475" i="13"/>
  <c r="AL350" i="13"/>
  <c r="AL214" i="13"/>
  <c r="AL169" i="13"/>
  <c r="AL36" i="13"/>
  <c r="AL599" i="13"/>
  <c r="AL411" i="13"/>
  <c r="AL610" i="13"/>
  <c r="AL249" i="13"/>
  <c r="AL534" i="13"/>
  <c r="AL348" i="13"/>
  <c r="AL343" i="13"/>
  <c r="AL255" i="13"/>
  <c r="AL387" i="13"/>
  <c r="AL457" i="13"/>
  <c r="AL532" i="13"/>
  <c r="AL435" i="13"/>
  <c r="AL305" i="13"/>
  <c r="AL450" i="13"/>
  <c r="AL183" i="13"/>
  <c r="AL570" i="13"/>
  <c r="AL608" i="13"/>
  <c r="AL39" i="13"/>
  <c r="AL334" i="13"/>
  <c r="AL99" i="13"/>
  <c r="AL420" i="13"/>
  <c r="AL321" i="13"/>
  <c r="AL332" i="13"/>
  <c r="AL203" i="13"/>
  <c r="AL272" i="13"/>
  <c r="AL280" i="13"/>
  <c r="AL491" i="13"/>
  <c r="AL422" i="13"/>
  <c r="AL37" i="13"/>
  <c r="AL171" i="13"/>
  <c r="AL400" i="13"/>
  <c r="AL138" i="13"/>
  <c r="AL507" i="13"/>
  <c r="AL571" i="13"/>
  <c r="AL449" i="13"/>
  <c r="AL398" i="13"/>
  <c r="AL613" i="13"/>
  <c r="AL503" i="13"/>
  <c r="AL278" i="13"/>
  <c r="AL538" i="13"/>
  <c r="AL236" i="13"/>
  <c r="AL598" i="13"/>
  <c r="AL489" i="13"/>
  <c r="AL337" i="13"/>
  <c r="AL77" i="13"/>
  <c r="AL103" i="13"/>
  <c r="AL184" i="13"/>
  <c r="AL116" i="13"/>
  <c r="AL100" i="13"/>
  <c r="AL443" i="13"/>
  <c r="AL439" i="13"/>
  <c r="AL87" i="13"/>
  <c r="AL399" i="13"/>
  <c r="AL300" i="13"/>
  <c r="AL506" i="13"/>
  <c r="AL320" i="13"/>
  <c r="AL199" i="13"/>
  <c r="AL556" i="13"/>
  <c r="AL495" i="13"/>
  <c r="AL448" i="13"/>
  <c r="AL189" i="13"/>
  <c r="AL558" i="13"/>
  <c r="AL49" i="13"/>
  <c r="AL128" i="13"/>
  <c r="AL105" i="13"/>
  <c r="AL454" i="13"/>
  <c r="AL106" i="13"/>
  <c r="AL318" i="13"/>
  <c r="AL162" i="13"/>
  <c r="AL226" i="13"/>
  <c r="AL438" i="13"/>
  <c r="AL345" i="13"/>
  <c r="AL79" i="13"/>
  <c r="AL466" i="13"/>
  <c r="AL560" i="13"/>
  <c r="AL290" i="13"/>
  <c r="AL201" i="13"/>
  <c r="AL259" i="13"/>
  <c r="AL304" i="13"/>
  <c r="AL257" i="13"/>
  <c r="AL85" i="13"/>
  <c r="AL275" i="13"/>
  <c r="AL262" i="13"/>
  <c r="AL22" i="13"/>
  <c r="AL254" i="13"/>
  <c r="AL403" i="13"/>
  <c r="AL430" i="13"/>
  <c r="AL476" i="13"/>
  <c r="AL144" i="13"/>
  <c r="AL74" i="13"/>
  <c r="AL180" i="13"/>
  <c r="AL205" i="13"/>
  <c r="AL295" i="13"/>
  <c r="AL483" i="13"/>
  <c r="AL224" i="13"/>
  <c r="AL104" i="13"/>
  <c r="AL209" i="13"/>
  <c r="AL274" i="13"/>
  <c r="AL69" i="13"/>
  <c r="AL112" i="13"/>
  <c r="AL521" i="13"/>
  <c r="AL181" i="13"/>
  <c r="AL505" i="13"/>
  <c r="AL229" i="13"/>
  <c r="AL536" i="13"/>
  <c r="AL584" i="13"/>
  <c r="AL126" i="13"/>
  <c r="AL442" i="13"/>
  <c r="AL64" i="13"/>
  <c r="AL225" i="13"/>
  <c r="AL71" i="13"/>
  <c r="AL217" i="13"/>
  <c r="AL267" i="13"/>
  <c r="AL312" i="13"/>
  <c r="AL378" i="13"/>
  <c r="AL166" i="13"/>
  <c r="AL579" i="13"/>
  <c r="AL175" i="13"/>
  <c r="AL587" i="13"/>
  <c r="AL123" i="13"/>
  <c r="AL307" i="13"/>
  <c r="AL377" i="13"/>
  <c r="AL58" i="13"/>
  <c r="AL407" i="13"/>
  <c r="AL67" i="13"/>
  <c r="AL248" i="13"/>
  <c r="AL564" i="13"/>
  <c r="AL389" i="13"/>
  <c r="AL386" i="13"/>
  <c r="AL178" i="13"/>
  <c r="AL380" i="13"/>
  <c r="AL168" i="13"/>
  <c r="AL296" i="13"/>
  <c r="AL83" i="13"/>
  <c r="AL40" i="13"/>
  <c r="AL306" i="13"/>
  <c r="AL455" i="13"/>
  <c r="AL220" i="13"/>
  <c r="AL563" i="13"/>
  <c r="AL481" i="13"/>
  <c r="AL232" i="13"/>
  <c r="AL190" i="13"/>
  <c r="AL485" i="13"/>
  <c r="AL301" i="13"/>
  <c r="AL299" i="13"/>
  <c r="AL445" i="13"/>
  <c r="AL127" i="13"/>
  <c r="AL342" i="13"/>
  <c r="AL265" i="13"/>
  <c r="AL147" i="13"/>
  <c r="AL412" i="13"/>
  <c r="AL363" i="13"/>
  <c r="AL242" i="13"/>
  <c r="AL381" i="13"/>
  <c r="AL221" i="13"/>
  <c r="AL282" i="13"/>
  <c r="AL137" i="13"/>
  <c r="AL289" i="13"/>
  <c r="AL463" i="13"/>
  <c r="AL602" i="13"/>
  <c r="AL417" i="13"/>
  <c r="AL270" i="13"/>
  <c r="AL47" i="13"/>
  <c r="AL57" i="13"/>
  <c r="AL447" i="13"/>
  <c r="AL569" i="13"/>
  <c r="AL358" i="13"/>
  <c r="AL362" i="13"/>
  <c r="AL356" i="13"/>
  <c r="AL578" i="13"/>
  <c r="AL194" i="13"/>
  <c r="AL446" i="13"/>
  <c r="AL61" i="13"/>
  <c r="AL240" i="13"/>
  <c r="AL84" i="13"/>
  <c r="AL119" i="13"/>
  <c r="AL251" i="13"/>
  <c r="AL323" i="13"/>
  <c r="AL62" i="13"/>
  <c r="AL432" i="13"/>
  <c r="AL542" i="13"/>
  <c r="AL376" i="13"/>
  <c r="AL375" i="13"/>
  <c r="AL533" i="13"/>
  <c r="AL109" i="13"/>
  <c r="AL55" i="13"/>
  <c r="AL121" i="13"/>
  <c r="AL519" i="13"/>
  <c r="AL402" i="13"/>
  <c r="AL153" i="13"/>
  <c r="AL149" i="13"/>
  <c r="AL517" i="13"/>
  <c r="AL38" i="13"/>
  <c r="AL372" i="13"/>
  <c r="AL561" i="13"/>
  <c r="AL568" i="13"/>
  <c r="AL152" i="13"/>
  <c r="AL182" i="13"/>
  <c r="AL559" i="13"/>
  <c r="AL287" i="13"/>
  <c r="AL486" i="13"/>
  <c r="AL383" i="13"/>
  <c r="AL469" i="13"/>
  <c r="AL53" i="13"/>
  <c r="AL497" i="13"/>
  <c r="AL352" i="13"/>
  <c r="AL390" i="13"/>
  <c r="AL33" i="13"/>
  <c r="AL30" i="13"/>
  <c r="AL210" i="13"/>
  <c r="AL603" i="13"/>
  <c r="AL594" i="13"/>
  <c r="AL120" i="13"/>
  <c r="AL142" i="13"/>
  <c r="AL298" i="13"/>
  <c r="AL347" i="13"/>
  <c r="AL393" i="13"/>
  <c r="AL107" i="13"/>
  <c r="AL408" i="13"/>
  <c r="AL418" i="13"/>
  <c r="AL397" i="13"/>
  <c r="AL501" i="13"/>
  <c r="AL427" i="13"/>
  <c r="AL425" i="13"/>
  <c r="AL80" i="13"/>
  <c r="AL537" i="13"/>
  <c r="AL165" i="13"/>
  <c r="AL271" i="13"/>
  <c r="AL196" i="13"/>
  <c r="AL434" i="13"/>
  <c r="AL522" i="13"/>
  <c r="AL157" i="13"/>
  <c r="AL260" i="13"/>
  <c r="AL294" i="13"/>
  <c r="AL297" i="13"/>
  <c r="AL607" i="13"/>
  <c r="AL414" i="13"/>
  <c r="AL279" i="13"/>
  <c r="AL328" i="13"/>
  <c r="AL460" i="13"/>
  <c r="AL458" i="13"/>
  <c r="AL193" i="13"/>
  <c r="AL384" i="13"/>
  <c r="AL191" i="13"/>
  <c r="AL52" i="13"/>
  <c r="AL597" i="13"/>
  <c r="AL513" i="13"/>
  <c r="AL539" i="13"/>
  <c r="AL42" i="13"/>
  <c r="AL150" i="13"/>
  <c r="AL526" i="13"/>
  <c r="AL72" i="13"/>
  <c r="AL219" i="13"/>
  <c r="AL124" i="13"/>
  <c r="AL459" i="13"/>
  <c r="AL428" i="13"/>
  <c r="AL525" i="13"/>
  <c r="AL35" i="13"/>
  <c r="AL108" i="13"/>
  <c r="AL498" i="13"/>
  <c r="AL379" i="13"/>
  <c r="AL331" i="13"/>
  <c r="AL589" i="13"/>
  <c r="AL359" i="13"/>
  <c r="AL520" i="13"/>
  <c r="AL235" i="13"/>
  <c r="AL197" i="13"/>
  <c r="AL582" i="13"/>
  <c r="AL540" i="13"/>
  <c r="AL227" i="13"/>
  <c r="AL202" i="13"/>
  <c r="AL326" i="13"/>
  <c r="AL552" i="13"/>
  <c r="AL102" i="13"/>
  <c r="AL447" i="1" l="1"/>
  <c r="AL455" i="1"/>
  <c r="AL412" i="1"/>
  <c r="AL194" i="1"/>
  <c r="AL224" i="12" l="1"/>
  <c r="AL67" i="12"/>
  <c r="AL272" i="12"/>
  <c r="AL356" i="12"/>
  <c r="AL265" i="12"/>
  <c r="AL28" i="12"/>
  <c r="AL295" i="12"/>
  <c r="AL318" i="12"/>
  <c r="AL20" i="12"/>
  <c r="AL191" i="12"/>
  <c r="AL270" i="12"/>
  <c r="AL283" i="12"/>
  <c r="AL25" i="12"/>
  <c r="AL169" i="12"/>
  <c r="AL58" i="12"/>
  <c r="AL155" i="12"/>
  <c r="AL255" i="12"/>
  <c r="AL344" i="12"/>
  <c r="AL378" i="12"/>
  <c r="AL172" i="12"/>
  <c r="AL256" i="12"/>
  <c r="AL86" i="12"/>
  <c r="AL236" i="12"/>
  <c r="AL157" i="12"/>
  <c r="AL160" i="12"/>
  <c r="AL261" i="12"/>
  <c r="AL202" i="12"/>
  <c r="AL154" i="12"/>
  <c r="AL77" i="12"/>
  <c r="AL248" i="12"/>
  <c r="AL227" i="12"/>
  <c r="AL35" i="12"/>
  <c r="AL103" i="12"/>
  <c r="AL146" i="12"/>
  <c r="AL310" i="12"/>
  <c r="AL96" i="12"/>
  <c r="AL219" i="12"/>
  <c r="AL204" i="12"/>
  <c r="AL135" i="12"/>
  <c r="AL133" i="12"/>
  <c r="AL380" i="12"/>
  <c r="AL377" i="12"/>
  <c r="AL57" i="12"/>
  <c r="AL343" i="12"/>
  <c r="AL45" i="12"/>
  <c r="AL89" i="12"/>
  <c r="AL134" i="12"/>
  <c r="AL70" i="12"/>
  <c r="AL30" i="12"/>
  <c r="AL306" i="12"/>
  <c r="AL264" i="12"/>
  <c r="AL237" i="12"/>
  <c r="AL93" i="12"/>
  <c r="AL409" i="12"/>
  <c r="AL116" i="12"/>
  <c r="AL336" i="12"/>
  <c r="AL260" i="12"/>
  <c r="AL118" i="12"/>
  <c r="AL95" i="12"/>
  <c r="AL196" i="12"/>
  <c r="AL331" i="12"/>
  <c r="AL185" i="12"/>
  <c r="AL355" i="12"/>
  <c r="AL47" i="12"/>
  <c r="AL40" i="12"/>
  <c r="AL60" i="12"/>
  <c r="AL371" i="12"/>
  <c r="AL102" i="12"/>
  <c r="AL254" i="12"/>
  <c r="AL299" i="12"/>
  <c r="AL360" i="12"/>
  <c r="AL407" i="12"/>
  <c r="AL80" i="12"/>
  <c r="AL381" i="12"/>
  <c r="AL230" i="12"/>
  <c r="AL291" i="12"/>
  <c r="AL243" i="12"/>
  <c r="AL193" i="12"/>
  <c r="AL75" i="12"/>
  <c r="AL320" i="12"/>
  <c r="AL34" i="12"/>
  <c r="AL393" i="12"/>
  <c r="AL66" i="12"/>
  <c r="AL179" i="12"/>
  <c r="AL161" i="12"/>
  <c r="AL384" i="12"/>
  <c r="AL186" i="12"/>
  <c r="AL173" i="12"/>
  <c r="AL275" i="12"/>
  <c r="AL178" i="12"/>
  <c r="AL221" i="12"/>
  <c r="AL223" i="12"/>
  <c r="AL319" i="12"/>
  <c r="AL50" i="12"/>
  <c r="AL278" i="12"/>
  <c r="AL24" i="12"/>
  <c r="AL416" i="12"/>
  <c r="AL181" i="12"/>
  <c r="AL188" i="12"/>
  <c r="AL294" i="12"/>
  <c r="AL387" i="12"/>
  <c r="AL267" i="12"/>
  <c r="AL68" i="12"/>
  <c r="AL335" i="12"/>
  <c r="AL26" i="12"/>
  <c r="AL81" i="12"/>
  <c r="AL282" i="12"/>
  <c r="AL187" i="12"/>
  <c r="AL412" i="12"/>
  <c r="AL225" i="12"/>
  <c r="AL228" i="12"/>
  <c r="AL398" i="12"/>
  <c r="AL175" i="12"/>
  <c r="AL53" i="12"/>
  <c r="AL399" i="12"/>
  <c r="AL151" i="12"/>
  <c r="AL361" i="12"/>
  <c r="AL206" i="12"/>
  <c r="AL182" i="12"/>
  <c r="AL354" i="12"/>
  <c r="AL176" i="12"/>
  <c r="AL205" i="12"/>
  <c r="AL203" i="12"/>
  <c r="AL406" i="12"/>
  <c r="AL244" i="12"/>
  <c r="AL352" i="12"/>
  <c r="AL317" i="12"/>
  <c r="AL292" i="12"/>
  <c r="AL363" i="12"/>
  <c r="AL276" i="12"/>
  <c r="AL113" i="12"/>
  <c r="AL330" i="12"/>
  <c r="AL54" i="12"/>
  <c r="AL150" i="12"/>
  <c r="AL27" i="12"/>
  <c r="AL192" i="12"/>
  <c r="AL74" i="12"/>
  <c r="AL143" i="12"/>
  <c r="AL217" i="12"/>
  <c r="AL52" i="12"/>
  <c r="AL365" i="12"/>
  <c r="AL258" i="12"/>
  <c r="AL366" i="12"/>
  <c r="AL78" i="12"/>
  <c r="AL189" i="12"/>
  <c r="AL307" i="12"/>
  <c r="AL38" i="12"/>
  <c r="AL131" i="12"/>
  <c r="AL82" i="12"/>
  <c r="AL218" i="12"/>
  <c r="AL163" i="12"/>
  <c r="AL247" i="12"/>
  <c r="AL210" i="12"/>
  <c r="AL139" i="12"/>
  <c r="AL91" i="12"/>
  <c r="AL145" i="12"/>
  <c r="AL56" i="12"/>
  <c r="AL324" i="12"/>
  <c r="AL304" i="12"/>
  <c r="AL156" i="12"/>
  <c r="AL312" i="12"/>
  <c r="AL273" i="12"/>
  <c r="AL395" i="12"/>
  <c r="AL200" i="12"/>
  <c r="AL303" i="12"/>
  <c r="AL88" i="12"/>
  <c r="AL286" i="12"/>
  <c r="AL104" i="12"/>
  <c r="AL289" i="12"/>
  <c r="AL323" i="12"/>
  <c r="AL308" i="12"/>
  <c r="AL107" i="12"/>
  <c r="AL62" i="12"/>
  <c r="AL42" i="12"/>
  <c r="AL240" i="12"/>
  <c r="AL165" i="12"/>
  <c r="AL97" i="12"/>
  <c r="AL414" i="12"/>
  <c r="AL44" i="12"/>
  <c r="AL119" i="12"/>
  <c r="AL284" i="12"/>
  <c r="AL309" i="12"/>
  <c r="AL106" i="12"/>
  <c r="AL370" i="12"/>
  <c r="AL311" i="12"/>
  <c r="AL46" i="12"/>
  <c r="AL332" i="12"/>
  <c r="AL338" i="12"/>
  <c r="AL123" i="12"/>
  <c r="AL334" i="12"/>
  <c r="AL32" i="12"/>
  <c r="AL353" i="12"/>
  <c r="AL238" i="12"/>
  <c r="AL64" i="12"/>
  <c r="AL277" i="12"/>
  <c r="AL349" i="12"/>
  <c r="AL372" i="12"/>
  <c r="AL215" i="12"/>
  <c r="AL99" i="12"/>
  <c r="AL274" i="12"/>
  <c r="AL109" i="12"/>
  <c r="AL128" i="12"/>
  <c r="AL171" i="12"/>
  <c r="AL207" i="12"/>
  <c r="AL100" i="12"/>
  <c r="AL340" i="12"/>
  <c r="AL333" i="12"/>
  <c r="AL249" i="12"/>
  <c r="AL251" i="12"/>
  <c r="AL259" i="12"/>
  <c r="AL339" i="12"/>
  <c r="AL198" i="12"/>
  <c r="AL369" i="12"/>
  <c r="AL199" i="12"/>
  <c r="AL174" i="12"/>
  <c r="AL79" i="12"/>
  <c r="AL298" i="12"/>
  <c r="AL190" i="12"/>
  <c r="AL250" i="12"/>
  <c r="AL326" i="12"/>
  <c r="AL29" i="12"/>
  <c r="AL364" i="12"/>
  <c r="AL245" i="12"/>
  <c r="AL242" i="12"/>
  <c r="AL149" i="12"/>
  <c r="AL313" i="12"/>
  <c r="AL108" i="12"/>
  <c r="AL87" i="12"/>
  <c r="AL129" i="12"/>
  <c r="AL285" i="12"/>
  <c r="AL328" i="12"/>
  <c r="AL101" i="12"/>
  <c r="AL162" i="12"/>
  <c r="AL166" i="12"/>
  <c r="AL413" i="12"/>
  <c r="AL43" i="12"/>
  <c r="AL394" i="12"/>
  <c r="AL235" i="12"/>
  <c r="AL127" i="12"/>
  <c r="AL268" i="12"/>
  <c r="AL226" i="12"/>
  <c r="AL316" i="12"/>
  <c r="AL194" i="12"/>
  <c r="AL167" i="12"/>
  <c r="AL402" i="12"/>
  <c r="AL111" i="12"/>
  <c r="AL266" i="12"/>
  <c r="AL85" i="12"/>
  <c r="AL222" i="12"/>
  <c r="AL321" i="12"/>
  <c r="AL252" i="12"/>
  <c r="AL33" i="12"/>
  <c r="AL140" i="12"/>
  <c r="AL358" i="12"/>
  <c r="AL184" i="12"/>
  <c r="AL376" i="12"/>
  <c r="AL262" i="12"/>
  <c r="AL31" i="12"/>
  <c r="AL388" i="12"/>
  <c r="AL126" i="12"/>
  <c r="AL325" i="12"/>
  <c r="AL132" i="12"/>
  <c r="AL342" i="12"/>
  <c r="AL142" i="12"/>
  <c r="AL347" i="12"/>
  <c r="AL246" i="12"/>
  <c r="AL383" i="12"/>
  <c r="AL233" i="12"/>
  <c r="AL61" i="12"/>
  <c r="AL345" i="12"/>
  <c r="AL263" i="12"/>
  <c r="AL296" i="12"/>
  <c r="AL36" i="12"/>
  <c r="AL197" i="12"/>
  <c r="AL195" i="12"/>
  <c r="AL396" i="12"/>
  <c r="AL124" i="12"/>
  <c r="AL350" i="12"/>
  <c r="AL404" i="12"/>
  <c r="AL288" i="12"/>
  <c r="AL290" i="12"/>
  <c r="AL148" i="12"/>
  <c r="AL120" i="12"/>
  <c r="AL271" i="12"/>
  <c r="AL94" i="12"/>
  <c r="AL418" i="12"/>
  <c r="AL83" i="12"/>
  <c r="AL136" i="12"/>
  <c r="AL300" i="12"/>
  <c r="AL164" i="12"/>
  <c r="AL391" i="12"/>
  <c r="AL121" i="12"/>
  <c r="AL410" i="12"/>
  <c r="AL112" i="12"/>
  <c r="AL170" i="12"/>
  <c r="AL55" i="12"/>
  <c r="AL90" i="12"/>
  <c r="AL382" i="12"/>
  <c r="AL183" i="12"/>
  <c r="AL405" i="12"/>
  <c r="AL368" i="12"/>
  <c r="AL208" i="12"/>
  <c r="AL216" i="12"/>
  <c r="AL232" i="12"/>
  <c r="AL403" i="12"/>
  <c r="AL51" i="12"/>
  <c r="AL130" i="12"/>
  <c r="AL168" i="12"/>
  <c r="AL314" i="12"/>
  <c r="AL351" i="12"/>
  <c r="AL122" i="12"/>
  <c r="AL305" i="12"/>
  <c r="AL65" i="12"/>
  <c r="AL408" i="12"/>
  <c r="AL144" i="12"/>
  <c r="AL397" i="12"/>
  <c r="AL71" i="12"/>
  <c r="AL84" i="12"/>
  <c r="AL327" i="12"/>
  <c r="AL41" i="12"/>
  <c r="AL386" i="12"/>
  <c r="AL211" i="12"/>
  <c r="AL400" i="12"/>
  <c r="AL152" i="12"/>
  <c r="AL180" i="12"/>
  <c r="AL390" i="12"/>
  <c r="AL63" i="12"/>
  <c r="AL315" i="12"/>
  <c r="AL73" i="12"/>
  <c r="AL269" i="12"/>
  <c r="AL302" i="12"/>
  <c r="AL401" i="12"/>
  <c r="AL385" i="12"/>
  <c r="AL415" i="12"/>
  <c r="AL280" i="12"/>
  <c r="AL22" i="12"/>
  <c r="AL287" i="12"/>
  <c r="AL117" i="12"/>
  <c r="AL379" i="12"/>
  <c r="AL23" i="12"/>
  <c r="AL392" i="12"/>
  <c r="AL234" i="12"/>
  <c r="AL293" i="12"/>
  <c r="AL253" i="12"/>
  <c r="AL76" i="12"/>
  <c r="AL110" i="12"/>
  <c r="AL357" i="12"/>
  <c r="AL92" i="12"/>
  <c r="AL153" i="12"/>
  <c r="AL229" i="12"/>
  <c r="AL411" i="12"/>
  <c r="AL348" i="12"/>
  <c r="AL297" i="12"/>
  <c r="AL301" i="12"/>
  <c r="AL417" i="12"/>
  <c r="AL419" i="12"/>
  <c r="AL147" i="12"/>
  <c r="AL201" i="12"/>
  <c r="AL72" i="12"/>
  <c r="AL115" i="12"/>
  <c r="AL213" i="12"/>
  <c r="AL322" i="12"/>
  <c r="AL37" i="12"/>
  <c r="AL220" i="12"/>
  <c r="AL359" i="12"/>
  <c r="AL141" i="12"/>
  <c r="AL209" i="12"/>
  <c r="AL373" i="12"/>
  <c r="AL281" i="12"/>
  <c r="AL239" i="12"/>
  <c r="AL21" i="12"/>
  <c r="AL105" i="12"/>
  <c r="AL125" i="12"/>
  <c r="AL159" i="12"/>
  <c r="AL241" i="12"/>
  <c r="AL279" i="12"/>
  <c r="AL367" i="12"/>
  <c r="AL231" i="12"/>
  <c r="AL69" i="12"/>
  <c r="AL39" i="12"/>
  <c r="AL114" i="12"/>
  <c r="AL374" i="12"/>
  <c r="AL362" i="12"/>
  <c r="AL389" i="12"/>
  <c r="AL59" i="12"/>
  <c r="AL98" i="12"/>
  <c r="AL138" i="12"/>
  <c r="AL137" i="12"/>
  <c r="AL346" i="12"/>
  <c r="AL341" i="12"/>
  <c r="AL337" i="12"/>
  <c r="AL375" i="12"/>
  <c r="AL214" i="12"/>
  <c r="AL329" i="12"/>
  <c r="AL212" i="12"/>
  <c r="AL48" i="12"/>
  <c r="AL49" i="12"/>
  <c r="AL257" i="12"/>
  <c r="AL158" i="12"/>
  <c r="AL272" i="1"/>
  <c r="AL49" i="1"/>
  <c r="AL293" i="1"/>
  <c r="AL450" i="1"/>
  <c r="AL52" i="1"/>
  <c r="AL258" i="1"/>
  <c r="AL484" i="1"/>
  <c r="AL32" i="1"/>
  <c r="AL125" i="1"/>
  <c r="AL190" i="1"/>
  <c r="AL197" i="1"/>
  <c r="AL391" i="1"/>
  <c r="AL195" i="1"/>
  <c r="AL317" i="1"/>
  <c r="AL146" i="1"/>
  <c r="AL276" i="1"/>
  <c r="AL371" i="1"/>
  <c r="AL144" i="1"/>
  <c r="AL105" i="1"/>
  <c r="AL295" i="1"/>
  <c r="AL378" i="1"/>
  <c r="AL375" i="1"/>
  <c r="AL389" i="1"/>
  <c r="AL199" i="1"/>
  <c r="AL424" i="1"/>
  <c r="AL496" i="1"/>
  <c r="AL396" i="1"/>
  <c r="AL321" i="1"/>
  <c r="AL203" i="1"/>
  <c r="AL434" i="1"/>
  <c r="AL327" i="1"/>
  <c r="AL63" i="1"/>
  <c r="AL198" i="1"/>
  <c r="AL351" i="1"/>
  <c r="AL55" i="1"/>
  <c r="AL357" i="1"/>
  <c r="AL102" i="1"/>
  <c r="AL345" i="1"/>
  <c r="AL500" i="1"/>
  <c r="AL189" i="1"/>
  <c r="AL163" i="1"/>
  <c r="AL497" i="1"/>
  <c r="AL489" i="1"/>
  <c r="AL364" i="1"/>
  <c r="AL337" i="1"/>
  <c r="AL232" i="1"/>
  <c r="AL191" i="1"/>
  <c r="AL510" i="1"/>
  <c r="AL23" i="1"/>
  <c r="AL316" i="1"/>
  <c r="AL238" i="1"/>
  <c r="AL279" i="1"/>
  <c r="AL218" i="1"/>
  <c r="AL245" i="1"/>
  <c r="AL254" i="1"/>
  <c r="AL99" i="1"/>
  <c r="AL86" i="1"/>
  <c r="AL76" i="1"/>
  <c r="AL400" i="1"/>
  <c r="AL225" i="1"/>
  <c r="AL521" i="1"/>
  <c r="AL344" i="1"/>
  <c r="AL122" i="1"/>
  <c r="AL140" i="1"/>
  <c r="AL48" i="1"/>
  <c r="AL257" i="1"/>
  <c r="AL381" i="1"/>
  <c r="AL462" i="1"/>
  <c r="AL171" i="1"/>
  <c r="AL220" i="1"/>
  <c r="AL263" i="1"/>
  <c r="AL463" i="1"/>
  <c r="AL479" i="1"/>
  <c r="AL377" i="1"/>
  <c r="AL241" i="1"/>
  <c r="AL121" i="1"/>
  <c r="AL433" i="1"/>
  <c r="AL229" i="1"/>
  <c r="AL459" i="1"/>
  <c r="AL128" i="1"/>
  <c r="AL411" i="1"/>
  <c r="AL449" i="1"/>
  <c r="AL383" i="1"/>
  <c r="AL131" i="1"/>
  <c r="AL180" i="1"/>
  <c r="AL68" i="1"/>
  <c r="AL161" i="1"/>
  <c r="AL58" i="1"/>
  <c r="AL388" i="1"/>
  <c r="AL66" i="1"/>
  <c r="AL53" i="1"/>
  <c r="AL468" i="1"/>
  <c r="AL135" i="1"/>
  <c r="AL440" i="1"/>
  <c r="AL472" i="1"/>
  <c r="AL467" i="1"/>
  <c r="AL422" i="1"/>
  <c r="AL390" i="1"/>
  <c r="AL420" i="1"/>
  <c r="AL134" i="1"/>
  <c r="AL373" i="1"/>
  <c r="AL93" i="1"/>
  <c r="AL283" i="1"/>
  <c r="AL138" i="1"/>
  <c r="AL303" i="1"/>
  <c r="AL95" i="1"/>
  <c r="AL106" i="1"/>
  <c r="AL200" i="1"/>
  <c r="AL341" i="1"/>
  <c r="AL143" i="1"/>
  <c r="AL75" i="1"/>
  <c r="AL262" i="1"/>
  <c r="AL201" i="1"/>
  <c r="AL84" i="1"/>
  <c r="AL392" i="1"/>
  <c r="AL511" i="1"/>
  <c r="AL488" i="1"/>
  <c r="AL60" i="1"/>
  <c r="AL158" i="1"/>
  <c r="AL176" i="1"/>
  <c r="AL97" i="1"/>
  <c r="AL370" i="1"/>
  <c r="AL441" i="1"/>
  <c r="AL168" i="1"/>
  <c r="AL160" i="1"/>
  <c r="AL361" i="1"/>
  <c r="AL333" i="1"/>
  <c r="AL57" i="1"/>
  <c r="AL408" i="1"/>
  <c r="AL79" i="1"/>
  <c r="AL519" i="1"/>
  <c r="AL221" i="1"/>
  <c r="AL358" i="1"/>
  <c r="AL474" i="1"/>
  <c r="AL340" i="1"/>
  <c r="AL436" i="1"/>
  <c r="AL211" i="1"/>
  <c r="AL170" i="1"/>
  <c r="AL435" i="1"/>
  <c r="AL507" i="1"/>
  <c r="AL31" i="1"/>
  <c r="AL415" i="1"/>
  <c r="AL473" i="1"/>
  <c r="AL506" i="1"/>
  <c r="AL247" i="1"/>
  <c r="AL64" i="1"/>
  <c r="AL67" i="1"/>
  <c r="AL88" i="1"/>
  <c r="AL365" i="1"/>
  <c r="AL311" i="1"/>
  <c r="AL260" i="1"/>
  <c r="AL111" i="1"/>
  <c r="AL457" i="1"/>
  <c r="AL501" i="1"/>
  <c r="AL516" i="1"/>
  <c r="AL251" i="1"/>
  <c r="AL167" i="1"/>
  <c r="AL223" i="1"/>
  <c r="AL235" i="1"/>
  <c r="AL394" i="1"/>
  <c r="AL398" i="1"/>
  <c r="AL219" i="1"/>
  <c r="AL445" i="1"/>
  <c r="AL227" i="1"/>
  <c r="AL70" i="1"/>
  <c r="AL410" i="1"/>
  <c r="AL310" i="1"/>
  <c r="AL297" i="1"/>
  <c r="AL212" i="1"/>
  <c r="AL289" i="1"/>
  <c r="AL29" i="1"/>
  <c r="AL315" i="1"/>
  <c r="AL255" i="1"/>
  <c r="AL216" i="1"/>
  <c r="AL156" i="1"/>
  <c r="AL47" i="1"/>
  <c r="AL222" i="1"/>
  <c r="AL360" i="1"/>
  <c r="AL173" i="1"/>
  <c r="AL137" i="1"/>
  <c r="AL113" i="1"/>
  <c r="AL429" i="1"/>
  <c r="AL386" i="1"/>
  <c r="AL347" i="1"/>
  <c r="AL226" i="1"/>
  <c r="AL430" i="1"/>
  <c r="AL36" i="1"/>
  <c r="AL343" i="1"/>
  <c r="AL307" i="1"/>
  <c r="AL213" i="1"/>
  <c r="AL308" i="1"/>
  <c r="AL100" i="1"/>
  <c r="AL185" i="1"/>
  <c r="AL349" i="1"/>
  <c r="AL281" i="1"/>
  <c r="AL82" i="1"/>
  <c r="AL270" i="1"/>
  <c r="AL372" i="1"/>
  <c r="AL62" i="1"/>
  <c r="AL402" i="1"/>
  <c r="AL498" i="1"/>
  <c r="AL476" i="1"/>
  <c r="AL334" i="1"/>
  <c r="AL485" i="1"/>
  <c r="AL184" i="1"/>
  <c r="AL335" i="1"/>
  <c r="AL504" i="1"/>
  <c r="AL172" i="1"/>
  <c r="AL244" i="1"/>
  <c r="AL153" i="1"/>
  <c r="AL44" i="1"/>
  <c r="AL97" i="13"/>
  <c r="AL296" i="1" l="1"/>
  <c r="AL51" i="1"/>
  <c r="AL460" i="1"/>
  <c r="AL104" i="1"/>
  <c r="AL179" i="1"/>
  <c r="AL61" i="1"/>
  <c r="AL451" i="1"/>
  <c r="AL92" i="1"/>
  <c r="AL376" i="1"/>
  <c r="AL192" i="1"/>
  <c r="AL397" i="1"/>
  <c r="AL437" i="1"/>
  <c r="AL151" i="1"/>
  <c r="AL42" i="1"/>
  <c r="AL290" i="1"/>
  <c r="AL284" i="1"/>
  <c r="AL512" i="1"/>
  <c r="AL419" i="1"/>
  <c r="AL21" i="1"/>
  <c r="AL259" i="1"/>
  <c r="AL256" i="1"/>
  <c r="AL234" i="1"/>
  <c r="AL59" i="1"/>
  <c r="AL309" i="1"/>
  <c r="AL438" i="1"/>
  <c r="AL477" i="1"/>
  <c r="AL314" i="1"/>
  <c r="AL133" i="1"/>
  <c r="AL393" i="1"/>
  <c r="AL175" i="1"/>
  <c r="AL71" i="1"/>
  <c r="AL115" i="1"/>
  <c r="AL426" i="1"/>
  <c r="AL224" i="1"/>
  <c r="AL215" i="1"/>
  <c r="AL298" i="1"/>
  <c r="AL417" i="1"/>
  <c r="AL166" i="1"/>
  <c r="AL169" i="1"/>
  <c r="AL177" i="1"/>
  <c r="AL469" i="1"/>
  <c r="AL136" i="1"/>
  <c r="AL324" i="1"/>
  <c r="AL505" i="1"/>
  <c r="AL118" i="1"/>
  <c r="AL405" i="1"/>
  <c r="AL186" i="1"/>
  <c r="AL159" i="1"/>
  <c r="AL330" i="1"/>
  <c r="AL246" i="1"/>
  <c r="AL37" i="1"/>
  <c r="AL217" i="1"/>
  <c r="AL248" i="1"/>
  <c r="AL492" i="1"/>
  <c r="AL20" i="1"/>
  <c r="AL45" i="1"/>
  <c r="AL395" i="1"/>
  <c r="AL305" i="1"/>
  <c r="AL380" i="1"/>
  <c r="AL148" i="1"/>
  <c r="AL486" i="1"/>
  <c r="AL89" i="1"/>
  <c r="AL39" i="1"/>
  <c r="AL275" i="1"/>
  <c r="AL464" i="1"/>
  <c r="AL126" i="1"/>
  <c r="AL495" i="1"/>
  <c r="AL127" i="1"/>
  <c r="AL339" i="1"/>
  <c r="AL94" i="1"/>
  <c r="AL142" i="1"/>
  <c r="AL453" i="1"/>
  <c r="AL515" i="1"/>
  <c r="AL325" i="1"/>
  <c r="AL280" i="1"/>
  <c r="AL265" i="1"/>
  <c r="AL452" i="1"/>
  <c r="AL202" i="1"/>
  <c r="AL98" i="1"/>
  <c r="AL228" i="1"/>
  <c r="AL164" i="1"/>
  <c r="AL116" i="1"/>
  <c r="AL481" i="1"/>
  <c r="AL277" i="1"/>
  <c r="AL461" i="1"/>
  <c r="AL318" i="1"/>
  <c r="AL518" i="1"/>
  <c r="AL299" i="1"/>
  <c r="AL268" i="1"/>
  <c r="AL65" i="1"/>
  <c r="AL301" i="1"/>
  <c r="AL439" i="1"/>
  <c r="AL174" i="1"/>
  <c r="AL210" i="1"/>
  <c r="AL87" i="1"/>
  <c r="AL407" i="1"/>
  <c r="AL352" i="1"/>
  <c r="AL206" i="1"/>
  <c r="AL107" i="1"/>
  <c r="AL520" i="1"/>
  <c r="AL230" i="1"/>
  <c r="AL285" i="1"/>
  <c r="AL387" i="1"/>
  <c r="AL152" i="1"/>
  <c r="AL320" i="1"/>
  <c r="AL487" i="1"/>
  <c r="AL323" i="1"/>
  <c r="AL145" i="1"/>
  <c r="AL401" i="1"/>
  <c r="AL513" i="1"/>
  <c r="AL26" i="1"/>
  <c r="AL444" i="1"/>
  <c r="AL432" i="1"/>
  <c r="AL112" i="1"/>
  <c r="AL278" i="1"/>
  <c r="AL442" i="1"/>
  <c r="AL72" i="1"/>
  <c r="AL362" i="1"/>
  <c r="AL458" i="1"/>
  <c r="AL119" i="1"/>
  <c r="AL78" i="1"/>
  <c r="AL483" i="1"/>
  <c r="AL454" i="1"/>
  <c r="AL382" i="1"/>
  <c r="AL28" i="1"/>
  <c r="AL413" i="1"/>
  <c r="AL471" i="1"/>
  <c r="AL24" i="1"/>
  <c r="AL517" i="1"/>
  <c r="AL132" i="1"/>
  <c r="AL271" i="1"/>
  <c r="AL73" i="1"/>
  <c r="AL273" i="1"/>
  <c r="AL499" i="1"/>
  <c r="AL250" i="1"/>
  <c r="AL332" i="1"/>
  <c r="AL149" i="1"/>
  <c r="AL162" i="1"/>
  <c r="AL123" i="1"/>
  <c r="AL80" i="1"/>
  <c r="AL208" i="1"/>
  <c r="AL292" i="1"/>
  <c r="AL503" i="1"/>
  <c r="AL54" i="1"/>
  <c r="AL312" i="1"/>
  <c r="AL187" i="1"/>
  <c r="AL475" i="1"/>
  <c r="AL379" i="1"/>
  <c r="AL480" i="1"/>
  <c r="AL443" i="1"/>
  <c r="AL353" i="1"/>
  <c r="AL491" i="1"/>
  <c r="AL77" i="1"/>
  <c r="AL421" i="1"/>
  <c r="AL83" i="1"/>
  <c r="AL431" i="1"/>
  <c r="AL109" i="1"/>
  <c r="AL34" i="1"/>
  <c r="AL236" i="1"/>
  <c r="AL267" i="1"/>
  <c r="AL322" i="1"/>
  <c r="AL282" i="1"/>
  <c r="AL356" i="1"/>
  <c r="AL319" i="1"/>
  <c r="AL294" i="1"/>
  <c r="AL367" i="1"/>
  <c r="AL465" i="1"/>
  <c r="AL418" i="1"/>
  <c r="AL326" i="1"/>
  <c r="AL264" i="1"/>
  <c r="AL110" i="1"/>
  <c r="AL286" i="1"/>
  <c r="AL69" i="1"/>
  <c r="AL482" i="1"/>
  <c r="AL114" i="1"/>
  <c r="AL43" i="1"/>
  <c r="AL205" i="1"/>
  <c r="AL406" i="1"/>
  <c r="AL493" i="1"/>
  <c r="AL204" i="1"/>
  <c r="AL103" i="1"/>
  <c r="AL328" i="1"/>
  <c r="AL354" i="1"/>
  <c r="AL27" i="1"/>
  <c r="AL38" i="1"/>
  <c r="AL214" i="1"/>
  <c r="AL50" i="1"/>
  <c r="AL253" i="1"/>
  <c r="AL359" i="1"/>
  <c r="AL101" i="1"/>
  <c r="AL108" i="1"/>
  <c r="AL403" i="1"/>
  <c r="AL150" i="1"/>
  <c r="AL342" i="1"/>
  <c r="AL56" i="1"/>
  <c r="AL141" i="1"/>
  <c r="AL182" i="1"/>
  <c r="AL374" i="1"/>
  <c r="AL188" i="1"/>
  <c r="AL165" i="1"/>
  <c r="AL336" i="1"/>
  <c r="AL466" i="1"/>
  <c r="AL502" i="1"/>
  <c r="AL363" i="1"/>
  <c r="AL399" i="1"/>
  <c r="AL423" i="1"/>
  <c r="AL157" i="1"/>
  <c r="AL266" i="1"/>
  <c r="AL291" i="1"/>
  <c r="AL40" i="1"/>
  <c r="AL368" i="1"/>
  <c r="AL348" i="1"/>
  <c r="AL33" i="1"/>
  <c r="AL494" i="1"/>
  <c r="AL129" i="1"/>
  <c r="AL196" i="1"/>
  <c r="AL313" i="1"/>
  <c r="AL514" i="1"/>
  <c r="AL90" i="1"/>
  <c r="AL117" i="1"/>
  <c r="AL81" i="1"/>
  <c r="AL209" i="1"/>
  <c r="AL350" i="1"/>
  <c r="AL193" i="1"/>
  <c r="AL155" i="1"/>
  <c r="AL41" i="1"/>
  <c r="AL446" i="1"/>
  <c r="AL306" i="1"/>
  <c r="AL366" i="1"/>
  <c r="AL96" i="1"/>
  <c r="AL414" i="1"/>
  <c r="AL22" i="1"/>
  <c r="AL416" i="1"/>
  <c r="AL243" i="1"/>
  <c r="AL346" i="1"/>
  <c r="AL448" i="1"/>
  <c r="AL147" i="1"/>
  <c r="AL231" i="1"/>
  <c r="AL139" i="1"/>
  <c r="AL304" i="1"/>
  <c r="AL274" i="1"/>
  <c r="AL427" i="1"/>
  <c r="AL404" i="1"/>
  <c r="AL331" i="1"/>
  <c r="AL338" i="1"/>
  <c r="AL478" i="1"/>
  <c r="AL154" i="1"/>
  <c r="AL233" i="1"/>
  <c r="AL302" i="1"/>
  <c r="AL240" i="1"/>
  <c r="AL369" i="1"/>
  <c r="AL74" i="1"/>
  <c r="AL261" i="1"/>
  <c r="AL239" i="1"/>
  <c r="AL384" i="1"/>
  <c r="AL130" i="1"/>
  <c r="AL249" i="1"/>
  <c r="AL490" i="1"/>
  <c r="AL470" i="1"/>
  <c r="AL509" i="1"/>
  <c r="AL456" i="1"/>
  <c r="AL46" i="1"/>
  <c r="AL288" i="1"/>
  <c r="AL252" i="1"/>
  <c r="AL183" i="1"/>
  <c r="AL355" i="1"/>
  <c r="AL428" i="1"/>
  <c r="AL30" i="1"/>
  <c r="AL120" i="1"/>
  <c r="AL85" i="1"/>
  <c r="AL508" i="1"/>
  <c r="AL287" i="1"/>
  <c r="AL91" i="1"/>
  <c r="AL181" i="1"/>
  <c r="AL25" i="1"/>
  <c r="AL300" i="1"/>
  <c r="AL269" i="1"/>
  <c r="AL242" i="1"/>
  <c r="AL207" i="1"/>
  <c r="AL237" i="1"/>
  <c r="AL35" i="1"/>
  <c r="AL409" i="1"/>
  <c r="AL425" i="1"/>
  <c r="AL329" i="1"/>
  <c r="AL385" i="1"/>
  <c r="AL178" i="1"/>
  <c r="AL106" i="17" l="1"/>
  <c r="AL103" i="17"/>
  <c r="AL26" i="17"/>
  <c r="AL114" i="17"/>
  <c r="AL111" i="17"/>
  <c r="AL70" i="17"/>
  <c r="AL93" i="17"/>
  <c r="AL88" i="17"/>
  <c r="AL100" i="17"/>
  <c r="AL96" i="17"/>
  <c r="AL110" i="17"/>
  <c r="AL60" i="17"/>
  <c r="AL99" i="17"/>
  <c r="AL28" i="17"/>
  <c r="AL95" i="17"/>
  <c r="AL94" i="17"/>
  <c r="AL21" i="17"/>
  <c r="AL39" i="17"/>
  <c r="AL86" i="17"/>
  <c r="AL102" i="17"/>
  <c r="AL90" i="17"/>
  <c r="AL63" i="17"/>
  <c r="AL79" i="17"/>
  <c r="AL85" i="17"/>
  <c r="AL76" i="17"/>
  <c r="AL81" i="17"/>
  <c r="AL48" i="17"/>
  <c r="AL57" i="17"/>
  <c r="AL51" i="17"/>
  <c r="AL32" i="17"/>
  <c r="AL24" i="17"/>
  <c r="AL52" i="17"/>
  <c r="AL101" i="17"/>
  <c r="AL80" i="17"/>
  <c r="AL87" i="17"/>
  <c r="AL62" i="17"/>
  <c r="AL36" i="17"/>
  <c r="AL104" i="17"/>
  <c r="AL64" i="17"/>
  <c r="AL116" i="17"/>
  <c r="AL47" i="17"/>
  <c r="AL58" i="17"/>
  <c r="AL34" i="17"/>
  <c r="AL98" i="17"/>
  <c r="AL71" i="17"/>
  <c r="AL25" i="17"/>
  <c r="AL107" i="17"/>
  <c r="AL73" i="17"/>
  <c r="AL177" i="12"/>
  <c r="AL124" i="1"/>
  <c r="AL55" i="17" l="1"/>
  <c r="AL59" i="17"/>
  <c r="AL75" i="17"/>
  <c r="AL40" i="17"/>
  <c r="AL84" i="17"/>
  <c r="AL97" i="17"/>
  <c r="AL43" i="17"/>
  <c r="AL37" i="17"/>
  <c r="AL82" i="17"/>
  <c r="AL42" i="17"/>
  <c r="AL44" i="17"/>
  <c r="AL20" i="17"/>
  <c r="AL46" i="17"/>
  <c r="AL109" i="17"/>
  <c r="AL113" i="17"/>
  <c r="AL68" i="17"/>
  <c r="AL83" i="17"/>
  <c r="AL72" i="17"/>
  <c r="AL54" i="17"/>
  <c r="AL69" i="17"/>
  <c r="AL91" i="17"/>
  <c r="AL35" i="17"/>
  <c r="AL112" i="17"/>
  <c r="AL67" i="17"/>
  <c r="AL53" i="17"/>
  <c r="AL38" i="17"/>
  <c r="AL89" i="17"/>
  <c r="AL30" i="17"/>
  <c r="AL49" i="17"/>
  <c r="AL77" i="17"/>
  <c r="AL61" i="17"/>
  <c r="AL45" i="17"/>
  <c r="AL22" i="17"/>
  <c r="AL117" i="17"/>
  <c r="AL74" i="17"/>
  <c r="AL108" i="17"/>
  <c r="AL118" i="17"/>
  <c r="AL92" i="17"/>
  <c r="AL78" i="17"/>
  <c r="AL29" i="17"/>
  <c r="AL105" i="17"/>
  <c r="AL119" i="17"/>
  <c r="AL115" i="17"/>
  <c r="AL56" i="17"/>
  <c r="AL65" i="17"/>
  <c r="AL23" i="17"/>
  <c r="AL27" i="17"/>
  <c r="AL33" i="17"/>
  <c r="AL41" i="17"/>
  <c r="AL66" i="17"/>
  <c r="AL31" i="17"/>
  <c r="AL50" i="17"/>
</calcChain>
</file>

<file path=xl/sharedStrings.xml><?xml version="1.0" encoding="utf-8"?>
<sst xmlns="http://schemas.openxmlformats.org/spreadsheetml/2006/main" count="19697" uniqueCount="6522">
  <si>
    <t>Goodyear Tire &amp; Rubber Co</t>
  </si>
  <si>
    <t>Harman Intl Industries Inc</t>
  </si>
  <si>
    <t>Hasbro Inc</t>
  </si>
  <si>
    <t>Huntington Bancshares (OH)</t>
  </si>
  <si>
    <t>Hudson City Bancorp</t>
  </si>
  <si>
    <t>Health Care REIT Inc</t>
  </si>
  <si>
    <t>HCP Inc</t>
  </si>
  <si>
    <t>Hess Corp</t>
  </si>
  <si>
    <t>Hartford Finl Services Group</t>
  </si>
  <si>
    <t>Harley-Davidson Inc</t>
  </si>
  <si>
    <t>Starwood Hotel &amp; Resort World</t>
  </si>
  <si>
    <t>Block H &amp; R Inc</t>
  </si>
  <si>
    <t>Hormel Foods Corp</t>
  </si>
  <si>
    <t>Harris Corp</t>
  </si>
  <si>
    <t>Host Hotels &amp; Resorts Inc</t>
  </si>
  <si>
    <t>Hershey Foods Corp</t>
  </si>
  <si>
    <t>Humana Inc</t>
  </si>
  <si>
    <t>Intl Flavors &amp; Fragrances</t>
  </si>
  <si>
    <t>Intl Game Technology</t>
  </si>
  <si>
    <t>Intuit Inc</t>
  </si>
  <si>
    <t>Intl Paper Co</t>
  </si>
  <si>
    <t>Interpublic Group Cos</t>
  </si>
  <si>
    <t>Iron Mountain Inc</t>
  </si>
  <si>
    <t>Intuitive Surgical Inc</t>
  </si>
  <si>
    <t>ITT Corporation</t>
  </si>
  <si>
    <t>Illinois Tool Works Inc</t>
  </si>
  <si>
    <t>Invesco Ltd</t>
  </si>
  <si>
    <t>Jabil Circuit Inc</t>
  </si>
  <si>
    <t>Johnson Controls Inc</t>
  </si>
  <si>
    <t>JDS Uniphase Corp</t>
  </si>
  <si>
    <t>Jacobs Engineering Group Inc</t>
  </si>
  <si>
    <t>Juniper Networks Inc</t>
  </si>
  <si>
    <t>Janus Capital Group Inc</t>
  </si>
  <si>
    <t>Nordstrom Inc</t>
  </si>
  <si>
    <t>Kellogg Co</t>
  </si>
  <si>
    <t>KB Home</t>
  </si>
  <si>
    <t>KeyCorp</t>
  </si>
  <si>
    <t>Kimco Realty Corp</t>
  </si>
  <si>
    <t>KLA-Tencor Corporation</t>
  </si>
  <si>
    <t>Kimberly-Clark</t>
  </si>
  <si>
    <t>Kroger Co</t>
  </si>
  <si>
    <t>Kohl's Corp</t>
  </si>
  <si>
    <t>Loews Corp</t>
  </si>
  <si>
    <t>Leggett &amp; Platt</t>
  </si>
  <si>
    <t>Lab Corp of America Hldgs</t>
  </si>
  <si>
    <t>L-3 Communications Holdings</t>
  </si>
  <si>
    <t>Linear Technology Corp</t>
  </si>
  <si>
    <t>Legg Mason Inc</t>
  </si>
  <si>
    <t>Lincoln National Corp</t>
  </si>
  <si>
    <t>Lorillard Inc</t>
  </si>
  <si>
    <t>Leucadia National Corp (NY)</t>
  </si>
  <si>
    <t>Southwest Airlines Co</t>
  </si>
  <si>
    <t>Lexmark International Inc</t>
  </si>
  <si>
    <t>Macy's Inc</t>
  </si>
  <si>
    <t>Marriott Intl A</t>
  </si>
  <si>
    <t>Masco Corp</t>
  </si>
  <si>
    <t>Mattel Inc</t>
  </si>
  <si>
    <t>Microchip Technology Inc</t>
  </si>
  <si>
    <t>McKesson Corp</t>
  </si>
  <si>
    <t>Moody's Corp</t>
  </si>
  <si>
    <t>Meredith Corp</t>
  </si>
  <si>
    <t>McCormick &amp; Co</t>
  </si>
  <si>
    <t>Marsh &amp; McLennan Companies</t>
  </si>
  <si>
    <t>Marathon Oil Corp</t>
  </si>
  <si>
    <t>M&amp;T Bank Corp</t>
  </si>
  <si>
    <t>Micron Technology Inc</t>
  </si>
  <si>
    <t>Murphy Oil Corp</t>
  </si>
  <si>
    <t>MeadWestvaco Corp</t>
  </si>
  <si>
    <t>Monster Worldwide Inc</t>
  </si>
  <si>
    <t>Mylan Inc.</t>
  </si>
  <si>
    <t>Noble Energy Inc</t>
  </si>
  <si>
    <t>Nabors Industries Ltd</t>
  </si>
  <si>
    <t>Nasdaq OMX Group/The</t>
  </si>
  <si>
    <t>Newmont Mining Corp</t>
  </si>
  <si>
    <t>Nisource Inc</t>
  </si>
  <si>
    <t>Northrop Grumman Corp</t>
  </si>
  <si>
    <t>NetApp Inc</t>
  </si>
  <si>
    <t>Northern Trust Corp (IL)</t>
  </si>
  <si>
    <t>Northeast Utilities</t>
  </si>
  <si>
    <t>Nucor Corp</t>
  </si>
  <si>
    <t>Nvidia Corp</t>
  </si>
  <si>
    <t>Newell Rubbermaid Inc</t>
  </si>
  <si>
    <t>New York Times Co A</t>
  </si>
  <si>
    <t>Office Depot Inc</t>
  </si>
  <si>
    <t>Owens-Illinois Inc</t>
  </si>
  <si>
    <t>Omnicom Group</t>
  </si>
  <si>
    <t>O'Reilly Automotive</t>
  </si>
  <si>
    <t>Paychex Inc</t>
  </si>
  <si>
    <t>People's United Financial Inc</t>
  </si>
  <si>
    <t>Pitney Bowes Inc</t>
  </si>
  <si>
    <t>PACCAR Inc</t>
  </si>
  <si>
    <t>PG&amp;E Corporation</t>
  </si>
  <si>
    <t>Plum Creek Timber Co</t>
  </si>
  <si>
    <t>Precision Castparts Corp</t>
  </si>
  <si>
    <t>Patterson Cos Inc</t>
  </si>
  <si>
    <t>Public Service Enterprise Grp</t>
  </si>
  <si>
    <t>Principal Financial Group</t>
  </si>
  <si>
    <t>Progressive Corp</t>
  </si>
  <si>
    <t>Parker-Hannifin Corp</t>
  </si>
  <si>
    <t>PerkinElmer Inc</t>
  </si>
  <si>
    <t>Pall Corp</t>
  </si>
  <si>
    <t>PNC Finl Services Group</t>
  </si>
  <si>
    <t>Pinnacle West Capital (AZ)</t>
  </si>
  <si>
    <t>Pepco Holdings Inc</t>
  </si>
  <si>
    <t>PPG Industries Inc</t>
  </si>
  <si>
    <t>PPL Corp</t>
  </si>
  <si>
    <t>Prudential Financial Inc</t>
  </si>
  <si>
    <t>Public Storage</t>
  </si>
  <si>
    <t>Quanta Services Inc</t>
  </si>
  <si>
    <t>Praxair Inc</t>
  </si>
  <si>
    <t>Pioneer Natural Resources</t>
  </si>
  <si>
    <t>QLogic Corp</t>
  </si>
  <si>
    <t>Ryder System Inc</t>
  </si>
  <si>
    <t>Reynolds American Inc</t>
  </si>
  <si>
    <t>Robert Half Intl Inc</t>
  </si>
  <si>
    <t>Red Hat Inc</t>
  </si>
  <si>
    <t>Rockwell Automation Inc</t>
  </si>
  <si>
    <t>Range Resources Corp</t>
  </si>
  <si>
    <t>Republic Services Inc</t>
  </si>
  <si>
    <t>Starbucks Corp</t>
  </si>
  <si>
    <t>SCANA Corp</t>
  </si>
  <si>
    <t>Spectra Energy Corp</t>
  </si>
  <si>
    <t>Sealed Air Corp</t>
  </si>
  <si>
    <t>Sherwin-Williams Co</t>
  </si>
  <si>
    <t>Sigma-Aldrich Corp</t>
  </si>
  <si>
    <t>SLM Corp</t>
  </si>
  <si>
    <t>Snap On Inc</t>
  </si>
  <si>
    <t>SanDisk Corp</t>
  </si>
  <si>
    <t>Scripps Networks Interactive</t>
  </si>
  <si>
    <t>Simon Property Group</t>
  </si>
  <si>
    <t>Staples Inc</t>
  </si>
  <si>
    <t>Stericycle Inc</t>
  </si>
  <si>
    <t>Sempra Energy</t>
  </si>
  <si>
    <t>SunTrust Banks Inc (GA)</t>
  </si>
  <si>
    <t>St Jude Medical Inc</t>
  </si>
  <si>
    <t>Questar Corp</t>
  </si>
  <si>
    <t>State Street Corp</t>
  </si>
  <si>
    <t>Constellation Brands Inc A</t>
  </si>
  <si>
    <t>Supervalu Inc</t>
  </si>
  <si>
    <t>Southwestern Energy Co</t>
  </si>
  <si>
    <t>Safeway Inc</t>
  </si>
  <si>
    <t>Stryker Corp</t>
  </si>
  <si>
    <t>Symantec Corp</t>
  </si>
  <si>
    <t>Sysco Corp</t>
  </si>
  <si>
    <t>Molson Coors Brewing Co B</t>
  </si>
  <si>
    <t>Teradata Corp</t>
  </si>
  <si>
    <t>TECO Energy Inc</t>
  </si>
  <si>
    <t>Integrys Energy Group Inc</t>
  </si>
  <si>
    <t>Teradyne Inc</t>
  </si>
  <si>
    <t>Tenet Healthcare</t>
  </si>
  <si>
    <t>Tiffany &amp; Co</t>
  </si>
  <si>
    <t>TJX Cos Inc</t>
  </si>
  <si>
    <t>Torchmark Corp</t>
  </si>
  <si>
    <t>Thermo Fisher Scientific</t>
  </si>
  <si>
    <t>T Rowe Price Group Inc</t>
  </si>
  <si>
    <t>Travelers Cos Inc</t>
  </si>
  <si>
    <t>Tyson Foods Inc A</t>
  </si>
  <si>
    <t>Tesoro Corp</t>
  </si>
  <si>
    <t>Total System Services Inc</t>
  </si>
  <si>
    <t>Time Warner Cable Inc</t>
  </si>
  <si>
    <t>Textron Inc</t>
  </si>
  <si>
    <t>Unum Group</t>
  </si>
  <si>
    <t>Union Pacific Corp</t>
  </si>
  <si>
    <t>Varian Medical Systems Inc</t>
  </si>
  <si>
    <t>VF Corp</t>
  </si>
  <si>
    <t>Valero Energy Corp</t>
  </si>
  <si>
    <t>Vulcan Materials Co</t>
  </si>
  <si>
    <t>Vornado Realty Trust</t>
  </si>
  <si>
    <t>VeriSign Inc</t>
  </si>
  <si>
    <t>Ventas Inc</t>
  </si>
  <si>
    <t>Waters Corp</t>
  </si>
  <si>
    <t>Western Digital Corp</t>
  </si>
  <si>
    <t>Wisconsin Energy Corp</t>
  </si>
  <si>
    <t>Whole Foods Market Inc</t>
  </si>
  <si>
    <t>Whirlpool Corp</t>
  </si>
  <si>
    <t>Waste Management Inc</t>
  </si>
  <si>
    <t>Western Union Co</t>
  </si>
  <si>
    <t>Wyndham Worldwide Corp</t>
  </si>
  <si>
    <t>Wynn Resorts Ltd</t>
  </si>
  <si>
    <t>United States Steel Corp</t>
  </si>
  <si>
    <t>Xcel Energy Inc</t>
  </si>
  <si>
    <t>Xilinx Inc</t>
  </si>
  <si>
    <t>Dentsply Intl</t>
  </si>
  <si>
    <t>Yahoo Inc</t>
  </si>
  <si>
    <t>Yum! Brands Inc</t>
  </si>
  <si>
    <t>Zions Bancorp (UT)</t>
  </si>
  <si>
    <t>Zimmer Holdings Inc</t>
  </si>
  <si>
    <t>032654105</t>
  </si>
  <si>
    <t>039483102</t>
  </si>
  <si>
    <t>053015103</t>
  </si>
  <si>
    <t>052769106</t>
  </si>
  <si>
    <t>023608102</t>
  </si>
  <si>
    <t>001055102</t>
  </si>
  <si>
    <t>018490102</t>
  </si>
  <si>
    <t>026874784</t>
  </si>
  <si>
    <t>001547108</t>
  </si>
  <si>
    <t>021441100</t>
  </si>
  <si>
    <t>WRI</t>
  </si>
  <si>
    <t>WSM</t>
  </si>
  <si>
    <t>WTR</t>
  </si>
  <si>
    <t>XEC</t>
  </si>
  <si>
    <t>ZBRA</t>
  </si>
  <si>
    <t>AAN UN</t>
  </si>
  <si>
    <t>AAP UN</t>
  </si>
  <si>
    <t>ACI UN</t>
  </si>
  <si>
    <t>ACIW UQ</t>
  </si>
  <si>
    <t>ACM UN</t>
  </si>
  <si>
    <t>ACXM UQ</t>
  </si>
  <si>
    <t>ADTN UQ</t>
  </si>
  <si>
    <t>ADVS UQ</t>
  </si>
  <si>
    <t>AEO UN</t>
  </si>
  <si>
    <t>AF UN</t>
  </si>
  <si>
    <t>AFFX UQ</t>
  </si>
  <si>
    <t>AFG UN</t>
  </si>
  <si>
    <t>AGCO UN</t>
  </si>
  <si>
    <t>AJG UN</t>
  </si>
  <si>
    <t>ALB UN</t>
  </si>
  <si>
    <t>ALEX UN</t>
  </si>
  <si>
    <t>ALK UN</t>
  </si>
  <si>
    <t>ANN UN</t>
  </si>
  <si>
    <t>ANSS UQ</t>
  </si>
  <si>
    <t>ARE UN</t>
  </si>
  <si>
    <t>ARG UN</t>
  </si>
  <si>
    <t>ARO UN</t>
  </si>
  <si>
    <t>ARW UN</t>
  </si>
  <si>
    <t>ASBC UQ</t>
  </si>
  <si>
    <t>ASH UN</t>
  </si>
  <si>
    <t>ATK UN</t>
  </si>
  <si>
    <t>ATML UQ</t>
  </si>
  <si>
    <t>ATR UN</t>
  </si>
  <si>
    <t>AVT UN</t>
  </si>
  <si>
    <t>BBG UN</t>
  </si>
  <si>
    <t>BCO UN</t>
  </si>
  <si>
    <t>BEAV UQ</t>
  </si>
  <si>
    <t>BID UN</t>
  </si>
  <si>
    <t>BIO UN</t>
  </si>
  <si>
    <t>BKH UN</t>
  </si>
  <si>
    <t>BKS UN</t>
  </si>
  <si>
    <t>BOBE UQ</t>
  </si>
  <si>
    <t>BOH UN</t>
  </si>
  <si>
    <t>BR UN</t>
  </si>
  <si>
    <t>BRO UN</t>
  </si>
  <si>
    <t>BWA UN</t>
  </si>
  <si>
    <t>BXS UN</t>
  </si>
  <si>
    <t>BYD UN</t>
  </si>
  <si>
    <t>CAKE UQ</t>
  </si>
  <si>
    <t>CATY UQ</t>
  </si>
  <si>
    <t>CBB UN</t>
  </si>
  <si>
    <t>CBSH UQ</t>
  </si>
  <si>
    <t>CBT UN</t>
  </si>
  <si>
    <t>CDNS UQ</t>
  </si>
  <si>
    <t>CECO UQ</t>
  </si>
  <si>
    <t>CERN UQ</t>
  </si>
  <si>
    <t>CFR UN</t>
  </si>
  <si>
    <t>CHD UN</t>
  </si>
  <si>
    <t>CHS UN</t>
  </si>
  <si>
    <t>CLF UN</t>
  </si>
  <si>
    <t>CLH UN</t>
  </si>
  <si>
    <t>CLI UN</t>
  </si>
  <si>
    <t>CMC UN</t>
  </si>
  <si>
    <t>CMG UN</t>
  </si>
  <si>
    <t>CNL UN</t>
  </si>
  <si>
    <t>CNW UN</t>
  </si>
  <si>
    <t>CPRT UQ</t>
  </si>
  <si>
    <t>CPT UN</t>
  </si>
  <si>
    <t>CR UN</t>
  </si>
  <si>
    <t>CREE UQ</t>
  </si>
  <si>
    <t>CRK UN</t>
  </si>
  <si>
    <t>CRL UN</t>
  </si>
  <si>
    <t>CRS UN</t>
  </si>
  <si>
    <t>CSL UN</t>
  </si>
  <si>
    <t>CUZ UN</t>
  </si>
  <si>
    <t>CVD UN</t>
  </si>
  <si>
    <t>CXW UN</t>
  </si>
  <si>
    <t>CYH UN</t>
  </si>
  <si>
    <t>CYN UN</t>
  </si>
  <si>
    <t>CYT UN</t>
  </si>
  <si>
    <t>DBD UN</t>
  </si>
  <si>
    <t>DCI UN</t>
  </si>
  <si>
    <t>DKS UN</t>
  </si>
  <si>
    <t>DLTR UQ</t>
  </si>
  <si>
    <t>DLX UN</t>
  </si>
  <si>
    <t>DRE UN</t>
  </si>
  <si>
    <t>DRIV UQ</t>
  </si>
  <si>
    <t>DST UN</t>
  </si>
  <si>
    <t>DWA UQ</t>
  </si>
  <si>
    <t>DY UN</t>
  </si>
  <si>
    <t>EAT UN</t>
  </si>
  <si>
    <t>EGN UN</t>
  </si>
  <si>
    <t>ELY UN</t>
  </si>
  <si>
    <t>ENDP UQ</t>
  </si>
  <si>
    <t>ENR UN</t>
  </si>
  <si>
    <t>EQIX UQ</t>
  </si>
  <si>
    <t>EQY UN</t>
  </si>
  <si>
    <t>EV UN</t>
  </si>
  <si>
    <t>EW UN</t>
  </si>
  <si>
    <t>EXH UN</t>
  </si>
  <si>
    <t>FAF UN</t>
  </si>
  <si>
    <t>FCN UN</t>
  </si>
  <si>
    <t>FDS UN</t>
  </si>
  <si>
    <t>FFIV UQ</t>
  </si>
  <si>
    <t>FICO UN</t>
  </si>
  <si>
    <t>FL UN</t>
  </si>
  <si>
    <t>FLO UN</t>
  </si>
  <si>
    <t>FMER UQ</t>
  </si>
  <si>
    <t>FNFG UQ</t>
  </si>
  <si>
    <t>FOSL UQ</t>
  </si>
  <si>
    <t>FRT UN</t>
  </si>
  <si>
    <t>FSS UN</t>
  </si>
  <si>
    <t>FULT UQ</t>
  </si>
  <si>
    <t>GEF UN</t>
  </si>
  <si>
    <t>GES UN</t>
  </si>
  <si>
    <t>GGG UN</t>
  </si>
  <si>
    <t>GMT UN</t>
  </si>
  <si>
    <t>GNTX UQ</t>
  </si>
  <si>
    <t>GPN UN</t>
  </si>
  <si>
    <t>GVA UN</t>
  </si>
  <si>
    <t>GXP UN</t>
  </si>
  <si>
    <t>HBI UN</t>
  </si>
  <si>
    <t>HCC UN</t>
  </si>
  <si>
    <t>HE UN</t>
  </si>
  <si>
    <t>HHS UN</t>
  </si>
  <si>
    <t>HIW UN</t>
  </si>
  <si>
    <t>HLX UN</t>
  </si>
  <si>
    <t>HMN UN</t>
  </si>
  <si>
    <t>HNI UN</t>
  </si>
  <si>
    <t>HNT UN</t>
  </si>
  <si>
    <t>HOLX UQ</t>
  </si>
  <si>
    <t>HP UN</t>
  </si>
  <si>
    <t>HPT UN</t>
  </si>
  <si>
    <t>HRC UN</t>
  </si>
  <si>
    <t>HSC UN</t>
  </si>
  <si>
    <t>HSIC UQ</t>
  </si>
  <si>
    <t>HUB/B UN</t>
  </si>
  <si>
    <t>IBOC UQ</t>
  </si>
  <si>
    <t>IDA UN</t>
  </si>
  <si>
    <t>IDTI UQ</t>
  </si>
  <si>
    <t>IDXX UQ</t>
  </si>
  <si>
    <t>IEX UN</t>
  </si>
  <si>
    <t>IM UN</t>
  </si>
  <si>
    <t>INFA UQ</t>
  </si>
  <si>
    <t>IRF UN</t>
  </si>
  <si>
    <t>ISCA UQ</t>
  </si>
  <si>
    <t>ISIL UQ</t>
  </si>
  <si>
    <t>IT UN</t>
  </si>
  <si>
    <t>ITRI UQ</t>
  </si>
  <si>
    <t>JBHT UQ</t>
  </si>
  <si>
    <t>JBLU UQ</t>
  </si>
  <si>
    <t>JKHY UQ</t>
  </si>
  <si>
    <t>JLL UN</t>
  </si>
  <si>
    <t>JW/A UN</t>
  </si>
  <si>
    <t>KBR UN</t>
  </si>
  <si>
    <t>KELYA UQ</t>
  </si>
  <si>
    <t>KFY UN</t>
  </si>
  <si>
    <t>KMT UN</t>
  </si>
  <si>
    <t>KMX UN</t>
  </si>
  <si>
    <t>KND UN</t>
  </si>
  <si>
    <t>KSU UN</t>
  </si>
  <si>
    <t>LAMR UQ</t>
  </si>
  <si>
    <t>LANC UQ</t>
  </si>
  <si>
    <t>LECO UQ</t>
  </si>
  <si>
    <t>LII UN</t>
  </si>
  <si>
    <t>LNT UN</t>
  </si>
  <si>
    <t>LPNT UQ</t>
  </si>
  <si>
    <t>LPX UN</t>
  </si>
  <si>
    <t>LRCX UQ</t>
  </si>
  <si>
    <t>LSTR UQ</t>
  </si>
  <si>
    <t>LTM UN</t>
  </si>
  <si>
    <t>MAC UN</t>
  </si>
  <si>
    <t>MAN UN</t>
  </si>
  <si>
    <t>MANT UQ</t>
  </si>
  <si>
    <t>MASI UQ</t>
  </si>
  <si>
    <t>MATW UQ</t>
  </si>
  <si>
    <t>MCY UN</t>
  </si>
  <si>
    <t>MDC UN</t>
  </si>
  <si>
    <t>MDU UN</t>
  </si>
  <si>
    <t>MENT UQ</t>
  </si>
  <si>
    <t>MLHR UQ</t>
  </si>
  <si>
    <t>MSA UN</t>
  </si>
  <si>
    <t>MSM UN</t>
  </si>
  <si>
    <t>MTD UN</t>
  </si>
  <si>
    <t>MTX UN</t>
  </si>
  <si>
    <t>NATI UQ</t>
  </si>
  <si>
    <t>NCI UN</t>
  </si>
  <si>
    <t>NCR UN</t>
  </si>
  <si>
    <t>NDSN UQ</t>
  </si>
  <si>
    <t>NFG UN</t>
  </si>
  <si>
    <t>NFLX UQ</t>
  </si>
  <si>
    <t>NFX UN</t>
  </si>
  <si>
    <t>NSR UN</t>
  </si>
  <si>
    <t>NVR UN</t>
  </si>
  <si>
    <t>O UN</t>
  </si>
  <si>
    <t>OCR UN</t>
  </si>
  <si>
    <t>OFC UN</t>
  </si>
  <si>
    <t>OGE UN</t>
  </si>
  <si>
    <t>OHI UN</t>
  </si>
  <si>
    <t>OII UN</t>
  </si>
  <si>
    <t>OKE UN</t>
  </si>
  <si>
    <t>OLN UN</t>
  </si>
  <si>
    <t>OMI UN</t>
  </si>
  <si>
    <t>ORI UN</t>
  </si>
  <si>
    <t>OSK UN</t>
  </si>
  <si>
    <t>PACW UQ</t>
  </si>
  <si>
    <t>PCLN UQ</t>
  </si>
  <si>
    <t>PETM UQ</t>
  </si>
  <si>
    <t>PKG UN</t>
  </si>
  <si>
    <t>PL UN</t>
  </si>
  <si>
    <t>PLCM UQ</t>
  </si>
  <si>
    <t>PLT UN</t>
  </si>
  <si>
    <t>PNM UN</t>
  </si>
  <si>
    <t>PNR UN</t>
  </si>
  <si>
    <t>PNRA UQ</t>
  </si>
  <si>
    <t>PTEN UQ</t>
  </si>
  <si>
    <t>PVH UN</t>
  </si>
  <si>
    <t>RCII UQ</t>
  </si>
  <si>
    <t>RE UN</t>
  </si>
  <si>
    <t>REG UN</t>
  </si>
  <si>
    <t>RFMD UQ</t>
  </si>
  <si>
    <t>RGA UN</t>
  </si>
  <si>
    <t>RGS UN</t>
  </si>
  <si>
    <t>RJF UN</t>
  </si>
  <si>
    <t>RMD UN</t>
  </si>
  <si>
    <t>ROL UN</t>
  </si>
  <si>
    <t>ROP UN</t>
  </si>
  <si>
    <t>ROST UQ</t>
  </si>
  <si>
    <t>ROVI UQ</t>
  </si>
  <si>
    <t>RPM UN</t>
  </si>
  <si>
    <t>RS UN</t>
  </si>
  <si>
    <t>RYL UN</t>
  </si>
  <si>
    <t>RYN UN</t>
  </si>
  <si>
    <t>SCHL UQ</t>
  </si>
  <si>
    <t>SCI UN</t>
  </si>
  <si>
    <t>SEIC UQ</t>
  </si>
  <si>
    <t>SFG UN</t>
  </si>
  <si>
    <t>SGMS UQ</t>
  </si>
  <si>
    <t>SIVB UQ</t>
  </si>
  <si>
    <t>SLAB UQ</t>
  </si>
  <si>
    <t>SLG UN</t>
  </si>
  <si>
    <t>SMG UN</t>
  </si>
  <si>
    <t>SMTC UQ</t>
  </si>
  <si>
    <t>SNPS UQ</t>
  </si>
  <si>
    <t>SNV UN</t>
  </si>
  <si>
    <t>SON UN</t>
  </si>
  <si>
    <t>SPN UN</t>
  </si>
  <si>
    <t>SPW UN</t>
  </si>
  <si>
    <t>STE UN</t>
  </si>
  <si>
    <t>STLD UQ</t>
  </si>
  <si>
    <t>SXT UN</t>
  </si>
  <si>
    <t>TCB UN</t>
  </si>
  <si>
    <t>TDS UN</t>
  </si>
  <si>
    <t>TDW UN</t>
  </si>
  <si>
    <t>TECD UQ</t>
  </si>
  <si>
    <t>TECH UQ</t>
  </si>
  <si>
    <t>TEX UN</t>
  </si>
  <si>
    <t>TFX UN</t>
  </si>
  <si>
    <t>THG UN</t>
  </si>
  <si>
    <t>THO UN</t>
  </si>
  <si>
    <t>THOR UQ</t>
  </si>
  <si>
    <t>TKR UN</t>
  </si>
  <si>
    <t>TOL UN</t>
  </si>
  <si>
    <t>TR UN</t>
  </si>
  <si>
    <t>TRMB UQ</t>
  </si>
  <si>
    <t>TRMK UQ</t>
  </si>
  <si>
    <t>TRN UN</t>
  </si>
  <si>
    <t>TUP UN</t>
  </si>
  <si>
    <t>UDR UN</t>
  </si>
  <si>
    <t>UGI UN</t>
  </si>
  <si>
    <t>UHS UN</t>
  </si>
  <si>
    <t>UNT UN</t>
  </si>
  <si>
    <t>URBN UQ</t>
  </si>
  <si>
    <t>URI UN</t>
  </si>
  <si>
    <t>UTHR UQ</t>
  </si>
  <si>
    <t>UVV UN</t>
  </si>
  <si>
    <t>VAL UN</t>
  </si>
  <si>
    <t>VLY UN</t>
  </si>
  <si>
    <t>VMI UN</t>
  </si>
  <si>
    <t>VSH UN</t>
  </si>
  <si>
    <t>VVC UN</t>
  </si>
  <si>
    <t>WAB UN</t>
  </si>
  <si>
    <t>WABC UQ</t>
  </si>
  <si>
    <t>WBS UN</t>
  </si>
  <si>
    <t>WCG UN</t>
  </si>
  <si>
    <t>WCN UN</t>
  </si>
  <si>
    <t>WDR UN</t>
  </si>
  <si>
    <t>WERN UQ</t>
  </si>
  <si>
    <t>WGL UN</t>
  </si>
  <si>
    <t>WOOF UQ</t>
  </si>
  <si>
    <t>WOR UN</t>
  </si>
  <si>
    <t>WR UN</t>
  </si>
  <si>
    <t>WRB UN</t>
  </si>
  <si>
    <t>WRI UN</t>
  </si>
  <si>
    <t>WSM UN</t>
  </si>
  <si>
    <t>WTR UN</t>
  </si>
  <si>
    <t>ZBRA UQ</t>
  </si>
  <si>
    <t>B1VZ431</t>
  </si>
  <si>
    <t>B0BVFJ5</t>
  </si>
  <si>
    <t>B04M3T1</t>
  </si>
  <si>
    <t>B1VP7R6</t>
  </si>
  <si>
    <t>B0X7DZ3</t>
  </si>
  <si>
    <t>B03BLR3</t>
  </si>
  <si>
    <t>B241SX1</t>
  </si>
  <si>
    <t>B1BJSL9</t>
  </si>
  <si>
    <t>B1HHB18</t>
  </si>
  <si>
    <t>B01R1Z1</t>
  </si>
  <si>
    <t>B1YWR63</t>
  </si>
  <si>
    <t>B0C8R66</t>
  </si>
  <si>
    <t>B0XXJN1</t>
  </si>
  <si>
    <t>B2R9T17</t>
  </si>
  <si>
    <t>B01R258</t>
  </si>
  <si>
    <t>00751Y106</t>
  </si>
  <si>
    <t>039380100</t>
  </si>
  <si>
    <t>004498101</t>
  </si>
  <si>
    <t>00766T100</t>
  </si>
  <si>
    <t>005125109</t>
  </si>
  <si>
    <t>018581108</t>
  </si>
  <si>
    <t>00738A106</t>
  </si>
  <si>
    <t>007974108</t>
  </si>
  <si>
    <t>046265104</t>
  </si>
  <si>
    <t>00826T108</t>
  </si>
  <si>
    <t>025932104</t>
  </si>
  <si>
    <t>001084102</t>
  </si>
  <si>
    <t>001204106</t>
  </si>
  <si>
    <t>363576109</t>
  </si>
  <si>
    <t>012653101</t>
  </si>
  <si>
    <t>011659109</t>
  </si>
  <si>
    <t>031100100</t>
  </si>
  <si>
    <t>008252108</t>
  </si>
  <si>
    <t>03662Q105</t>
  </si>
  <si>
    <t>015271109</t>
  </si>
  <si>
    <t>009363102</t>
  </si>
  <si>
    <t>007865108</t>
  </si>
  <si>
    <t>042735100</t>
  </si>
  <si>
    <t>045487105</t>
  </si>
  <si>
    <t>044209104</t>
  </si>
  <si>
    <t>018804104</t>
  </si>
  <si>
    <t>049513104</t>
  </si>
  <si>
    <t>038336103</t>
  </si>
  <si>
    <t>053807103</t>
  </si>
  <si>
    <t>06846N104</t>
  </si>
  <si>
    <t>109696104</t>
  </si>
  <si>
    <t>073302101</t>
  </si>
  <si>
    <t>835898107</t>
  </si>
  <si>
    <t>090572207</t>
  </si>
  <si>
    <t>092113109</t>
  </si>
  <si>
    <t>067774109</t>
  </si>
  <si>
    <t>096761101</t>
  </si>
  <si>
    <t>062540109</t>
  </si>
  <si>
    <t>11133T103</t>
  </si>
  <si>
    <t>115236101</t>
  </si>
  <si>
    <t>099724106</t>
  </si>
  <si>
    <t>059692103</t>
  </si>
  <si>
    <t>103304101</t>
  </si>
  <si>
    <t>163072101</t>
  </si>
  <si>
    <t>149150104</t>
  </si>
  <si>
    <t>171871106</t>
  </si>
  <si>
    <t>200525103</t>
  </si>
  <si>
    <t>127055101</t>
  </si>
  <si>
    <t>127387108</t>
  </si>
  <si>
    <t>141665109</t>
  </si>
  <si>
    <t>156782104</t>
  </si>
  <si>
    <t>229899109</t>
  </si>
  <si>
    <t>171340102</t>
  </si>
  <si>
    <t>168615102</t>
  </si>
  <si>
    <t>18683K101</t>
  </si>
  <si>
    <t>184496107</t>
  </si>
  <si>
    <t>554489104</t>
  </si>
  <si>
    <t>201723103</t>
  </si>
  <si>
    <t>169656105</t>
  </si>
  <si>
    <t>12561W105</t>
  </si>
  <si>
    <t>205944101</t>
  </si>
  <si>
    <t>217204106</t>
  </si>
  <si>
    <t>133131102</t>
  </si>
  <si>
    <t>224399105</t>
  </si>
  <si>
    <t>225447101</t>
  </si>
  <si>
    <t>205768203</t>
  </si>
  <si>
    <t>159864107</t>
  </si>
  <si>
    <t>144285103</t>
  </si>
  <si>
    <t>142339100</t>
  </si>
  <si>
    <t>222795106</t>
  </si>
  <si>
    <t>222816100</t>
  </si>
  <si>
    <t>22025Y407</t>
  </si>
  <si>
    <t>203668108</t>
  </si>
  <si>
    <t>178566105</t>
  </si>
  <si>
    <t>232820100</t>
  </si>
  <si>
    <t>253651103</t>
  </si>
  <si>
    <t>257651109</t>
  </si>
  <si>
    <t>253393102</t>
  </si>
  <si>
    <t>256746108</t>
  </si>
  <si>
    <t>248019101</t>
  </si>
  <si>
    <t>264411505</t>
  </si>
  <si>
    <t>25388B104</t>
  </si>
  <si>
    <t>233326107</t>
  </si>
  <si>
    <t>26153C103</t>
  </si>
  <si>
    <t>267475101</t>
  </si>
  <si>
    <t>109641100</t>
  </si>
  <si>
    <t>29265N108</t>
  </si>
  <si>
    <t>131193104</t>
  </si>
  <si>
    <t>29266R108</t>
  </si>
  <si>
    <t>29444U502</t>
  </si>
  <si>
    <t>294752100</t>
  </si>
  <si>
    <t>297178105</t>
  </si>
  <si>
    <t>278265103</t>
  </si>
  <si>
    <t>21988R102</t>
  </si>
  <si>
    <t>30225X103</t>
  </si>
  <si>
    <t>302941109</t>
  </si>
  <si>
    <t>303726103</t>
  </si>
  <si>
    <t>303075105</t>
  </si>
  <si>
    <t>315616102</t>
  </si>
  <si>
    <t>303250104</t>
  </si>
  <si>
    <t>344849104</t>
  </si>
  <si>
    <t>343498101</t>
  </si>
  <si>
    <t>337915102</t>
  </si>
  <si>
    <t>33582V108</t>
  </si>
  <si>
    <t>313747206</t>
  </si>
  <si>
    <t>313855108</t>
  </si>
  <si>
    <t>360271100</t>
  </si>
  <si>
    <t>397624107</t>
  </si>
  <si>
    <t>401617105</t>
  </si>
  <si>
    <t>384109104</t>
  </si>
  <si>
    <t>361448103</t>
  </si>
  <si>
    <t>371901109</t>
  </si>
  <si>
    <t>37940X102</t>
  </si>
  <si>
    <t>387328107</t>
  </si>
  <si>
    <t>391164100</t>
  </si>
  <si>
    <t>410345102</t>
  </si>
  <si>
    <t>404132102</t>
  </si>
  <si>
    <t>419870100</t>
  </si>
  <si>
    <t>416196103</t>
  </si>
  <si>
    <t>431284108</t>
  </si>
  <si>
    <t>42330P107</t>
  </si>
  <si>
    <t>440327104</t>
  </si>
  <si>
    <t>404251100</t>
  </si>
  <si>
    <t>42222G108</t>
  </si>
  <si>
    <t>436440101</t>
  </si>
  <si>
    <t>423452101</t>
  </si>
  <si>
    <t>44106M102</t>
  </si>
  <si>
    <t>431475102</t>
  </si>
  <si>
    <t>415864107</t>
  </si>
  <si>
    <t>806407102</t>
  </si>
  <si>
    <t>443510201</t>
  </si>
  <si>
    <t>Current Growth %</t>
  </si>
  <si>
    <t>Current Value %</t>
  </si>
  <si>
    <t>New Growth %</t>
  </si>
  <si>
    <t>New Value %</t>
  </si>
  <si>
    <t>S&amp;P 500 Core</t>
  </si>
  <si>
    <t>S&amp;P 500 Growth</t>
  </si>
  <si>
    <t>S&amp;P 500 Value</t>
  </si>
  <si>
    <t>S&amp;P 400 Core</t>
  </si>
  <si>
    <t>S&amp;P 400 Growth</t>
  </si>
  <si>
    <t>S&amp;P 400 Value</t>
  </si>
  <si>
    <t>Portfolio</t>
  </si>
  <si>
    <t>(MM USD)</t>
  </si>
  <si>
    <t>By entering the size of your portfolio</t>
  </si>
  <si>
    <t xml:space="preserve">in the box below, this column will </t>
  </si>
  <si>
    <t>generate your portfolio rebalance.</t>
  </si>
  <si>
    <t>S&amp;P 600 Core</t>
  </si>
  <si>
    <t>S&amp;P 600 Growth</t>
  </si>
  <si>
    <t>S&amp;P 600 Value</t>
  </si>
  <si>
    <t>S&amp;P U.S. Indices Trade Summary</t>
  </si>
  <si>
    <t>AON</t>
  </si>
  <si>
    <t>FSLR</t>
  </si>
  <si>
    <t>58933Y105</t>
  </si>
  <si>
    <t>AON UN</t>
  </si>
  <si>
    <t>CFN UN</t>
  </si>
  <si>
    <t>FSLR UQ</t>
  </si>
  <si>
    <t>JNPR UN</t>
  </si>
  <si>
    <t>MAT UQ</t>
  </si>
  <si>
    <t>WIN UQ</t>
  </si>
  <si>
    <t>336433107</t>
  </si>
  <si>
    <t>B3N2D37</t>
  </si>
  <si>
    <t>B1HMF22</t>
  </si>
  <si>
    <t>CareFusion Corp.</t>
  </si>
  <si>
    <t>First Solar Inc</t>
  </si>
  <si>
    <t>AOL UN</t>
  </si>
  <si>
    <t>SLH UN</t>
  </si>
  <si>
    <t>AOL Inc</t>
  </si>
  <si>
    <t>Solera Holdings Inc</t>
  </si>
  <si>
    <t>00184X105</t>
  </si>
  <si>
    <t>55354G100</t>
  </si>
  <si>
    <t>83421A104</t>
  </si>
  <si>
    <t>B3XD9K9</t>
  </si>
  <si>
    <t>B2972D2</t>
  </si>
  <si>
    <t>B1XDZ96</t>
  </si>
  <si>
    <t>AOL</t>
  </si>
  <si>
    <t>SLH</t>
  </si>
  <si>
    <t>Allegiant Travel Co</t>
  </si>
  <si>
    <t>BJ's Restaurants Inc</t>
  </si>
  <si>
    <t>City Hldg Co</t>
  </si>
  <si>
    <t>Cantel Medical Corp</t>
  </si>
  <si>
    <t>Calavo Growers Inc</t>
  </si>
  <si>
    <t>Emergent Biosolutions Inc</t>
  </si>
  <si>
    <t>EZCORP Inc A</t>
  </si>
  <si>
    <t>Comfort Systems USA Inc</t>
  </si>
  <si>
    <t>Monro Muffler Brake</t>
  </si>
  <si>
    <t>Netscout Systems Inc</t>
  </si>
  <si>
    <t>Encore Wire Corp</t>
  </si>
  <si>
    <t>ALGT UQ</t>
  </si>
  <si>
    <t>BJRI UQ</t>
  </si>
  <si>
    <t>CATO UN</t>
  </si>
  <si>
    <t>CHCO UQ</t>
  </si>
  <si>
    <t>CMN UN</t>
  </si>
  <si>
    <t>CVGW UQ</t>
  </si>
  <si>
    <t>CY UQ</t>
  </si>
  <si>
    <t>EBS UN</t>
  </si>
  <si>
    <t>EZPW UQ</t>
  </si>
  <si>
    <t>FIX UN</t>
  </si>
  <si>
    <t>LL UN</t>
  </si>
  <si>
    <t>MNRO UQ</t>
  </si>
  <si>
    <t>NTCT UQ</t>
  </si>
  <si>
    <t>WIRE UQ</t>
  </si>
  <si>
    <t>01748X102</t>
  </si>
  <si>
    <t>09180C106</t>
  </si>
  <si>
    <t>177835105</t>
  </si>
  <si>
    <t>138098108</t>
  </si>
  <si>
    <t>128246105</t>
  </si>
  <si>
    <t>29089Q105</t>
  </si>
  <si>
    <t>302301106</t>
  </si>
  <si>
    <t>199908104</t>
  </si>
  <si>
    <t>610236101</t>
  </si>
  <si>
    <t>64115T104</t>
  </si>
  <si>
    <t>292562105</t>
  </si>
  <si>
    <t>B15M2C3</t>
  </si>
  <si>
    <t>B1HJLW5</t>
  </si>
  <si>
    <t>ALGT</t>
  </si>
  <si>
    <t>BJRI</t>
  </si>
  <si>
    <t>CATO</t>
  </si>
  <si>
    <t>CHCO</t>
  </si>
  <si>
    <t>CMN</t>
  </si>
  <si>
    <t>CVGW</t>
  </si>
  <si>
    <t>EBS</t>
  </si>
  <si>
    <t>EZPW</t>
  </si>
  <si>
    <t>FIX</t>
  </si>
  <si>
    <t>LL</t>
  </si>
  <si>
    <t>MNRO</t>
  </si>
  <si>
    <t>NTCT</t>
  </si>
  <si>
    <t>WIRE</t>
  </si>
  <si>
    <t>V UN</t>
  </si>
  <si>
    <t>92826C839</t>
  </si>
  <si>
    <t>582839106</t>
  </si>
  <si>
    <t>B2PZN04</t>
  </si>
  <si>
    <t>Most Illiquid Net Buys</t>
  </si>
  <si>
    <t>Most Illiquid Net Sells</t>
  </si>
  <si>
    <t>Largest Net Buys by Trade Value</t>
  </si>
  <si>
    <t>Largest Net Sells by Trade Value</t>
  </si>
  <si>
    <t>Epiq Systems Inc</t>
  </si>
  <si>
    <t>ESCO Technologies Inc</t>
  </si>
  <si>
    <t>Electro Scientific Inc</t>
  </si>
  <si>
    <t>Esterline Technologies</t>
  </si>
  <si>
    <t>Ethan Allen Interiors</t>
  </si>
  <si>
    <t>East West Bancorp Inc</t>
  </si>
  <si>
    <t>Exar Corp</t>
  </si>
  <si>
    <t>Eagle Materials Inc</t>
  </si>
  <si>
    <t>Extra Space Storage Inc</t>
  </si>
  <si>
    <t>FARO Technologies Inc</t>
  </si>
  <si>
    <t>First Bancorp (Puerto Rico)</t>
  </si>
  <si>
    <t>First Commonwealth Finl (PA)</t>
  </si>
  <si>
    <t>First Cash Inc</t>
  </si>
  <si>
    <t>FEI Company</t>
  </si>
  <si>
    <t>First Financial Bancorp</t>
  </si>
  <si>
    <t>First Financial Bankshs (TX)</t>
  </si>
  <si>
    <t>Finish Line A</t>
  </si>
  <si>
    <t>First Midwest Bancorp (IL)</t>
  </si>
  <si>
    <t>Forestar Group Inc</t>
  </si>
  <si>
    <t>Forrester Research Inc</t>
  </si>
  <si>
    <t>Fred's Inc</t>
  </si>
  <si>
    <t>Franklin Street Properties Corp</t>
  </si>
  <si>
    <t>Forward Air Corp</t>
  </si>
  <si>
    <t>Greatbatch Inc</t>
  </si>
  <si>
    <t>Glacier Bancorp Inc</t>
  </si>
  <si>
    <t>Genesco Inc</t>
  </si>
  <si>
    <t>Geo Group Inc</t>
  </si>
  <si>
    <t>Griffon Corp</t>
  </si>
  <si>
    <t>Greenhill &amp; Co Inc</t>
  </si>
  <si>
    <t>Gulf Island Fabrication Inc</t>
  </si>
  <si>
    <t>G &amp; K Services Cl'A'</t>
  </si>
  <si>
    <t>General Communication A</t>
  </si>
  <si>
    <t>Group 1 Automotive Inc</t>
  </si>
  <si>
    <t>Gentiva Health Svcs</t>
  </si>
  <si>
    <t>GenCorp Inc</t>
  </si>
  <si>
    <t>Haemonetics Corp</t>
  </si>
  <si>
    <t>Hanmi Financial Corp</t>
  </si>
  <si>
    <t>Hain Celestial Group Inc</t>
  </si>
  <si>
    <t>Hancock Hldgs Co</t>
  </si>
  <si>
    <t>Healthcare Services Group Inc</t>
  </si>
  <si>
    <t>Helen of Troy Ltd</t>
  </si>
  <si>
    <t>Hillenbrand Inc</t>
  </si>
  <si>
    <t>Hibbett Sports Inc</t>
  </si>
  <si>
    <t>Harmonic Inc</t>
  </si>
  <si>
    <t>Home Properties of New York</t>
  </si>
  <si>
    <t>HMS Holdings Corp</t>
  </si>
  <si>
    <t>Home Bancshares</t>
  </si>
  <si>
    <t>Hornbeck Offshore Services</t>
  </si>
  <si>
    <t>Heartland Payment Systems</t>
  </si>
  <si>
    <t>Healthcare Realty Trust</t>
  </si>
  <si>
    <t>Heidrick &amp; Struggles Intl Inc</t>
  </si>
  <si>
    <t>HSN Inc</t>
  </si>
  <si>
    <t>Heartland Express Inc</t>
  </si>
  <si>
    <t>Hub Group Inc A</t>
  </si>
  <si>
    <t>Haverty Furniture</t>
  </si>
  <si>
    <t>Headwaters Inc</t>
  </si>
  <si>
    <t>Healthways Inc</t>
  </si>
  <si>
    <t>MarineMax Inc</t>
  </si>
  <si>
    <t>Integra Lifesciences Hldg</t>
  </si>
  <si>
    <t>Iconix Brand Group</t>
  </si>
  <si>
    <t>ICU Medical Inc</t>
  </si>
  <si>
    <t>Interval Leisure Group</t>
  </si>
  <si>
    <t>II-VI Inc</t>
  </si>
  <si>
    <t>Independent Bank Cp (MA)</t>
  </si>
  <si>
    <t>World Fuel Services Corp</t>
  </si>
  <si>
    <t>ION Geophysical Corp</t>
  </si>
  <si>
    <t>Infinity Property &amp; Casualty Ins Corp</t>
  </si>
  <si>
    <t>IPC The Hospitalist Co Inc</t>
  </si>
  <si>
    <t>Inland Real Estate Corp</t>
  </si>
  <si>
    <t>Investment Technology Group</t>
  </si>
  <si>
    <t>Invacare Corp</t>
  </si>
  <si>
    <t>Jack in the Box Inc</t>
  </si>
  <si>
    <t>John Bean Technologies Corp</t>
  </si>
  <si>
    <t>J&amp;J Snack Foods</t>
  </si>
  <si>
    <t>Kaman Corp A</t>
  </si>
  <si>
    <t>Kirby Corp</t>
  </si>
  <si>
    <t>Kulicke &amp; Soffa Industries</t>
  </si>
  <si>
    <t>Knight Transportation Inc</t>
  </si>
  <si>
    <t>Kopin Corp</t>
  </si>
  <si>
    <t>Kilroy Realty Corp</t>
  </si>
  <si>
    <t>Kite Realty Group Trust</t>
  </si>
  <si>
    <t>Quaker Chemical Corp</t>
  </si>
  <si>
    <t>Lithia Motors Inc A</t>
  </si>
  <si>
    <t>Lydall Inc</t>
  </si>
  <si>
    <t>Landauer Inc</t>
  </si>
  <si>
    <t>Littelfuse Inc</t>
  </si>
  <si>
    <t>Laclede Group Inc</t>
  </si>
  <si>
    <t>LHC Group</t>
  </si>
  <si>
    <t>LaSalle Hotel Properties SBI</t>
  </si>
  <si>
    <t>Lindsay Corporation</t>
  </si>
  <si>
    <t>LTC Properties</t>
  </si>
  <si>
    <t>Lexington Realty Trust</t>
  </si>
  <si>
    <t>La-Z Boy Inc</t>
  </si>
  <si>
    <t>Mid-America Apt Communties</t>
  </si>
  <si>
    <t>Manhattan Associates Inc</t>
  </si>
  <si>
    <t>Monarch Casino &amp; Resort Inc</t>
  </si>
  <si>
    <t>Micrel Inc</t>
  </si>
  <si>
    <t>Marcus Corp</t>
  </si>
  <si>
    <t>Mednax Inc</t>
  </si>
  <si>
    <t>Methode Electronics Inc</t>
  </si>
  <si>
    <t>M/I Schottenstein Homes</t>
  </si>
  <si>
    <t>Mobile Mini Inc</t>
  </si>
  <si>
    <t>MKS Instruments Inc</t>
  </si>
  <si>
    <t>Mueller Industries</t>
  </si>
  <si>
    <t>MAXIMUS Inc</t>
  </si>
  <si>
    <t>Merit Medical Systems Inc</t>
  </si>
  <si>
    <t>Moog Inc A</t>
  </si>
  <si>
    <t>Molina Healthcare</t>
  </si>
  <si>
    <t>Movado Group Inc</t>
  </si>
  <si>
    <t>Medical Properties Trust</t>
  </si>
  <si>
    <t>Microsemi Corp</t>
  </si>
  <si>
    <t>Meritage Corp</t>
  </si>
  <si>
    <t>Matrix Service Co</t>
  </si>
  <si>
    <t>MTS Systems Corp</t>
  </si>
  <si>
    <t>Men's Wearhouse Inc</t>
  </si>
  <si>
    <t>MWI Veterinary Supply</t>
  </si>
  <si>
    <t>Myers Industries Inc</t>
  </si>
  <si>
    <t>Navigators Group Inc</t>
  </si>
  <si>
    <t>NBT Bancorp Inc (NY)</t>
  </si>
  <si>
    <t>Neogen Corp</t>
  </si>
  <si>
    <t>NewMarket Corp</t>
  </si>
  <si>
    <t>Newport Corp</t>
  </si>
  <si>
    <t>Blue Nile Inc</t>
  </si>
  <si>
    <t>New Jersey Resources Corp</t>
  </si>
  <si>
    <t>National Retail Properties Inc</t>
  </si>
  <si>
    <t>BMY</t>
  </si>
  <si>
    <t>Old S&amp;P 100 CORE Wgt</t>
  </si>
  <si>
    <t>New S&amp;P 100 CORE Wgt</t>
  </si>
  <si>
    <t>S&amp;P 100 CORE Wgt Change</t>
  </si>
  <si>
    <t>S&amp;P 100 CORE Trade Value (MM)</t>
  </si>
  <si>
    <t>S&amp;P 100 CORE Shares to Trade</t>
  </si>
  <si>
    <t>Old S&amp;P 100 GROWTH Wgt</t>
  </si>
  <si>
    <t>New S&amp;P 100 GROWTH Wgt</t>
  </si>
  <si>
    <t>S&amp;P 100 GROWTH Wgt Change</t>
  </si>
  <si>
    <t>S&amp;P 100 GROWTH Trade Value (MM)</t>
  </si>
  <si>
    <t>S&amp;P 100 GROWTH Shares to Trade</t>
  </si>
  <si>
    <t>Old S&amp;P 100 VALUE Wgt</t>
  </si>
  <si>
    <t>New S&amp;P 100 VALUE Wgt</t>
  </si>
  <si>
    <t>S&amp;P 100 VALUE Wgt Change</t>
  </si>
  <si>
    <t>S&amp;P 100 VALUE Trade Value (MM)</t>
  </si>
  <si>
    <t>S&amp;P 100 VALUE Shares to Trade</t>
  </si>
  <si>
    <t>Pool Corp</t>
  </si>
  <si>
    <t>Post Properties Inc</t>
  </si>
  <si>
    <t>Petroquest Energy Inc</t>
  </si>
  <si>
    <t>ProAssurance Corp</t>
  </si>
  <si>
    <t>Perficient Inc</t>
  </si>
  <si>
    <t>Progress Software Corp</t>
  </si>
  <si>
    <t>Prosperity Bancshares Inc</t>
  </si>
  <si>
    <t>PAREXEL Intl Corp</t>
  </si>
  <si>
    <t>PS Business Parks Inc</t>
  </si>
  <si>
    <t>Pericom Semiconductor Corp</t>
  </si>
  <si>
    <t>Penn Virginia Corp</t>
  </si>
  <si>
    <t>PrivateBancorp Inc</t>
  </si>
  <si>
    <t>Papa John's Intl Inc</t>
  </si>
  <si>
    <t>Quality Systems Inc</t>
  </si>
  <si>
    <t>Regal Beloit Corp</t>
  </si>
  <si>
    <t>Regeneron Pharmaceuticals Inc</t>
  </si>
  <si>
    <t>Rock-Tenn A</t>
  </si>
  <si>
    <t>RLI Corp</t>
  </si>
  <si>
    <t>Gibraltar Industries Inc</t>
  </si>
  <si>
    <t>Rogers Corp</t>
  </si>
  <si>
    <t>Red Robin Gourmet Burgers</t>
  </si>
  <si>
    <t>Ruby Tuesday Inc</t>
  </si>
  <si>
    <t>Rudolph Technologies Inc</t>
  </si>
  <si>
    <t>RTI International Metals Inc</t>
  </si>
  <si>
    <t>Ruth's Hospitality Group, Inc.</t>
  </si>
  <si>
    <t>Sanderson Farms</t>
  </si>
  <si>
    <t>Safety Insurance Group Inc</t>
  </si>
  <si>
    <t>Sonic Automotive A</t>
  </si>
  <si>
    <t>Boston Beer Inc A</t>
  </si>
  <si>
    <t>Signature Bank NY</t>
  </si>
  <si>
    <t>Stepan Co</t>
  </si>
  <si>
    <t>Comscore Inc</t>
  </si>
  <si>
    <t>ScanSource Inc</t>
  </si>
  <si>
    <t>Stifel Financial Corp</t>
  </si>
  <si>
    <t>Simmons 1st Natl Corp A</t>
  </si>
  <si>
    <t>Swift Energy Co</t>
  </si>
  <si>
    <t>Stone Energy Corp</t>
  </si>
  <si>
    <t>Selective Insurance Group Inc</t>
  </si>
  <si>
    <t>South Jersey Industries Inc</t>
  </si>
  <si>
    <t>Tanger Factory Outlet Centers</t>
  </si>
  <si>
    <t>Skechers USA Inc A</t>
  </si>
  <si>
    <t>SkyWest Inc</t>
  </si>
  <si>
    <t>Salix Pharmaceuticals Ltd</t>
  </si>
  <si>
    <t>Standard Motor Products</t>
  </si>
  <si>
    <t>Stein Mart Inc</t>
  </si>
  <si>
    <t>Senior Housing Properties Trst</t>
  </si>
  <si>
    <t>Synnex Corp</t>
  </si>
  <si>
    <t>Sonic Corp</t>
  </si>
  <si>
    <t>Standard Pacific Corp</t>
  </si>
  <si>
    <t>SurModics Inc</t>
  </si>
  <si>
    <t>Simpson Manufacturing Co Inc</t>
  </si>
  <si>
    <t>Stage Stores Inc</t>
  </si>
  <si>
    <t>EW Scripps Company</t>
  </si>
  <si>
    <t>Sovran Self Storage</t>
  </si>
  <si>
    <t>S &amp; T Bancorp Inc (IN)</t>
  </si>
  <si>
    <t>Stewart Information Services A</t>
  </si>
  <si>
    <t>Stamps.com Inc</t>
  </si>
  <si>
    <t>Superior Industries Intl</t>
  </si>
  <si>
    <t>Susquehanna Bancshares (PA)</t>
  </si>
  <si>
    <t>Skyworks Solutions Inc</t>
  </si>
  <si>
    <t>Schweitzer-Mauduit</t>
  </si>
  <si>
    <t>SWS Group Inc</t>
  </si>
  <si>
    <t>Southwest Gas Corp</t>
  </si>
  <si>
    <t>Standex Intl Corp</t>
  </si>
  <si>
    <t>Sykes Enterprises Inc</t>
  </si>
  <si>
    <t>Synaptics Inc</t>
  </si>
  <si>
    <t>TrueBlue Inc</t>
  </si>
  <si>
    <t>Teledyne Technologies Inc</t>
  </si>
  <si>
    <t>Tredegar Corp</t>
  </si>
  <si>
    <t>Triumph Group Inc</t>
  </si>
  <si>
    <t>TreeHouse Foods Inc</t>
  </si>
  <si>
    <t>Tompkins Financial Corporation</t>
  </si>
  <si>
    <t>Triquint Semiconductor</t>
  </si>
  <si>
    <t>Trustco Bank Corp (NY)</t>
  </si>
  <si>
    <t>Tractor Supply Co</t>
  </si>
  <si>
    <t>Toro Co</t>
  </si>
  <si>
    <t>TELETECH HOLDINGS INC</t>
  </si>
  <si>
    <t>Tetra Tech Inc</t>
  </si>
  <si>
    <t>Tetra Technologies Inc</t>
  </si>
  <si>
    <t>TTM Technologies Inc</t>
  </si>
  <si>
    <t>Take-Two Interactive Software</t>
  </si>
  <si>
    <t>Tuesday Morning Corp</t>
  </si>
  <si>
    <t>Texas Roadhouse</t>
  </si>
  <si>
    <t>Tyler Technologies Inc</t>
  </si>
  <si>
    <t>Urstadt Biddle Prop Inc A</t>
  </si>
  <si>
    <t>United Bankshares Inc (WV)</t>
  </si>
  <si>
    <t>United Community Banks Inc GA</t>
  </si>
  <si>
    <t>Universal Electronics Inc</t>
  </si>
  <si>
    <t>Universal Forest Products</t>
  </si>
  <si>
    <t>Uil Holdings Corp</t>
  </si>
  <si>
    <t>UMB Financial Corp</t>
  </si>
  <si>
    <t>Umpqua Hldgs Corp</t>
  </si>
  <si>
    <t>Unifirst Corp</t>
  </si>
  <si>
    <t>United Natural Foods Inc</t>
  </si>
  <si>
    <t>United Stationers Inc</t>
  </si>
  <si>
    <t>Ultratech Stepper Inc</t>
  </si>
  <si>
    <t>Universal Technical Institute</t>
  </si>
  <si>
    <t>Veeco Instruments Inc</t>
  </si>
  <si>
    <t>Vicor Corp</t>
  </si>
  <si>
    <t>Meridian Bioscience Inc</t>
  </si>
  <si>
    <t>ViaSat Inc</t>
  </si>
  <si>
    <t>Viad Corp</t>
  </si>
  <si>
    <t>WD-40 Co</t>
  </si>
  <si>
    <t>Winnebago Industries Inc</t>
  </si>
  <si>
    <t>Wilshire Bancorp Inc</t>
  </si>
  <si>
    <t>Wausau Paper Corp.</t>
  </si>
  <si>
    <t>World Acceptance Corp</t>
  </si>
  <si>
    <t>West Pharmaceutical Services Inc</t>
  </si>
  <si>
    <t>Wintrust Financial Corp</t>
  </si>
  <si>
    <t>Watts Industries Inc A</t>
  </si>
  <si>
    <t>Wolverine World Wide Inc</t>
  </si>
  <si>
    <t>Zep Inc</t>
  </si>
  <si>
    <t>Olympic Steel</t>
  </si>
  <si>
    <t>Quiksilver Inc</t>
  </si>
  <si>
    <t>Zumiez</t>
  </si>
  <si>
    <t>AAON</t>
  </si>
  <si>
    <t>ABAX</t>
  </si>
  <si>
    <t>ABM</t>
  </si>
  <si>
    <t>ACAT</t>
  </si>
  <si>
    <t>AEIS</t>
  </si>
  <si>
    <t>AFAM</t>
  </si>
  <si>
    <t>AGYS</t>
  </si>
  <si>
    <t>AHS</t>
  </si>
  <si>
    <t>AIN</t>
  </si>
  <si>
    <t>AIR</t>
  </si>
  <si>
    <t>AIRM</t>
  </si>
  <si>
    <t>AIT</t>
  </si>
  <si>
    <t>AKR</t>
  </si>
  <si>
    <t>ALE</t>
  </si>
  <si>
    <t>ALGN</t>
  </si>
  <si>
    <t>ALOG</t>
  </si>
  <si>
    <t>AMED</t>
  </si>
  <si>
    <t>AMSF</t>
  </si>
  <si>
    <t>AMSG</t>
  </si>
  <si>
    <t>ANDE</t>
  </si>
  <si>
    <t>AOI</t>
  </si>
  <si>
    <t>AOS</t>
  </si>
  <si>
    <t>APEI</t>
  </si>
  <si>
    <t>APOG</t>
  </si>
  <si>
    <t>ARRS</t>
  </si>
  <si>
    <t>ASEI</t>
  </si>
  <si>
    <t>ASGN</t>
  </si>
  <si>
    <t>ASTE</t>
  </si>
  <si>
    <t>ATO</t>
  </si>
  <si>
    <t>ATU</t>
  </si>
  <si>
    <t>AVA</t>
  </si>
  <si>
    <t>AVAV</t>
  </si>
  <si>
    <t>AVD</t>
  </si>
  <si>
    <t>AWR</t>
  </si>
  <si>
    <t>AXE</t>
  </si>
  <si>
    <t>AYI</t>
  </si>
  <si>
    <t>AZZ</t>
  </si>
  <si>
    <t>B</t>
  </si>
  <si>
    <t>BABY</t>
  </si>
  <si>
    <t>BAS</t>
  </si>
  <si>
    <t>BBOX</t>
  </si>
  <si>
    <t>BC</t>
  </si>
  <si>
    <t>BCPC</t>
  </si>
  <si>
    <t>BDC</t>
  </si>
  <si>
    <t>BELFB</t>
  </si>
  <si>
    <t>BGFV</t>
  </si>
  <si>
    <t>BGG</t>
  </si>
  <si>
    <t>BHE</t>
  </si>
  <si>
    <t>BKE</t>
  </si>
  <si>
    <t>BKMU</t>
  </si>
  <si>
    <t>BLKB</t>
  </si>
  <si>
    <t>BMI</t>
  </si>
  <si>
    <t>BMR</t>
  </si>
  <si>
    <t>BPFH</t>
  </si>
  <si>
    <t>BRC</t>
  </si>
  <si>
    <t>BRKL</t>
  </si>
  <si>
    <t>BRKS</t>
  </si>
  <si>
    <t>BRLI</t>
  </si>
  <si>
    <t>BRS</t>
  </si>
  <si>
    <t>BWLD</t>
  </si>
  <si>
    <t>BWS</t>
  </si>
  <si>
    <t>CAB</t>
  </si>
  <si>
    <t>CACI</t>
  </si>
  <si>
    <t>CALM</t>
  </si>
  <si>
    <t>CAS</t>
  </si>
  <si>
    <t>CASY</t>
  </si>
  <si>
    <t>CBK</t>
  </si>
  <si>
    <t>CBM</t>
  </si>
  <si>
    <t>CBR</t>
  </si>
  <si>
    <t>CBRL</t>
  </si>
  <si>
    <t>CBST</t>
  </si>
  <si>
    <t>CBU</t>
  </si>
  <si>
    <t>CCC</t>
  </si>
  <si>
    <t>CCMP</t>
  </si>
  <si>
    <t>CCRN</t>
  </si>
  <si>
    <t>CDI</t>
  </si>
  <si>
    <t>CDR</t>
  </si>
  <si>
    <t>CENTA</t>
  </si>
  <si>
    <t>CENX</t>
  </si>
  <si>
    <t>CGNX</t>
  </si>
  <si>
    <t>CHE</t>
  </si>
  <si>
    <t>CIR</t>
  </si>
  <si>
    <t>CKH</t>
  </si>
  <si>
    <t>CKP</t>
  </si>
  <si>
    <t>CLC</t>
  </si>
  <si>
    <t>CLW</t>
  </si>
  <si>
    <t>CMTL</t>
  </si>
  <si>
    <t>CNC</t>
  </si>
  <si>
    <t>CNMD</t>
  </si>
  <si>
    <t>COHU</t>
  </si>
  <si>
    <t>COLB</t>
  </si>
  <si>
    <t>COO</t>
  </si>
  <si>
    <t>CPLA</t>
  </si>
  <si>
    <t>CPSI</t>
  </si>
  <si>
    <t>CRI</t>
  </si>
  <si>
    <t>CROX</t>
  </si>
  <si>
    <t>CRR</t>
  </si>
  <si>
    <t>CRVL</t>
  </si>
  <si>
    <t>CRY</t>
  </si>
  <si>
    <t>CSGS</t>
  </si>
  <si>
    <t>CSH</t>
  </si>
  <si>
    <t>CTS</t>
  </si>
  <si>
    <t>CUB</t>
  </si>
  <si>
    <t>CVLT</t>
  </si>
  <si>
    <t>CW</t>
  </si>
  <si>
    <t>CY</t>
  </si>
  <si>
    <t>CYBX</t>
  </si>
  <si>
    <t>DAKT</t>
  </si>
  <si>
    <t>DAR</t>
  </si>
  <si>
    <t>DCOM</t>
  </si>
  <si>
    <t>DECK</t>
  </si>
  <si>
    <t>DEL</t>
  </si>
  <si>
    <t>DGII</t>
  </si>
  <si>
    <t>DIN</t>
  </si>
  <si>
    <t>DIOD</t>
  </si>
  <si>
    <t>DMND</t>
  </si>
  <si>
    <t>DRH</t>
  </si>
  <si>
    <t>DRQ</t>
  </si>
  <si>
    <t>NDAQ</t>
  </si>
  <si>
    <t>NEM</t>
  </si>
  <si>
    <t>NI</t>
  </si>
  <si>
    <t>NOC</t>
  </si>
  <si>
    <t>NTAP</t>
  </si>
  <si>
    <t>NTRS</t>
  </si>
  <si>
    <t>NU</t>
  </si>
  <si>
    <t>NUE</t>
  </si>
  <si>
    <t>NVDA</t>
  </si>
  <si>
    <t>NWL</t>
  </si>
  <si>
    <t>NWSA</t>
  </si>
  <si>
    <t>NYT</t>
  </si>
  <si>
    <t>ODP</t>
  </si>
  <si>
    <t>OI</t>
  </si>
  <si>
    <t>OMC</t>
  </si>
  <si>
    <t>ORLY</t>
  </si>
  <si>
    <t>PAYX</t>
  </si>
  <si>
    <t>PBCT</t>
  </si>
  <si>
    <t>PBI</t>
  </si>
  <si>
    <t>PCAR</t>
  </si>
  <si>
    <t>PCG</t>
  </si>
  <si>
    <t>PCL</t>
  </si>
  <si>
    <t>PCP</t>
  </si>
  <si>
    <t>PDCO</t>
  </si>
  <si>
    <t>PEG</t>
  </si>
  <si>
    <t>PFG</t>
  </si>
  <si>
    <t>PGR</t>
  </si>
  <si>
    <t>PH</t>
  </si>
  <si>
    <t>PHM</t>
  </si>
  <si>
    <t>PKI</t>
  </si>
  <si>
    <t>PLD</t>
  </si>
  <si>
    <t>PLL</t>
  </si>
  <si>
    <t>PNC</t>
  </si>
  <si>
    <t>PNW</t>
  </si>
  <si>
    <t>POM</t>
  </si>
  <si>
    <t>PPG</t>
  </si>
  <si>
    <t>PPL</t>
  </si>
  <si>
    <t>PRU</t>
  </si>
  <si>
    <t>PSA</t>
  </si>
  <si>
    <t>PWR</t>
  </si>
  <si>
    <t>PX</t>
  </si>
  <si>
    <t>PXD</t>
  </si>
  <si>
    <t>QLGC</t>
  </si>
  <si>
    <t>R</t>
  </si>
  <si>
    <t>RAI</t>
  </si>
  <si>
    <t>RDC</t>
  </si>
  <si>
    <t>RHI</t>
  </si>
  <si>
    <t>RHT</t>
  </si>
  <si>
    <t>RL</t>
  </si>
  <si>
    <t>ROK</t>
  </si>
  <si>
    <t>RRC</t>
  </si>
  <si>
    <t>RRD</t>
  </si>
  <si>
    <t>RSG</t>
  </si>
  <si>
    <t>SBUX</t>
  </si>
  <si>
    <t>SCG</t>
  </si>
  <si>
    <t>SCHW</t>
  </si>
  <si>
    <t>SE</t>
  </si>
  <si>
    <t>SEE</t>
  </si>
  <si>
    <t>SHW</t>
  </si>
  <si>
    <t>SIAL</t>
  </si>
  <si>
    <t>SJM</t>
  </si>
  <si>
    <t>SLM</t>
  </si>
  <si>
    <t>SNA</t>
  </si>
  <si>
    <t>SNDK</t>
  </si>
  <si>
    <t>SNI</t>
  </si>
  <si>
    <t>SPG</t>
  </si>
  <si>
    <t>SPLS</t>
  </si>
  <si>
    <t>SRCL</t>
  </si>
  <si>
    <t>SRE</t>
  </si>
  <si>
    <t>STI</t>
  </si>
  <si>
    <t>STJ</t>
  </si>
  <si>
    <t>STR</t>
  </si>
  <si>
    <t>STT</t>
  </si>
  <si>
    <t>STZ</t>
  </si>
  <si>
    <t>SVU</t>
  </si>
  <si>
    <t>SWK</t>
  </si>
  <si>
    <t>SWN</t>
  </si>
  <si>
    <t>SWY</t>
  </si>
  <si>
    <t>SYK</t>
  </si>
  <si>
    <t>SYMC</t>
  </si>
  <si>
    <t>SYY</t>
  </si>
  <si>
    <t>TAP</t>
  </si>
  <si>
    <t>TDC</t>
  </si>
  <si>
    <t>TE</t>
  </si>
  <si>
    <t>TEG</t>
  </si>
  <si>
    <t>TER</t>
  </si>
  <si>
    <t>THC</t>
  </si>
  <si>
    <t>TIF</t>
  </si>
  <si>
    <t>TJX</t>
  </si>
  <si>
    <t>TMK</t>
  </si>
  <si>
    <t>TMO</t>
  </si>
  <si>
    <t>TROW</t>
  </si>
  <si>
    <t>TRV</t>
  </si>
  <si>
    <t>TSN</t>
  </si>
  <si>
    <t>TSO</t>
  </si>
  <si>
    <t>TSS</t>
  </si>
  <si>
    <t>TWC</t>
  </si>
  <si>
    <t>TXT</t>
  </si>
  <si>
    <t>UNM</t>
  </si>
  <si>
    <t>UNP</t>
  </si>
  <si>
    <t>VAR</t>
  </si>
  <si>
    <t>VFC</t>
  </si>
  <si>
    <t>VLO</t>
  </si>
  <si>
    <t>VMC</t>
  </si>
  <si>
    <t>VNO</t>
  </si>
  <si>
    <t>VRSN</t>
  </si>
  <si>
    <t>VTR</t>
  </si>
  <si>
    <t>WAT</t>
  </si>
  <si>
    <t>WDC</t>
  </si>
  <si>
    <t>WEC</t>
  </si>
  <si>
    <t>WHR</t>
  </si>
  <si>
    <t>WIN</t>
  </si>
  <si>
    <t>WM</t>
  </si>
  <si>
    <t>WU</t>
  </si>
  <si>
    <t>WYN</t>
  </si>
  <si>
    <t>WYNN</t>
  </si>
  <si>
    <t>X</t>
  </si>
  <si>
    <t>XEL</t>
  </si>
  <si>
    <t>XL</t>
  </si>
  <si>
    <t>XLNX</t>
  </si>
  <si>
    <t>XRAY</t>
  </si>
  <si>
    <t>YHOO</t>
  </si>
  <si>
    <t>YUM</t>
  </si>
  <si>
    <t>ZION</t>
  </si>
  <si>
    <t>ZMH</t>
  </si>
  <si>
    <t>00846U101</t>
  </si>
  <si>
    <t>00724F101</t>
  </si>
  <si>
    <t>00130H105</t>
  </si>
  <si>
    <t>00817Y108</t>
  </si>
  <si>
    <t>03748R101</t>
  </si>
  <si>
    <t>04621X108</t>
  </si>
  <si>
    <t>00971T101</t>
  </si>
  <si>
    <t>03076C106</t>
  </si>
  <si>
    <t>05329W102</t>
  </si>
  <si>
    <t>01741R102</t>
  </si>
  <si>
    <t>09062X103</t>
  </si>
  <si>
    <t>12673P105</t>
  </si>
  <si>
    <t>14149Y108</t>
  </si>
  <si>
    <t>13342B105</t>
  </si>
  <si>
    <t>12541W209</t>
  </si>
  <si>
    <t>12572Q105</t>
  </si>
  <si>
    <t>15189T107</t>
  </si>
  <si>
    <t>20854P109</t>
  </si>
  <si>
    <t>79466L302</t>
  </si>
  <si>
    <t>25746U109</t>
  </si>
  <si>
    <t>74834L100</t>
  </si>
  <si>
    <t>23331A109</t>
  </si>
  <si>
    <t>25271C102</t>
  </si>
  <si>
    <t>23918K108</t>
  </si>
  <si>
    <t>26875P101</t>
  </si>
  <si>
    <t>29476L107</t>
  </si>
  <si>
    <t>26884L109</t>
  </si>
  <si>
    <t>35671D857</t>
  </si>
  <si>
    <t>31620M106</t>
  </si>
  <si>
    <t>34354P105</t>
  </si>
  <si>
    <t>30249U101</t>
  </si>
  <si>
    <t>35906A108</t>
  </si>
  <si>
    <t>36467W109</t>
  </si>
  <si>
    <t>37247D106</t>
  </si>
  <si>
    <t>42217K106</t>
  </si>
  <si>
    <t>40414L109</t>
  </si>
  <si>
    <t>42809H107</t>
  </si>
  <si>
    <t>85590A401</t>
  </si>
  <si>
    <t>44107P104</t>
  </si>
  <si>
    <t>46120E602</t>
  </si>
  <si>
    <t>G491BT108</t>
  </si>
  <si>
    <t>46612J507</t>
  </si>
  <si>
    <t>48203R104</t>
  </si>
  <si>
    <t>47102X105</t>
  </si>
  <si>
    <t>48666K109</t>
  </si>
  <si>
    <t>49446R109</t>
  </si>
  <si>
    <t>50540R409</t>
  </si>
  <si>
    <t>55616P104</t>
  </si>
  <si>
    <t>58155Q103</t>
  </si>
  <si>
    <t>55261F104</t>
  </si>
  <si>
    <t>G6359F103</t>
  </si>
  <si>
    <t>65473P105</t>
  </si>
  <si>
    <t>64110D104</t>
  </si>
  <si>
    <t>67066G104</t>
  </si>
  <si>
    <t>69331C108</t>
  </si>
  <si>
    <t>74251V102</t>
  </si>
  <si>
    <t>HZO</t>
  </si>
  <si>
    <t>IART</t>
  </si>
  <si>
    <t>ICON</t>
  </si>
  <si>
    <t>ICUI</t>
  </si>
  <si>
    <t>IILG</t>
  </si>
  <si>
    <t>IIVI</t>
  </si>
  <si>
    <t>INDB</t>
  </si>
  <si>
    <t>INT</t>
  </si>
  <si>
    <t>IO</t>
  </si>
  <si>
    <t>IPCC</t>
  </si>
  <si>
    <t>IPCM</t>
  </si>
  <si>
    <t>IRC</t>
  </si>
  <si>
    <t>ITG</t>
  </si>
  <si>
    <t>IVC</t>
  </si>
  <si>
    <t>JACK</t>
  </si>
  <si>
    <t>JBT</t>
  </si>
  <si>
    <t>JCOM</t>
  </si>
  <si>
    <t>JJSF</t>
  </si>
  <si>
    <t>KAMN</t>
  </si>
  <si>
    <t>KEX</t>
  </si>
  <si>
    <t>KLIC</t>
  </si>
  <si>
    <t>KNX</t>
  </si>
  <si>
    <t>KOPN</t>
  </si>
  <si>
    <t>KRC</t>
  </si>
  <si>
    <t>KRG</t>
  </si>
  <si>
    <t>KWR</t>
  </si>
  <si>
    <t>LAD</t>
  </si>
  <si>
    <t>LDL</t>
  </si>
  <si>
    <t>LDR</t>
  </si>
  <si>
    <t>LFUS</t>
  </si>
  <si>
    <t>LG</t>
  </si>
  <si>
    <t>LHCG</t>
  </si>
  <si>
    <t>LHO</t>
  </si>
  <si>
    <t>LNCE</t>
  </si>
  <si>
    <t>LNN</t>
  </si>
  <si>
    <t>LTC</t>
  </si>
  <si>
    <t>LXP</t>
  </si>
  <si>
    <t>LYV</t>
  </si>
  <si>
    <t>LZB</t>
  </si>
  <si>
    <t>MAA</t>
  </si>
  <si>
    <t>MANH</t>
  </si>
  <si>
    <t>MCRI</t>
  </si>
  <si>
    <t>MCRL</t>
  </si>
  <si>
    <t>MCS</t>
  </si>
  <si>
    <t>MD</t>
  </si>
  <si>
    <t>MEI</t>
  </si>
  <si>
    <t>MGAM</t>
  </si>
  <si>
    <t>MGLN</t>
  </si>
  <si>
    <t>MHO</t>
  </si>
  <si>
    <t>MINI</t>
  </si>
  <si>
    <t>MKSI</t>
  </si>
  <si>
    <t>MLI</t>
  </si>
  <si>
    <t>MMS</t>
  </si>
  <si>
    <t>MMSI</t>
  </si>
  <si>
    <t>MOG/A</t>
  </si>
  <si>
    <t>MOH</t>
  </si>
  <si>
    <t>MOV</t>
  </si>
  <si>
    <t>MPW</t>
  </si>
  <si>
    <t>MRCY</t>
  </si>
  <si>
    <t>MSCC</t>
  </si>
  <si>
    <t>MTH</t>
  </si>
  <si>
    <t>MTRX</t>
  </si>
  <si>
    <t>MTSC</t>
  </si>
  <si>
    <t>MW</t>
  </si>
  <si>
    <t>MWIV</t>
  </si>
  <si>
    <t>MYE</t>
  </si>
  <si>
    <t>NAVG</t>
  </si>
  <si>
    <t>NBTB</t>
  </si>
  <si>
    <t>NEOG</t>
  </si>
  <si>
    <t>NEU</t>
  </si>
  <si>
    <t>NEWP</t>
  </si>
  <si>
    <t>NILE</t>
  </si>
  <si>
    <t>NJR</t>
  </si>
  <si>
    <t>NNN</t>
  </si>
  <si>
    <t>NP</t>
  </si>
  <si>
    <t>NPBC</t>
  </si>
  <si>
    <t>NPK</t>
  </si>
  <si>
    <t>NPO</t>
  </si>
  <si>
    <t>NSIT</t>
  </si>
  <si>
    <t>NTGR</t>
  </si>
  <si>
    <t>NTRI</t>
  </si>
  <si>
    <t>NWN</t>
  </si>
  <si>
    <t>NX</t>
  </si>
  <si>
    <t>ODFL</t>
  </si>
  <si>
    <t>OIS</t>
  </si>
  <si>
    <t>OMCL</t>
  </si>
  <si>
    <t>OMG</t>
  </si>
  <si>
    <t>ONB</t>
  </si>
  <si>
    <t>ORB</t>
  </si>
  <si>
    <t>OXM</t>
  </si>
  <si>
    <t>OZRK</t>
  </si>
  <si>
    <t>PBY</t>
  </si>
  <si>
    <t>PEI</t>
  </si>
  <si>
    <t>PERY</t>
  </si>
  <si>
    <t>PETS</t>
  </si>
  <si>
    <t>PII</t>
  </si>
  <si>
    <t>PJC</t>
  </si>
  <si>
    <t>PKE</t>
  </si>
  <si>
    <t>PKY</t>
  </si>
  <si>
    <t>PLCE</t>
  </si>
  <si>
    <t>PLXS</t>
  </si>
  <si>
    <t>PMC</t>
  </si>
  <si>
    <t>PNFP</t>
  </si>
  <si>
    <t>PNK</t>
  </si>
  <si>
    <t>PNY</t>
  </si>
  <si>
    <t>POL</t>
  </si>
  <si>
    <t>POOL</t>
  </si>
  <si>
    <t>PPS</t>
  </si>
  <si>
    <t>PQ</t>
  </si>
  <si>
    <t>PRA</t>
  </si>
  <si>
    <t>PRAA</t>
  </si>
  <si>
    <t>PRFT</t>
  </si>
  <si>
    <t>PRGS</t>
  </si>
  <si>
    <t>PRXL</t>
  </si>
  <si>
    <t>PSB</t>
  </si>
  <si>
    <t>PSEM</t>
  </si>
  <si>
    <t>PVA</t>
  </si>
  <si>
    <t>PVTB</t>
  </si>
  <si>
    <t>PZZA</t>
  </si>
  <si>
    <t>QSII</t>
  </si>
  <si>
    <t>RBC</t>
  </si>
  <si>
    <t>REGN</t>
  </si>
  <si>
    <t>RGR</t>
  </si>
  <si>
    <t>RKT</t>
  </si>
  <si>
    <t>RLI</t>
  </si>
  <si>
    <t>ROCK</t>
  </si>
  <si>
    <t>ROG</t>
  </si>
  <si>
    <t>RRGB</t>
  </si>
  <si>
    <t>RT</t>
  </si>
  <si>
    <t>RTEC</t>
  </si>
  <si>
    <t>RTI</t>
  </si>
  <si>
    <t>RUTH</t>
  </si>
  <si>
    <t>SAFM</t>
  </si>
  <si>
    <t>SAFT</t>
  </si>
  <si>
    <t>SAH</t>
  </si>
  <si>
    <t>SAM</t>
  </si>
  <si>
    <t>SBNY</t>
  </si>
  <si>
    <t>SCL</t>
  </si>
  <si>
    <t>SCOR</t>
  </si>
  <si>
    <t>SCSC</t>
  </si>
  <si>
    <t>SF</t>
  </si>
  <si>
    <t>SFNC</t>
  </si>
  <si>
    <t>SFY</t>
  </si>
  <si>
    <t>SGY</t>
  </si>
  <si>
    <t>SHLM</t>
  </si>
  <si>
    <t>SIGI</t>
  </si>
  <si>
    <t>SJI</t>
  </si>
  <si>
    <t>SKT</t>
  </si>
  <si>
    <t>SKX</t>
  </si>
  <si>
    <t>SKYW</t>
  </si>
  <si>
    <t>SLXP</t>
  </si>
  <si>
    <t>SM</t>
  </si>
  <si>
    <t>SMP</t>
  </si>
  <si>
    <t>SMRT</t>
  </si>
  <si>
    <t>SNX</t>
  </si>
  <si>
    <t>SONC</t>
  </si>
  <si>
    <t>SPF</t>
  </si>
  <si>
    <t>SPTN</t>
  </si>
  <si>
    <t>SRDX</t>
  </si>
  <si>
    <t>SSD</t>
  </si>
  <si>
    <t>SSI</t>
  </si>
  <si>
    <t>SSP</t>
  </si>
  <si>
    <t>SSS</t>
  </si>
  <si>
    <t>STBA</t>
  </si>
  <si>
    <t>STC</t>
  </si>
  <si>
    <t>STL</t>
  </si>
  <si>
    <t>STMP</t>
  </si>
  <si>
    <t>SUP</t>
  </si>
  <si>
    <t>SUSQ</t>
  </si>
  <si>
    <t>SWKS</t>
  </si>
  <si>
    <t>SWM</t>
  </si>
  <si>
    <t>SWS</t>
  </si>
  <si>
    <t>SWX</t>
  </si>
  <si>
    <t>SXI</t>
  </si>
  <si>
    <t>SYKE</t>
  </si>
  <si>
    <t>SYNA</t>
  </si>
  <si>
    <t>TBI</t>
  </si>
  <si>
    <t>TDY</t>
  </si>
  <si>
    <t>TG</t>
  </si>
  <si>
    <t>TGI</t>
  </si>
  <si>
    <t>THS</t>
  </si>
  <si>
    <t>TMP</t>
  </si>
  <si>
    <t>TQNT</t>
  </si>
  <si>
    <t>TRAK</t>
  </si>
  <si>
    <t>TRST</t>
  </si>
  <si>
    <t>TSCO</t>
  </si>
  <si>
    <t>TTC</t>
  </si>
  <si>
    <t>TTEC</t>
  </si>
  <si>
    <t>TTEK</t>
  </si>
  <si>
    <t>TTI</t>
  </si>
  <si>
    <t>TTMI</t>
  </si>
  <si>
    <t>TTWO</t>
  </si>
  <si>
    <t>TUES</t>
  </si>
  <si>
    <t>TXRH</t>
  </si>
  <si>
    <t>TYL</t>
  </si>
  <si>
    <t>UBA</t>
  </si>
  <si>
    <t>UBSI</t>
  </si>
  <si>
    <t>UCBI</t>
  </si>
  <si>
    <t>UEIC</t>
  </si>
  <si>
    <t>UFCS</t>
  </si>
  <si>
    <t>UFPI</t>
  </si>
  <si>
    <t>UIL</t>
  </si>
  <si>
    <t>UMBF</t>
  </si>
  <si>
    <t>UMPQ</t>
  </si>
  <si>
    <t>UNF</t>
  </si>
  <si>
    <t>UNFI</t>
  </si>
  <si>
    <t>USTR</t>
  </si>
  <si>
    <t>UTEK</t>
  </si>
  <si>
    <t>UTI</t>
  </si>
  <si>
    <t>VECO</t>
  </si>
  <si>
    <t>VICR</t>
  </si>
  <si>
    <t>VIVO</t>
  </si>
  <si>
    <t>VOXX</t>
  </si>
  <si>
    <t>VSAT</t>
  </si>
  <si>
    <t>VVI</t>
  </si>
  <si>
    <t>WDFC</t>
  </si>
  <si>
    <t>WGO</t>
  </si>
  <si>
    <t>WIBC</t>
  </si>
  <si>
    <t>WPP</t>
  </si>
  <si>
    <t>WRLD</t>
  </si>
  <si>
    <t>WSO</t>
  </si>
  <si>
    <t>WST</t>
  </si>
  <si>
    <t>WTFC</t>
  </si>
  <si>
    <t>WTS</t>
  </si>
  <si>
    <t>WWW</t>
  </si>
  <si>
    <t>ZEP</t>
  </si>
  <si>
    <t>ZEUS</t>
  </si>
  <si>
    <t>ZQK</t>
  </si>
  <si>
    <t>ZUMZ</t>
  </si>
  <si>
    <t>AAON UQ</t>
  </si>
  <si>
    <t>ABAX UQ</t>
  </si>
  <si>
    <t>ABM UN</t>
  </si>
  <si>
    <t>ACAT UQ</t>
  </si>
  <si>
    <t>AEIS UQ</t>
  </si>
  <si>
    <t>AFAM UQ</t>
  </si>
  <si>
    <t>AGYS UQ</t>
  </si>
  <si>
    <t>AHS UN</t>
  </si>
  <si>
    <t>AIN UN</t>
  </si>
  <si>
    <t>AIR UN</t>
  </si>
  <si>
    <t>AIRM UQ</t>
  </si>
  <si>
    <t>AIT UN</t>
  </si>
  <si>
    <t>AKR UN</t>
  </si>
  <si>
    <t>ALE UN</t>
  </si>
  <si>
    <t>ALGN UQ</t>
  </si>
  <si>
    <t>ALOG UQ</t>
  </si>
  <si>
    <t>AMED UQ</t>
  </si>
  <si>
    <t>AMSF UQ</t>
  </si>
  <si>
    <t>AMSG UQ</t>
  </si>
  <si>
    <t>ANDE UQ</t>
  </si>
  <si>
    <t>AOI UN</t>
  </si>
  <si>
    <t>AOS UN</t>
  </si>
  <si>
    <t>APEI UQ</t>
  </si>
  <si>
    <t>APOG UQ</t>
  </si>
  <si>
    <t>ARRS UQ</t>
  </si>
  <si>
    <t>ASEI UQ</t>
  </si>
  <si>
    <t>ASTE UQ</t>
  </si>
  <si>
    <t>ATO UN</t>
  </si>
  <si>
    <t>ATU UN</t>
  </si>
  <si>
    <t>ATW UN</t>
  </si>
  <si>
    <t>AVA UN</t>
  </si>
  <si>
    <t>AVAV UQ</t>
  </si>
  <si>
    <t>AVD UN</t>
  </si>
  <si>
    <t>AWR UN</t>
  </si>
  <si>
    <t>AXE UN</t>
  </si>
  <si>
    <t>AYI UN</t>
  </si>
  <si>
    <t>AZZ UN</t>
  </si>
  <si>
    <t>B UN</t>
  </si>
  <si>
    <t>BABY UQ</t>
  </si>
  <si>
    <t>BAS UN</t>
  </si>
  <si>
    <t>BBOX UQ</t>
  </si>
  <si>
    <t>BC UN</t>
  </si>
  <si>
    <t>BCPC UQ</t>
  </si>
  <si>
    <t>BDC UN</t>
  </si>
  <si>
    <t>BELFB UQ</t>
  </si>
  <si>
    <t>BGFV UQ</t>
  </si>
  <si>
    <t>BGG UN</t>
  </si>
  <si>
    <t>BHE UN</t>
  </si>
  <si>
    <t>BKE UN</t>
  </si>
  <si>
    <t>BKMU UQ</t>
  </si>
  <si>
    <t>BLKB UQ</t>
  </si>
  <si>
    <t>BMI UN</t>
  </si>
  <si>
    <t>BMR UN</t>
  </si>
  <si>
    <t>BPFH UQ</t>
  </si>
  <si>
    <t>BRC UN</t>
  </si>
  <si>
    <t>BRKL UQ</t>
  </si>
  <si>
    <t>BRKS UQ</t>
  </si>
  <si>
    <t>BRLI UQ</t>
  </si>
  <si>
    <t>BRS UN</t>
  </si>
  <si>
    <t>BWLD UQ</t>
  </si>
  <si>
    <t>BWS UN</t>
  </si>
  <si>
    <t>CAB UN</t>
  </si>
  <si>
    <t>CACI UN</t>
  </si>
  <si>
    <t>CALM UQ</t>
  </si>
  <si>
    <t>CAS UN</t>
  </si>
  <si>
    <t>CASY UQ</t>
  </si>
  <si>
    <t>CBK UN</t>
  </si>
  <si>
    <t>CBM UN</t>
  </si>
  <si>
    <t>CBR UN</t>
  </si>
  <si>
    <t>CBRL UQ</t>
  </si>
  <si>
    <t>CBST UQ</t>
  </si>
  <si>
    <t>CBU UN</t>
  </si>
  <si>
    <t>CCC UN</t>
  </si>
  <si>
    <t>CCMP UQ</t>
  </si>
  <si>
    <t>CCRN UQ</t>
  </si>
  <si>
    <t>CDI UN</t>
  </si>
  <si>
    <t>CDR UN</t>
  </si>
  <si>
    <t>CENTA UQ</t>
  </si>
  <si>
    <t>CENX UQ</t>
  </si>
  <si>
    <t>CGNX UQ</t>
  </si>
  <si>
    <t>CHE UN</t>
  </si>
  <si>
    <t>CIR UN</t>
  </si>
  <si>
    <t>CKH UN</t>
  </si>
  <si>
    <t>CKP UN</t>
  </si>
  <si>
    <t>CLC UN</t>
  </si>
  <si>
    <t>CLW UN</t>
  </si>
  <si>
    <t>CMTL UQ</t>
  </si>
  <si>
    <t>CNC UN</t>
  </si>
  <si>
    <t>CNMD UQ</t>
  </si>
  <si>
    <t>COHU UQ</t>
  </si>
  <si>
    <t>COLB UQ</t>
  </si>
  <si>
    <t>COO UN</t>
  </si>
  <si>
    <t>CPLA UQ</t>
  </si>
  <si>
    <t>CPSI UQ</t>
  </si>
  <si>
    <t>CRI UN</t>
  </si>
  <si>
    <t>CROX UQ</t>
  </si>
  <si>
    <t>CRR UN</t>
  </si>
  <si>
    <t>CRVL UQ</t>
  </si>
  <si>
    <t>CRY UN</t>
  </si>
  <si>
    <t>CSGS UQ</t>
  </si>
  <si>
    <t>CSH UN</t>
  </si>
  <si>
    <t>CTS UN</t>
  </si>
  <si>
    <t>CUB UN</t>
  </si>
  <si>
    <t>CVLT UQ</t>
  </si>
  <si>
    <t>CW UN</t>
  </si>
  <si>
    <t>CYBX UQ</t>
  </si>
  <si>
    <t>DAKT UQ</t>
  </si>
  <si>
    <t>DAR UN</t>
  </si>
  <si>
    <t>DCOM UQ</t>
  </si>
  <si>
    <t>DEL UN</t>
  </si>
  <si>
    <t>DGII UQ</t>
  </si>
  <si>
    <t>DIN UN</t>
  </si>
  <si>
    <t>DIOD UQ</t>
  </si>
  <si>
    <t>DMND UQ</t>
  </si>
  <si>
    <t>DRH UN</t>
  </si>
  <si>
    <t>DRQ UN</t>
  </si>
  <si>
    <t>DSPG UQ</t>
  </si>
  <si>
    <t>DTSI UQ</t>
  </si>
  <si>
    <t>DW UN</t>
  </si>
  <si>
    <t>EBIX UQ</t>
  </si>
  <si>
    <t>EE UN</t>
  </si>
  <si>
    <t>EGP UN</t>
  </si>
  <si>
    <t>EHTH UQ</t>
  </si>
  <si>
    <t>EIG UN</t>
  </si>
  <si>
    <t>EME UN</t>
  </si>
  <si>
    <t>EPIQ UQ</t>
  </si>
  <si>
    <t>EPR UN</t>
  </si>
  <si>
    <t>ESE UN</t>
  </si>
  <si>
    <t>ESIO UQ</t>
  </si>
  <si>
    <t>ESL UN</t>
  </si>
  <si>
    <t>ETH UN</t>
  </si>
  <si>
    <t>EWBC UQ</t>
  </si>
  <si>
    <t>EXP UN</t>
  </si>
  <si>
    <t>EXR UN</t>
  </si>
  <si>
    <t>FARO UQ</t>
  </si>
  <si>
    <t>FBP UN</t>
  </si>
  <si>
    <t>FCF UN</t>
  </si>
  <si>
    <t>FCFS UQ</t>
  </si>
  <si>
    <t>FEIC UQ</t>
  </si>
  <si>
    <t>FFBC UQ</t>
  </si>
  <si>
    <t>FFIN UQ</t>
  </si>
  <si>
    <t>FINL UQ</t>
  </si>
  <si>
    <t>FMBI UQ</t>
  </si>
  <si>
    <t>FOR UN</t>
  </si>
  <si>
    <t>FORR UQ</t>
  </si>
  <si>
    <t>FRED UQ</t>
  </si>
  <si>
    <t>FSP UA</t>
  </si>
  <si>
    <t>FUL UN</t>
  </si>
  <si>
    <t>FWRD UQ</t>
  </si>
  <si>
    <t>GB UN</t>
  </si>
  <si>
    <t>GBCI UQ</t>
  </si>
  <si>
    <t>GCO UN</t>
  </si>
  <si>
    <t>GEO UN</t>
  </si>
  <si>
    <t>GFF UN</t>
  </si>
  <si>
    <t>GHL UN</t>
  </si>
  <si>
    <t>GIFI UQ</t>
  </si>
  <si>
    <t>GNCMA UQ</t>
  </si>
  <si>
    <t>GPI UN</t>
  </si>
  <si>
    <t>GTIV UQ</t>
  </si>
  <si>
    <t>GY UN</t>
  </si>
  <si>
    <t>HAE UN</t>
  </si>
  <si>
    <t>HAFC UQ</t>
  </si>
  <si>
    <t>HAIN UQ</t>
  </si>
  <si>
    <t>HBHC UQ</t>
  </si>
  <si>
    <t>HCSG UQ</t>
  </si>
  <si>
    <t>HELE UQ</t>
  </si>
  <si>
    <t>HGR UN</t>
  </si>
  <si>
    <t>HI UN</t>
  </si>
  <si>
    <t>HIBB UQ</t>
  </si>
  <si>
    <t>HLIT UQ</t>
  </si>
  <si>
    <t>HME UN</t>
  </si>
  <si>
    <t>HMSY UQ</t>
  </si>
  <si>
    <t>HOMB UQ</t>
  </si>
  <si>
    <t>HOS UN</t>
  </si>
  <si>
    <t>HPY UN</t>
  </si>
  <si>
    <t>HR UN</t>
  </si>
  <si>
    <t>HSII UQ</t>
  </si>
  <si>
    <t>HSNI UQ</t>
  </si>
  <si>
    <t>HTLD UQ</t>
  </si>
  <si>
    <t>HUBG UQ</t>
  </si>
  <si>
    <t>HVT UN</t>
  </si>
  <si>
    <t>HW UN</t>
  </si>
  <si>
    <t>HWAY UQ</t>
  </si>
  <si>
    <t>HZO UN</t>
  </si>
  <si>
    <t>IART UQ</t>
  </si>
  <si>
    <t>ICON UQ</t>
  </si>
  <si>
    <t>ICUI UQ</t>
  </si>
  <si>
    <t>IILG UQ</t>
  </si>
  <si>
    <t>IIVI UQ</t>
  </si>
  <si>
    <t>INDB UQ</t>
  </si>
  <si>
    <t>INT UN</t>
  </si>
  <si>
    <t>IO UN</t>
  </si>
  <si>
    <t>IPCC UQ</t>
  </si>
  <si>
    <t>IPCM UQ</t>
  </si>
  <si>
    <t>IRC UN</t>
  </si>
  <si>
    <t>ITG UN</t>
  </si>
  <si>
    <t>IVC UN</t>
  </si>
  <si>
    <t>JACK UQ</t>
  </si>
  <si>
    <t>JBT UN</t>
  </si>
  <si>
    <t>JCOM UQ</t>
  </si>
  <si>
    <t>JJSF UQ</t>
  </si>
  <si>
    <t>KEX UN</t>
  </si>
  <si>
    <t>KLIC UQ</t>
  </si>
  <si>
    <t>KNX UN</t>
  </si>
  <si>
    <t>KOPN UQ</t>
  </si>
  <si>
    <t>KRC UN</t>
  </si>
  <si>
    <t>KRG UN</t>
  </si>
  <si>
    <t>KWR UN</t>
  </si>
  <si>
    <t>LAD UN</t>
  </si>
  <si>
    <t>LDL UN</t>
  </si>
  <si>
    <t>LDR UN</t>
  </si>
  <si>
    <t>LFUS UQ</t>
  </si>
  <si>
    <t>LG UN</t>
  </si>
  <si>
    <t>LHCG UQ</t>
  </si>
  <si>
    <t>LHO UN</t>
  </si>
  <si>
    <t>LNCE UQ</t>
  </si>
  <si>
    <t>LNN UN</t>
  </si>
  <si>
    <t>LTC UN</t>
  </si>
  <si>
    <t>LXP UN</t>
  </si>
  <si>
    <t>LYV UN</t>
  </si>
  <si>
    <t>LZB UN</t>
  </si>
  <si>
    <t>MAA UN</t>
  </si>
  <si>
    <t>MANH UQ</t>
  </si>
  <si>
    <t>MCRI UQ</t>
  </si>
  <si>
    <t>MCRL UQ</t>
  </si>
  <si>
    <t>MCS UN</t>
  </si>
  <si>
    <t>MD UN</t>
  </si>
  <si>
    <t>MEI UN</t>
  </si>
  <si>
    <t>MGAM UQ</t>
  </si>
  <si>
    <t>MGLN UQ</t>
  </si>
  <si>
    <t>MHO UN</t>
  </si>
  <si>
    <t>MINI UQ</t>
  </si>
  <si>
    <t>MKSI UQ</t>
  </si>
  <si>
    <t>MLI UN</t>
  </si>
  <si>
    <t>MMS UN</t>
  </si>
  <si>
    <t>MMSI UQ</t>
  </si>
  <si>
    <t>MOG/A UN</t>
  </si>
  <si>
    <t>MOH UN</t>
  </si>
  <si>
    <t>MOV UN</t>
  </si>
  <si>
    <t>MPW UN</t>
  </si>
  <si>
    <t>MRCY UQ</t>
  </si>
  <si>
    <t>MSCC UQ</t>
  </si>
  <si>
    <t>MTH UN</t>
  </si>
  <si>
    <t>MTRX UQ</t>
  </si>
  <si>
    <t>MTSC UQ</t>
  </si>
  <si>
    <t>MW UN</t>
  </si>
  <si>
    <t>MWIV UQ</t>
  </si>
  <si>
    <t>MYE UN</t>
  </si>
  <si>
    <t>NAVG UQ</t>
  </si>
  <si>
    <t>NBTB UQ</t>
  </si>
  <si>
    <t>NEOG UQ</t>
  </si>
  <si>
    <t>NEU UN</t>
  </si>
  <si>
    <t>NEWP UQ</t>
  </si>
  <si>
    <t>NILE UQ</t>
  </si>
  <si>
    <t>NJR UN</t>
  </si>
  <si>
    <t>NNN UN</t>
  </si>
  <si>
    <t>NP UN</t>
  </si>
  <si>
    <t>NPBC UQ</t>
  </si>
  <si>
    <t>NPK UN</t>
  </si>
  <si>
    <t>NPO UN</t>
  </si>
  <si>
    <t>NSIT UQ</t>
  </si>
  <si>
    <t>NTGR UQ</t>
  </si>
  <si>
    <t>NTRI UQ</t>
  </si>
  <si>
    <t>NWN UN</t>
  </si>
  <si>
    <t>NX UN</t>
  </si>
  <si>
    <t>ODFL UQ</t>
  </si>
  <si>
    <t>OIS UN</t>
  </si>
  <si>
    <t>69351T106</t>
  </si>
  <si>
    <t>74460D109</t>
  </si>
  <si>
    <t>74005P104</t>
  </si>
  <si>
    <t>75281A109</t>
  </si>
  <si>
    <t>80589M102</t>
  </si>
  <si>
    <t>81211K100</t>
  </si>
  <si>
    <t>78442P106</t>
  </si>
  <si>
    <t>80004C101</t>
  </si>
  <si>
    <t>21036P108</t>
  </si>
  <si>
    <t>60871R209</t>
  </si>
  <si>
    <t>88076W103</t>
  </si>
  <si>
    <t>45822P105</t>
  </si>
  <si>
    <t>74144T108</t>
  </si>
  <si>
    <t>88732J207</t>
  </si>
  <si>
    <t>91529Y106</t>
  </si>
  <si>
    <t>92220P105</t>
  </si>
  <si>
    <t>92553P201</t>
  </si>
  <si>
    <t>91913Y100</t>
  </si>
  <si>
    <t>92276F100</t>
  </si>
  <si>
    <t>94106L109</t>
  </si>
  <si>
    <t>98310W108</t>
  </si>
  <si>
    <t>98389B100</t>
  </si>
  <si>
    <t>98956P102</t>
  </si>
  <si>
    <t>A UN</t>
  </si>
  <si>
    <t>AAPL UQ</t>
  </si>
  <si>
    <t>ABC UN</t>
  </si>
  <si>
    <t>ADBE UQ</t>
  </si>
  <si>
    <t>ADM UN</t>
  </si>
  <si>
    <t>ADP UQ</t>
  </si>
  <si>
    <t>ADSK UQ</t>
  </si>
  <si>
    <t>AEE UN</t>
  </si>
  <si>
    <t>AES UN</t>
  </si>
  <si>
    <t>AET UN</t>
  </si>
  <si>
    <t>AFL UN</t>
  </si>
  <si>
    <t>AGN UN</t>
  </si>
  <si>
    <t>AIG UN</t>
  </si>
  <si>
    <t>AIV UN</t>
  </si>
  <si>
    <t>AIZ UN</t>
  </si>
  <si>
    <t>AKAM UQ</t>
  </si>
  <si>
    <t>AKS UN</t>
  </si>
  <si>
    <t>ALTR UQ</t>
  </si>
  <si>
    <t>AMAT UQ</t>
  </si>
  <si>
    <t>AMD UN</t>
  </si>
  <si>
    <t>AMGN UQ</t>
  </si>
  <si>
    <t>AMP UN</t>
  </si>
  <si>
    <t>AMT UN</t>
  </si>
  <si>
    <t>AMZN UQ</t>
  </si>
  <si>
    <t>AN UN</t>
  </si>
  <si>
    <t>ANF UN</t>
  </si>
  <si>
    <t>APA UN</t>
  </si>
  <si>
    <t>APC UN</t>
  </si>
  <si>
    <t>APD UN</t>
  </si>
  <si>
    <t>APH UN</t>
  </si>
  <si>
    <t>APOL UQ</t>
  </si>
  <si>
    <t>ATI UN</t>
  </si>
  <si>
    <t>AVB UN</t>
  </si>
  <si>
    <t>AVY UN</t>
  </si>
  <si>
    <t>AZO UN</t>
  </si>
  <si>
    <t>BBBY UQ</t>
  </si>
  <si>
    <t>BBT UN</t>
  </si>
  <si>
    <t>BBY UN</t>
  </si>
  <si>
    <t>BCR UN</t>
  </si>
  <si>
    <t>BDX UN</t>
  </si>
  <si>
    <t>BEN UN</t>
  </si>
  <si>
    <t>BF/B UN</t>
  </si>
  <si>
    <t>BIG UN</t>
  </si>
  <si>
    <t>BIIB UQ</t>
  </si>
  <si>
    <t>BLL UN</t>
  </si>
  <si>
    <t>BMS UN</t>
  </si>
  <si>
    <t>BRCM UQ</t>
  </si>
  <si>
    <t>BSX UN</t>
  </si>
  <si>
    <t>BTU UN</t>
  </si>
  <si>
    <t>BXP UN</t>
  </si>
  <si>
    <t>CA UQ</t>
  </si>
  <si>
    <t>CAG UN</t>
  </si>
  <si>
    <t>CAH UN</t>
  </si>
  <si>
    <t>CAM UN</t>
  </si>
  <si>
    <t>CB UN</t>
  </si>
  <si>
    <t>CBG UN</t>
  </si>
  <si>
    <t>CBS UN</t>
  </si>
  <si>
    <t>CCE UN</t>
  </si>
  <si>
    <t>CCL UN</t>
  </si>
  <si>
    <t>CELG UQ</t>
  </si>
  <si>
    <t>CF UN</t>
  </si>
  <si>
    <t>CHK UN</t>
  </si>
  <si>
    <t>CHRW UQ</t>
  </si>
  <si>
    <t>CI UN</t>
  </si>
  <si>
    <t>CINF UQ</t>
  </si>
  <si>
    <t>CLX UN</t>
  </si>
  <si>
    <t>CMA UN</t>
  </si>
  <si>
    <t>CMCSA UQ</t>
  </si>
  <si>
    <t>CME UQ</t>
  </si>
  <si>
    <t>CMI UN</t>
  </si>
  <si>
    <t>CMS UN</t>
  </si>
  <si>
    <t>CNP UN</t>
  </si>
  <si>
    <t>CNX UN</t>
  </si>
  <si>
    <t>COG UN</t>
  </si>
  <si>
    <t>COH UN</t>
  </si>
  <si>
    <t>COL UN</t>
  </si>
  <si>
    <t>COST UQ</t>
  </si>
  <si>
    <t>CRM UN</t>
  </si>
  <si>
    <t>CSC UN</t>
  </si>
  <si>
    <t>CSCO UQ</t>
  </si>
  <si>
    <t>CSX UN</t>
  </si>
  <si>
    <t>CTAS UQ</t>
  </si>
  <si>
    <t>CTL UN</t>
  </si>
  <si>
    <t>CTSH UQ</t>
  </si>
  <si>
    <t>CTXS UQ</t>
  </si>
  <si>
    <t>CVG UN</t>
  </si>
  <si>
    <t>D UN</t>
  </si>
  <si>
    <t>DE UN</t>
  </si>
  <si>
    <t>DF UN</t>
  </si>
  <si>
    <t>DFS UN</t>
  </si>
  <si>
    <t>DGX UN</t>
  </si>
  <si>
    <t>DHI UN</t>
  </si>
  <si>
    <t>DHR UN</t>
  </si>
  <si>
    <t>DNB UN</t>
  </si>
  <si>
    <t>DNR UN</t>
  </si>
  <si>
    <t>DO UN</t>
  </si>
  <si>
    <t>DOV UN</t>
  </si>
  <si>
    <t>DPS UN</t>
  </si>
  <si>
    <t>DRI UN</t>
  </si>
  <si>
    <t>DTE UN</t>
  </si>
  <si>
    <t>DTV UQ</t>
  </si>
  <si>
    <t>DUK UN</t>
  </si>
  <si>
    <t>DV UN</t>
  </si>
  <si>
    <t>DVA UN</t>
  </si>
  <si>
    <t>EBAY UQ</t>
  </si>
  <si>
    <t>ECL UN</t>
  </si>
  <si>
    <t>ED UN</t>
  </si>
  <si>
    <t>EFX UN</t>
  </si>
  <si>
    <t>EIX UN</t>
  </si>
  <si>
    <t>EL UN</t>
  </si>
  <si>
    <t>EMN UN</t>
  </si>
  <si>
    <t>EMR UN</t>
  </si>
  <si>
    <t>EOG UN</t>
  </si>
  <si>
    <t>EQR UN</t>
  </si>
  <si>
    <t>EQT UN</t>
  </si>
  <si>
    <t>ESRX UQ</t>
  </si>
  <si>
    <t>ETFC UQ</t>
  </si>
  <si>
    <t>ETN UN</t>
  </si>
  <si>
    <t>EXPD UQ</t>
  </si>
  <si>
    <t>EXPE UQ</t>
  </si>
  <si>
    <t>FAST UQ</t>
  </si>
  <si>
    <t>FCX UN</t>
  </si>
  <si>
    <t>FDO UN</t>
  </si>
  <si>
    <t>FE UN</t>
  </si>
  <si>
    <t>FHN UN</t>
  </si>
  <si>
    <t>FII UN</t>
  </si>
  <si>
    <t>FIS UN</t>
  </si>
  <si>
    <t>FISV UQ</t>
  </si>
  <si>
    <t>FITB UQ</t>
  </si>
  <si>
    <t>FLIR UQ</t>
  </si>
  <si>
    <t>FLR UN</t>
  </si>
  <si>
    <t>FLS UN</t>
  </si>
  <si>
    <t>FMC UN</t>
  </si>
  <si>
    <t>FTI UN</t>
  </si>
  <si>
    <t>GCI UN</t>
  </si>
  <si>
    <t>GILD UQ</t>
  </si>
  <si>
    <t>GIS UN</t>
  </si>
  <si>
    <t>GLW UN</t>
  </si>
  <si>
    <t>GME UN</t>
  </si>
  <si>
    <t>GNW UN</t>
  </si>
  <si>
    <t>GOOG UQ</t>
  </si>
  <si>
    <t>GPC UN</t>
  </si>
  <si>
    <t>GPS UN</t>
  </si>
  <si>
    <t>GWW UN</t>
  </si>
  <si>
    <t>HAR UN</t>
  </si>
  <si>
    <t>HBAN UQ</t>
  </si>
  <si>
    <t>HCBK UQ</t>
  </si>
  <si>
    <t>HCN UN</t>
  </si>
  <si>
    <t>HCP UN</t>
  </si>
  <si>
    <t>HES UN</t>
  </si>
  <si>
    <t>HIG UN</t>
  </si>
  <si>
    <t>HOG UN</t>
  </si>
  <si>
    <t>HOT UN</t>
  </si>
  <si>
    <t>HRB UN</t>
  </si>
  <si>
    <t>HRL UN</t>
  </si>
  <si>
    <t>HRS UN</t>
  </si>
  <si>
    <t>HSP UN</t>
  </si>
  <si>
    <t>HST UN</t>
  </si>
  <si>
    <t>HSY UN</t>
  </si>
  <si>
    <t>HUM UN</t>
  </si>
  <si>
    <t>ICE UN</t>
  </si>
  <si>
    <t>IFF UN</t>
  </si>
  <si>
    <t>IGT UN</t>
  </si>
  <si>
    <t>INTC UQ</t>
  </si>
  <si>
    <t>INTU UQ</t>
  </si>
  <si>
    <t>IP UN</t>
  </si>
  <si>
    <t>IPG UN</t>
  </si>
  <si>
    <t>IRM UN</t>
  </si>
  <si>
    <t>ISRG UQ</t>
  </si>
  <si>
    <t>ITT UN</t>
  </si>
  <si>
    <t>ITW UN</t>
  </si>
  <si>
    <t>IVZ UN</t>
  </si>
  <si>
    <t>JBL UN</t>
  </si>
  <si>
    <t>JCI UN</t>
  </si>
  <si>
    <t>JCP UN</t>
  </si>
  <si>
    <t>JDSU UQ</t>
  </si>
  <si>
    <t>JEC UN</t>
  </si>
  <si>
    <t>JNS UN</t>
  </si>
  <si>
    <t>JWN UN</t>
  </si>
  <si>
    <t>K UN</t>
  </si>
  <si>
    <t>KBH UN</t>
  </si>
  <si>
    <t>KEY UN</t>
  </si>
  <si>
    <t>KIM UN</t>
  </si>
  <si>
    <t>KLAC UQ</t>
  </si>
  <si>
    <t>KMB UN</t>
  </si>
  <si>
    <t>KR UN</t>
  </si>
  <si>
    <t>KSS UN</t>
  </si>
  <si>
    <t>L UN</t>
  </si>
  <si>
    <t>LEG UN</t>
  </si>
  <si>
    <t>LEN UN</t>
  </si>
  <si>
    <t>LH UN</t>
  </si>
  <si>
    <t>LLL UN</t>
  </si>
  <si>
    <t>LLTC UQ</t>
  </si>
  <si>
    <t>LLY UN</t>
  </si>
  <si>
    <t>LM UN</t>
  </si>
  <si>
    <t>LNC UN</t>
  </si>
  <si>
    <t>LO UN</t>
  </si>
  <si>
    <t>LUK UN</t>
  </si>
  <si>
    <t>LUV UN</t>
  </si>
  <si>
    <t>LXK UN</t>
  </si>
  <si>
    <t>M UN</t>
  </si>
  <si>
    <t>MAS UN</t>
  </si>
  <si>
    <t>MCHP UQ</t>
  </si>
  <si>
    <t>MCK UN</t>
  </si>
  <si>
    <t>MCO UN</t>
  </si>
  <si>
    <t>MDP UN</t>
  </si>
  <si>
    <t>MKC UN</t>
  </si>
  <si>
    <t>MMC UN</t>
  </si>
  <si>
    <t>MRO UN</t>
  </si>
  <si>
    <t>MSFT UQ</t>
  </si>
  <si>
    <t>MTB UN</t>
  </si>
  <si>
    <t>MUR UN</t>
  </si>
  <si>
    <t>MWV UN</t>
  </si>
  <si>
    <t>MWW UN</t>
  </si>
  <si>
    <t>MYL UQ</t>
  </si>
  <si>
    <t>NBL UN</t>
  </si>
  <si>
    <t>NBR UN</t>
  </si>
  <si>
    <t>NDAQ UQ</t>
  </si>
  <si>
    <t>NEM UN</t>
  </si>
  <si>
    <t>NI UN</t>
  </si>
  <si>
    <t>NOC UN</t>
  </si>
  <si>
    <t>NTAP UQ</t>
  </si>
  <si>
    <t>NTRS UQ</t>
  </si>
  <si>
    <t>NU UN</t>
  </si>
  <si>
    <t>NUE UN</t>
  </si>
  <si>
    <t>NVDA UQ</t>
  </si>
  <si>
    <t>NWL UN</t>
  </si>
  <si>
    <t>NWSA UQ</t>
  </si>
  <si>
    <t>NYT UN</t>
  </si>
  <si>
    <t>OI UN</t>
  </si>
  <si>
    <t>OMC UN</t>
  </si>
  <si>
    <t>ORLY UQ</t>
  </si>
  <si>
    <t>PAYX UQ</t>
  </si>
  <si>
    <t>PBCT UQ</t>
  </si>
  <si>
    <t>PBI UN</t>
  </si>
  <si>
    <t>PCAR UQ</t>
  </si>
  <si>
    <t>PCG UN</t>
  </si>
  <si>
    <t>PCL UN</t>
  </si>
  <si>
    <t>PCP UN</t>
  </si>
  <si>
    <t>PDCO UQ</t>
  </si>
  <si>
    <t>PEG UN</t>
  </si>
  <si>
    <t>PFG UN</t>
  </si>
  <si>
    <t>PGR UN</t>
  </si>
  <si>
    <t>PH UN</t>
  </si>
  <si>
    <t>PHM UN</t>
  </si>
  <si>
    <t>PKI UN</t>
  </si>
  <si>
    <t>PLD UN</t>
  </si>
  <si>
    <t>PLL UN</t>
  </si>
  <si>
    <t>PNC UN</t>
  </si>
  <si>
    <t>PNW UN</t>
  </si>
  <si>
    <t>POM UN</t>
  </si>
  <si>
    <t>PPG UN</t>
  </si>
  <si>
    <t>PPL UN</t>
  </si>
  <si>
    <t>PRU UN</t>
  </si>
  <si>
    <t>PSA UN</t>
  </si>
  <si>
    <t>PWR UN</t>
  </si>
  <si>
    <t>PX UN</t>
  </si>
  <si>
    <t>PXD UN</t>
  </si>
  <si>
    <t>QCOM UQ</t>
  </si>
  <si>
    <t>QLGC UQ</t>
  </si>
  <si>
    <t>R UN</t>
  </si>
  <si>
    <t>RAI UN</t>
  </si>
  <si>
    <t>RDC UN</t>
  </si>
  <si>
    <t>RHI UN</t>
  </si>
  <si>
    <t>RHT UN</t>
  </si>
  <si>
    <t>RL UN</t>
  </si>
  <si>
    <t>ROK UN</t>
  </si>
  <si>
    <t>RRC UN</t>
  </si>
  <si>
    <t>RRD UQ</t>
  </si>
  <si>
    <t>RSG UN</t>
  </si>
  <si>
    <t>SBUX UQ</t>
  </si>
  <si>
    <t>SCG UN</t>
  </si>
  <si>
    <t>SE UN</t>
  </si>
  <si>
    <t>SEE UN</t>
  </si>
  <si>
    <t>SHW UN</t>
  </si>
  <si>
    <t>SIAL UQ</t>
  </si>
  <si>
    <t>SJM UN</t>
  </si>
  <si>
    <t>SNA UN</t>
  </si>
  <si>
    <t>SNDK UQ</t>
  </si>
  <si>
    <t>SNI UN</t>
  </si>
  <si>
    <t>SPG UN</t>
  </si>
  <si>
    <t>SPLS UQ</t>
  </si>
  <si>
    <t>SRCL UQ</t>
  </si>
  <si>
    <t>SRE UN</t>
  </si>
  <si>
    <t>STI UN</t>
  </si>
  <si>
    <t>STJ UN</t>
  </si>
  <si>
    <t>STR UN</t>
  </si>
  <si>
    <t>STT UN</t>
  </si>
  <si>
    <t>STZ UN</t>
  </si>
  <si>
    <t>SVU UN</t>
  </si>
  <si>
    <t>SWK UN</t>
  </si>
  <si>
    <t>SWN UN</t>
  </si>
  <si>
    <t>SWY UN</t>
  </si>
  <si>
    <t>SYK UN</t>
  </si>
  <si>
    <t>SYMC UQ</t>
  </si>
  <si>
    <t>SYY UN</t>
  </si>
  <si>
    <t>TAP UN</t>
  </si>
  <si>
    <t>TDC UN</t>
  </si>
  <si>
    <t>TE UN</t>
  </si>
  <si>
    <t>TEG UN</t>
  </si>
  <si>
    <t>TER UN</t>
  </si>
  <si>
    <t>THC UN</t>
  </si>
  <si>
    <t>TIF UN</t>
  </si>
  <si>
    <t>TJX UN</t>
  </si>
  <si>
    <t>TMK UN</t>
  </si>
  <si>
    <t>TMO UN</t>
  </si>
  <si>
    <t>TROW UQ</t>
  </si>
  <si>
    <t>TRV UN</t>
  </si>
  <si>
    <t>TSN UN</t>
  </si>
  <si>
    <t>TSO UN</t>
  </si>
  <si>
    <t>TSS UN</t>
  </si>
  <si>
    <t>TWC UN</t>
  </si>
  <si>
    <t>TXT UN</t>
  </si>
  <si>
    <t>UNM UN</t>
  </si>
  <si>
    <t>UNP UN</t>
  </si>
  <si>
    <t>VAR UN</t>
  </si>
  <si>
    <t>VFC UN</t>
  </si>
  <si>
    <t>VLO UN</t>
  </si>
  <si>
    <t>VMC UN</t>
  </si>
  <si>
    <t>VNO UN</t>
  </si>
  <si>
    <t>VRSN UQ</t>
  </si>
  <si>
    <t>VTR UN</t>
  </si>
  <si>
    <t>WAT UN</t>
  </si>
  <si>
    <t>WEC UN</t>
  </si>
  <si>
    <t>WHR UN</t>
  </si>
  <si>
    <t>WM UN</t>
  </si>
  <si>
    <t>WU UN</t>
  </si>
  <si>
    <t>WYN UN</t>
  </si>
  <si>
    <t>WYNN UQ</t>
  </si>
  <si>
    <t>X UN</t>
  </si>
  <si>
    <t>XEL UN</t>
  </si>
  <si>
    <t>XL UN</t>
  </si>
  <si>
    <t>XLNX UQ</t>
  </si>
  <si>
    <t>XRAY UQ</t>
  </si>
  <si>
    <t>YHOO UQ</t>
  </si>
  <si>
    <t>YUM UN</t>
  </si>
  <si>
    <t>ZION UQ</t>
  </si>
  <si>
    <t>ZMH UN</t>
  </si>
  <si>
    <t>B0J7D57</t>
  </si>
  <si>
    <t>B0SRLH6</t>
  </si>
  <si>
    <t>B0G4K50</t>
  </si>
  <si>
    <t>B1FLZ21</t>
  </si>
  <si>
    <t>B1YLC43</t>
  </si>
  <si>
    <t>B2QW0Z8</t>
  </si>
  <si>
    <t>B0LLFT5</t>
  </si>
  <si>
    <t>B011WL6</t>
  </si>
  <si>
    <t>B12GHV2</t>
  </si>
  <si>
    <t>B00PWV9</t>
  </si>
  <si>
    <t>B28XP76</t>
  </si>
  <si>
    <t>B1G2LX6</t>
  </si>
  <si>
    <t>B39GHT7</t>
  </si>
  <si>
    <t>B1W41J2</t>
  </si>
  <si>
    <t>B1L60G9</t>
  </si>
  <si>
    <t>B39QT24</t>
  </si>
  <si>
    <t>B067BM3</t>
  </si>
  <si>
    <t>B247H10</t>
  </si>
  <si>
    <t>B63BPC8</t>
  </si>
  <si>
    <t>B0SRLF4</t>
  </si>
  <si>
    <t>B1F76F9</t>
  </si>
  <si>
    <t>B198391</t>
  </si>
  <si>
    <t>Aaron's Inc.</t>
  </si>
  <si>
    <t>Advance Auto Parts Inc</t>
  </si>
  <si>
    <t>Arch Coal</t>
  </si>
  <si>
    <t>ACI Worldwide Inc</t>
  </si>
  <si>
    <t>Aecom Technology Corp</t>
  </si>
  <si>
    <t>Acxiom Corp</t>
  </si>
  <si>
    <t>Alliance Data Systems Corp</t>
  </si>
  <si>
    <t>ADTRAN Inc</t>
  </si>
  <si>
    <t>Advent Software Inc</t>
  </si>
  <si>
    <t>American Eagle Outfitters</t>
  </si>
  <si>
    <t>Astoria Financial Corp (NY)</t>
  </si>
  <si>
    <t>Affymetrix Inc</t>
  </si>
  <si>
    <t>American Financial Group</t>
  </si>
  <si>
    <t>AGCO Corp</t>
  </si>
  <si>
    <t>AGL Resources</t>
  </si>
  <si>
    <t>Albemarle Corp</t>
  </si>
  <si>
    <t>OMCL UQ</t>
  </si>
  <si>
    <t>OMG UN</t>
  </si>
  <si>
    <t>ORB UN</t>
  </si>
  <si>
    <t>OXM UN</t>
  </si>
  <si>
    <t>OZRK UQ</t>
  </si>
  <si>
    <t>PBY UN</t>
  </si>
  <si>
    <t>PEI UN</t>
  </si>
  <si>
    <t>PERY UQ</t>
  </si>
  <si>
    <t>PETS UQ</t>
  </si>
  <si>
    <t>PII UN</t>
  </si>
  <si>
    <t>PJC UN</t>
  </si>
  <si>
    <t>PKE UN</t>
  </si>
  <si>
    <t>PKY UN</t>
  </si>
  <si>
    <t>PLCE UQ</t>
  </si>
  <si>
    <t>PLXS UQ</t>
  </si>
  <si>
    <t>PMC UN</t>
  </si>
  <si>
    <t>PNFP UQ</t>
  </si>
  <si>
    <t>PNK UN</t>
  </si>
  <si>
    <t>PNY UN</t>
  </si>
  <si>
    <t>POL UN</t>
  </si>
  <si>
    <t>POOL UQ</t>
  </si>
  <si>
    <t>PPS UN</t>
  </si>
  <si>
    <t>PQ UN</t>
  </si>
  <si>
    <t>PRA UN</t>
  </si>
  <si>
    <t>PRAA UQ</t>
  </si>
  <si>
    <t>PRFT UQ</t>
  </si>
  <si>
    <t>PRGS UQ</t>
  </si>
  <si>
    <t>PRXL UQ</t>
  </si>
  <si>
    <t>PSB UN</t>
  </si>
  <si>
    <t>PSEM UQ</t>
  </si>
  <si>
    <t>PVA UN</t>
  </si>
  <si>
    <t>PVTB UQ</t>
  </si>
  <si>
    <t>PZZA UQ</t>
  </si>
  <si>
    <t>QSII UQ</t>
  </si>
  <si>
    <t>RBC UN</t>
  </si>
  <si>
    <t>REGN UQ</t>
  </si>
  <si>
    <t>RGR UN</t>
  </si>
  <si>
    <t>RKT UN</t>
  </si>
  <si>
    <t>RLI UN</t>
  </si>
  <si>
    <t>ROCK UQ</t>
  </si>
  <si>
    <t>ROG UN</t>
  </si>
  <si>
    <t>RRGB UQ</t>
  </si>
  <si>
    <t>RT UN</t>
  </si>
  <si>
    <t>RTI UN</t>
  </si>
  <si>
    <t>RUTH UQ</t>
  </si>
  <si>
    <t>SAFM UQ</t>
  </si>
  <si>
    <t>SAFT UQ</t>
  </si>
  <si>
    <t>SAH UN</t>
  </si>
  <si>
    <t>SAM UN</t>
  </si>
  <si>
    <t>SBNY UQ</t>
  </si>
  <si>
    <t>SCL UN</t>
  </si>
  <si>
    <t>SCOR UQ</t>
  </si>
  <si>
    <t>SCSC UQ</t>
  </si>
  <si>
    <t>SF UN</t>
  </si>
  <si>
    <t>SFNC UQ</t>
  </si>
  <si>
    <t>SFY UN</t>
  </si>
  <si>
    <t>SGY UN</t>
  </si>
  <si>
    <t>SHLM UQ</t>
  </si>
  <si>
    <t>SIGI UQ</t>
  </si>
  <si>
    <t>SJI UN</t>
  </si>
  <si>
    <t>SKT UN</t>
  </si>
  <si>
    <t>SKX UN</t>
  </si>
  <si>
    <t>SKYW UQ</t>
  </si>
  <si>
    <t>SLXP UQ</t>
  </si>
  <si>
    <t>SM UN</t>
  </si>
  <si>
    <t>SMP UN</t>
  </si>
  <si>
    <t>SMRT UQ</t>
  </si>
  <si>
    <t>SNH UN</t>
  </si>
  <si>
    <t>SNX UN</t>
  </si>
  <si>
    <t>SONC UQ</t>
  </si>
  <si>
    <t>SPF UN</t>
  </si>
  <si>
    <t>SPTN UQ</t>
  </si>
  <si>
    <t>SRDX UQ</t>
  </si>
  <si>
    <t>SSD UN</t>
  </si>
  <si>
    <t>SSI UN</t>
  </si>
  <si>
    <t>SSP UN</t>
  </si>
  <si>
    <t>SSS UN</t>
  </si>
  <si>
    <t>STBA UQ</t>
  </si>
  <si>
    <t>STC UN</t>
  </si>
  <si>
    <t>STL UN</t>
  </si>
  <si>
    <t>STMP UQ</t>
  </si>
  <si>
    <t>SUP UN</t>
  </si>
  <si>
    <t>SUSQ UQ</t>
  </si>
  <si>
    <t>SWKS UQ</t>
  </si>
  <si>
    <t>SWM UN</t>
  </si>
  <si>
    <t>SWS UN</t>
  </si>
  <si>
    <t>SWX UN</t>
  </si>
  <si>
    <t>SXI UN</t>
  </si>
  <si>
    <t>SYKE UQ</t>
  </si>
  <si>
    <t>SYNA UQ</t>
  </si>
  <si>
    <t>TBI UN</t>
  </si>
  <si>
    <t>TDY UN</t>
  </si>
  <si>
    <t>TG UN</t>
  </si>
  <si>
    <t>TGI UN</t>
  </si>
  <si>
    <t>THS UN</t>
  </si>
  <si>
    <t>TMP UA</t>
  </si>
  <si>
    <t>TQNT UQ</t>
  </si>
  <si>
    <t>TRAK UQ</t>
  </si>
  <si>
    <t>TRST UQ</t>
  </si>
  <si>
    <t>TTC UN</t>
  </si>
  <si>
    <t>TTEC UQ</t>
  </si>
  <si>
    <t>TTEK UQ</t>
  </si>
  <si>
    <t>TTI UN</t>
  </si>
  <si>
    <t>TTMI UQ</t>
  </si>
  <si>
    <t>TTWO UQ</t>
  </si>
  <si>
    <t>TUES UQ</t>
  </si>
  <si>
    <t>TXRH UQ</t>
  </si>
  <si>
    <t>TYL UN</t>
  </si>
  <si>
    <t>UBA UN</t>
  </si>
  <si>
    <t>UBSI UQ</t>
  </si>
  <si>
    <t>UCBI UQ</t>
  </si>
  <si>
    <t>UEIC UQ</t>
  </si>
  <si>
    <t>UFCS UQ</t>
  </si>
  <si>
    <t>UFPI UQ</t>
  </si>
  <si>
    <t>UIL UN</t>
  </si>
  <si>
    <t>UMBF UQ</t>
  </si>
  <si>
    <t>UMPQ UQ</t>
  </si>
  <si>
    <t>UNF UN</t>
  </si>
  <si>
    <t>UNFI UQ</t>
  </si>
  <si>
    <t>USTR UQ</t>
  </si>
  <si>
    <t>UTEK UQ</t>
  </si>
  <si>
    <t>UTI UN</t>
  </si>
  <si>
    <t>VECO UQ</t>
  </si>
  <si>
    <t>VICR UQ</t>
  </si>
  <si>
    <t>VIVO UQ</t>
  </si>
  <si>
    <t>VOXX UQ</t>
  </si>
  <si>
    <t>VSAT UQ</t>
  </si>
  <si>
    <t>VVI UN</t>
  </si>
  <si>
    <t>WDFC UQ</t>
  </si>
  <si>
    <t>WGO UN</t>
  </si>
  <si>
    <t>WIBC UQ</t>
  </si>
  <si>
    <t>WPP UN</t>
  </si>
  <si>
    <t>WRLD UQ</t>
  </si>
  <si>
    <t>WSO UN</t>
  </si>
  <si>
    <t>WST UN</t>
  </si>
  <si>
    <t>WTFC UQ</t>
  </si>
  <si>
    <t>WTS UN</t>
  </si>
  <si>
    <t>WWW UN</t>
  </si>
  <si>
    <t>ZEP UN</t>
  </si>
  <si>
    <t>ZEUS UQ</t>
  </si>
  <si>
    <t>ZQK UN</t>
  </si>
  <si>
    <t>ZUMZ UQ</t>
  </si>
  <si>
    <t>B02R1L6</t>
  </si>
  <si>
    <t>B0PPHS6</t>
  </si>
  <si>
    <t>B292GM4</t>
  </si>
  <si>
    <t>B1P5YY8</t>
  </si>
  <si>
    <t>B0H5CZ6</t>
  </si>
  <si>
    <t>B01WL78</t>
  </si>
  <si>
    <t>B02GMQ5</t>
  </si>
  <si>
    <t>B00N2Z7</t>
  </si>
  <si>
    <t>B1P36Y6</t>
  </si>
  <si>
    <t>B3K9Z35</t>
  </si>
  <si>
    <t>B0GWDP5</t>
  </si>
  <si>
    <t>B0T7Z62</t>
  </si>
  <si>
    <t>B142B38</t>
  </si>
  <si>
    <t>B081PN2</t>
  </si>
  <si>
    <t>B090B96</t>
  </si>
  <si>
    <t>B1G0F83</t>
  </si>
  <si>
    <t>B1Q1RR9</t>
  </si>
  <si>
    <t>B02HWR9</t>
  </si>
  <si>
    <t>B29YGD1</t>
  </si>
  <si>
    <t>B02T2D1</t>
  </si>
  <si>
    <t>B00G8B4</t>
  </si>
  <si>
    <t>B2QGDP1</t>
  </si>
  <si>
    <t>B17MTL9</t>
  </si>
  <si>
    <t>B00G814</t>
  </si>
  <si>
    <t>B02T2G4</t>
  </si>
  <si>
    <t>B3CLRB1</t>
  </si>
  <si>
    <t>B3CLS07</t>
  </si>
  <si>
    <t>B2NW6R5</t>
  </si>
  <si>
    <t>B03WNC5</t>
  </si>
  <si>
    <t>B3BRJZ8</t>
  </si>
  <si>
    <t>B06DT50</t>
  </si>
  <si>
    <t>B0T7YX2</t>
  </si>
  <si>
    <t>B0JL5L9</t>
  </si>
  <si>
    <t>B0FZ5Q0</t>
  </si>
  <si>
    <t>B01CGF1</t>
  </si>
  <si>
    <t>B00G5P7</t>
  </si>
  <si>
    <t>B03W0P7</t>
  </si>
  <si>
    <t>B2QXCJ9</t>
  </si>
  <si>
    <t>B23CN96</t>
  </si>
  <si>
    <t>B0G4KC7</t>
  </si>
  <si>
    <t>B00JQL9</t>
  </si>
  <si>
    <t>B1YWRF2</t>
  </si>
  <si>
    <t>B013D75</t>
  </si>
  <si>
    <t>B095X84</t>
  </si>
  <si>
    <t>B0PBS69</t>
  </si>
  <si>
    <t>B033TJ7</t>
  </si>
  <si>
    <t>B01KGF5</t>
  </si>
  <si>
    <t>B28D974</t>
  </si>
  <si>
    <t>B081QB7</t>
  </si>
  <si>
    <t>000360206</t>
  </si>
  <si>
    <t>002567105</t>
  </si>
  <si>
    <t>000957100</t>
  </si>
  <si>
    <t>039670104</t>
  </si>
  <si>
    <t>007973100</t>
  </si>
  <si>
    <t>020409108</t>
  </si>
  <si>
    <t>00847J105</t>
  </si>
  <si>
    <t>001744101</t>
  </si>
  <si>
    <t>012348108</t>
  </si>
  <si>
    <t>000361105</t>
  </si>
  <si>
    <t>009128307</t>
  </si>
  <si>
    <t>03820C105</t>
  </si>
  <si>
    <t>004239109</t>
  </si>
  <si>
    <t>018522300</t>
  </si>
  <si>
    <t>016255101</t>
  </si>
  <si>
    <t>032657207</t>
  </si>
  <si>
    <t>023436108</t>
  </si>
  <si>
    <t>03071H100</t>
  </si>
  <si>
    <t>03232P405</t>
  </si>
  <si>
    <t>034164103</t>
  </si>
  <si>
    <t>018772103</t>
  </si>
  <si>
    <t>831865209</t>
  </si>
  <si>
    <t>02913V103</t>
  </si>
  <si>
    <t>037598109</t>
  </si>
  <si>
    <t>029429107</t>
  </si>
  <si>
    <t>682159108</t>
  </si>
  <si>
    <t>046224101</t>
  </si>
  <si>
    <t>049560105</t>
  </si>
  <si>
    <t>00508X203</t>
  </si>
  <si>
    <t>050095108</t>
  </si>
  <si>
    <t>05379B107</t>
  </si>
  <si>
    <t>008073108</t>
  </si>
  <si>
    <t>030371108</t>
  </si>
  <si>
    <t>029899101</t>
  </si>
  <si>
    <t>035290105</t>
  </si>
  <si>
    <t>00508Y102</t>
  </si>
  <si>
    <t>002474104</t>
  </si>
  <si>
    <t>067806109</t>
  </si>
  <si>
    <t>639050103</t>
  </si>
  <si>
    <t>06985P100</t>
  </si>
  <si>
    <t>091826107</t>
  </si>
  <si>
    <t>117043109</t>
  </si>
  <si>
    <t>057665200</t>
  </si>
  <si>
    <t>077454106</t>
  </si>
  <si>
    <t>077347300</t>
  </si>
  <si>
    <t>08915P101</t>
  </si>
  <si>
    <t>109043109</t>
  </si>
  <si>
    <t>08160H101</t>
  </si>
  <si>
    <t>118440106</t>
  </si>
  <si>
    <t>063750103</t>
  </si>
  <si>
    <t>09227Q100</t>
  </si>
  <si>
    <t>056525108</t>
  </si>
  <si>
    <t>09063H107</t>
  </si>
  <si>
    <t>101119105</t>
  </si>
  <si>
    <t>104674106</t>
  </si>
  <si>
    <t>11373M107</t>
  </si>
  <si>
    <t>114340102</t>
  </si>
  <si>
    <t>09057G602</t>
  </si>
  <si>
    <t>110394103</t>
  </si>
  <si>
    <t>119848109</t>
  </si>
  <si>
    <t>115736100</t>
  </si>
  <si>
    <t>126804301</t>
  </si>
  <si>
    <t>127190304</t>
  </si>
  <si>
    <t>128030202</t>
  </si>
  <si>
    <t>148411101</t>
  </si>
  <si>
    <t>147528103</t>
  </si>
  <si>
    <t>171046105</t>
  </si>
  <si>
    <t>132011107</t>
  </si>
  <si>
    <t>17163B102</t>
  </si>
  <si>
    <t>22410J106</t>
  </si>
  <si>
    <t>229678107</t>
  </si>
  <si>
    <t>203607106</t>
  </si>
  <si>
    <t>129603106</t>
  </si>
  <si>
    <t>12709P103</t>
  </si>
  <si>
    <t>227483104</t>
  </si>
  <si>
    <t>125071100</t>
  </si>
  <si>
    <t>150602209</t>
  </si>
  <si>
    <t>153527205</t>
  </si>
  <si>
    <t>156431108</t>
  </si>
  <si>
    <t>192422103</t>
  </si>
  <si>
    <t>16359R103</t>
  </si>
  <si>
    <t>17273K109</t>
  </si>
  <si>
    <t>811904101</t>
  </si>
  <si>
    <t>162825103</t>
  </si>
  <si>
    <t>179895107</t>
  </si>
  <si>
    <t>18538R103</t>
  </si>
  <si>
    <t>205826209</t>
  </si>
  <si>
    <t>15135B101</t>
  </si>
  <si>
    <t>207410101</t>
  </si>
  <si>
    <t>192576106</t>
  </si>
  <si>
    <t>197236102</t>
  </si>
  <si>
    <t>216648402</t>
  </si>
  <si>
    <t>139594105</t>
  </si>
  <si>
    <t>205306103</t>
  </si>
  <si>
    <t>146229109</t>
  </si>
  <si>
    <t>227046109</t>
  </si>
  <si>
    <t>140781105</t>
  </si>
  <si>
    <t>221006109</t>
  </si>
  <si>
    <t>228903100</t>
  </si>
  <si>
    <t>126349109</t>
  </si>
  <si>
    <t>14754D100</t>
  </si>
  <si>
    <t>149205106</t>
  </si>
  <si>
    <t>126501105</t>
  </si>
  <si>
    <t>229669106</t>
  </si>
  <si>
    <t>204166102</t>
  </si>
  <si>
    <t>231561101</t>
  </si>
  <si>
    <t>232806109</t>
  </si>
  <si>
    <t>23251P102</t>
  </si>
  <si>
    <t>234264109</t>
  </si>
  <si>
    <t>237266101</t>
  </si>
  <si>
    <t>253922108</t>
  </si>
  <si>
    <t>243537107</t>
  </si>
  <si>
    <t>247850100</t>
  </si>
  <si>
    <t>253798102</t>
  </si>
  <si>
    <t>254423106</t>
  </si>
  <si>
    <t>254543101</t>
  </si>
  <si>
    <t>252603105</t>
  </si>
  <si>
    <t>252784301</t>
  </si>
  <si>
    <t>262037104</t>
  </si>
  <si>
    <t>23332B106</t>
  </si>
  <si>
    <t>23335C101</t>
  </si>
  <si>
    <t>26168L205</t>
  </si>
  <si>
    <t>278715206</t>
  </si>
  <si>
    <t>283677854</t>
  </si>
  <si>
    <t>277276101</t>
  </si>
  <si>
    <t>28238P109</t>
  </si>
  <si>
    <t>292218104</t>
  </si>
  <si>
    <t>29084Q100</t>
  </si>
  <si>
    <t>26882D109</t>
  </si>
  <si>
    <t>296315104</t>
  </si>
  <si>
    <t>285229100</t>
  </si>
  <si>
    <t>297425100</t>
  </si>
  <si>
    <t>297602104</t>
  </si>
  <si>
    <t>27579R104</t>
  </si>
  <si>
    <t>300645108</t>
  </si>
  <si>
    <t>26969P108</t>
  </si>
  <si>
    <t>30225T102</t>
  </si>
  <si>
    <t>311642102</t>
  </si>
  <si>
    <t>319829107</t>
  </si>
  <si>
    <t>31942D107</t>
  </si>
  <si>
    <t>30241L109</t>
  </si>
  <si>
    <t>320209109</t>
  </si>
  <si>
    <t>32020R109</t>
  </si>
  <si>
    <t>317923100</t>
  </si>
  <si>
    <t>320867104</t>
  </si>
  <si>
    <t>346233109</t>
  </si>
  <si>
    <t>346563109</t>
  </si>
  <si>
    <t>356108100</t>
  </si>
  <si>
    <t>35471R106</t>
  </si>
  <si>
    <t>359694106</t>
  </si>
  <si>
    <t>349853101</t>
  </si>
  <si>
    <t>39153L106</t>
  </si>
  <si>
    <t>37637Q105</t>
  </si>
  <si>
    <t>371532102</t>
  </si>
  <si>
    <t>Alaska Air Group Inc</t>
  </si>
  <si>
    <t>AMETEK Inc</t>
  </si>
  <si>
    <t>Affiliated Managers Grp</t>
  </si>
  <si>
    <t>ANSYS Inc</t>
  </si>
  <si>
    <t>Alexandria Real Estate Eqty</t>
  </si>
  <si>
    <t>Airgas Inc</t>
  </si>
  <si>
    <t>Aeropostale Inc</t>
  </si>
  <si>
    <t>Arrow Electronics Inc</t>
  </si>
  <si>
    <t>Associated Banc-Corp (IL)</t>
  </si>
  <si>
    <t>Ashland Inc</t>
  </si>
  <si>
    <t>Alliant Techsystems Hldgs</t>
  </si>
  <si>
    <t>Atmel Corp</t>
  </si>
  <si>
    <t>AptarGroup Inc</t>
  </si>
  <si>
    <t>Avnet Inc</t>
  </si>
  <si>
    <t>Bill Barrett Corp</t>
  </si>
  <si>
    <t>The Brink's Co</t>
  </si>
  <si>
    <t>Sotheby's</t>
  </si>
  <si>
    <t>Bio-Rad Laboratories Inc</t>
  </si>
  <si>
    <t>Black Hills Corp</t>
  </si>
  <si>
    <t>Barnes &amp; Noble Inc</t>
  </si>
  <si>
    <t>Bob Evans Farms</t>
  </si>
  <si>
    <t>Bank of Hawaii Corp</t>
  </si>
  <si>
    <t>Brown &amp; Brown Inc</t>
  </si>
  <si>
    <t>Borgwarner Inc</t>
  </si>
  <si>
    <t>BancorpSouth Inc (MS)</t>
  </si>
  <si>
    <t>Boyd Gaming Corp</t>
  </si>
  <si>
    <t>Cheesecake Factory Inc</t>
  </si>
  <si>
    <t>Cathay General Bancorp</t>
  </si>
  <si>
    <t>Cincinnati Bell Inc</t>
  </si>
  <si>
    <t>Commerce Bancshares Inc (MO)</t>
  </si>
  <si>
    <t>Cabot Corp</t>
  </si>
  <si>
    <t>Cadence Design Systems Inc</t>
  </si>
  <si>
    <t>Career Education Corp</t>
  </si>
  <si>
    <t>Cerner Corp</t>
  </si>
  <si>
    <t>Cullen Frost Bankers (TX)</t>
  </si>
  <si>
    <t>Church &amp; Dwight Co</t>
  </si>
  <si>
    <t>Chico's Fas Inc</t>
  </si>
  <si>
    <t>Cliffs Natural Resources Inc</t>
  </si>
  <si>
    <t>Clean Harbors Inc</t>
  </si>
  <si>
    <t>Mack-Cali Realty Corp</t>
  </si>
  <si>
    <t>Commercial Metals Co</t>
  </si>
  <si>
    <t>Cleco Corp</t>
  </si>
  <si>
    <t>Con-way Inc</t>
  </si>
  <si>
    <t>Copart Inc</t>
  </si>
  <si>
    <t>Camden Property Trust</t>
  </si>
  <si>
    <t>Crane Co</t>
  </si>
  <si>
    <t>Cree Inc</t>
  </si>
  <si>
    <t>Comstock Res Inc</t>
  </si>
  <si>
    <t>Charles River Laboratories</t>
  </si>
  <si>
    <t>Carpenter Technology Corp</t>
  </si>
  <si>
    <t>Carlisle Cos</t>
  </si>
  <si>
    <t>Cousins Properties</t>
  </si>
  <si>
    <t>Covance Inc</t>
  </si>
  <si>
    <t>Corrections Corp of America</t>
  </si>
  <si>
    <t>Community Health Systems</t>
  </si>
  <si>
    <t>City National Corp (CA)</t>
  </si>
  <si>
    <t>Cytec Industries Inc</t>
  </si>
  <si>
    <t>Diebold Inc</t>
  </si>
  <si>
    <t>Donaldson Co</t>
  </si>
  <si>
    <t>Dick's Sporting Goods Inc</t>
  </si>
  <si>
    <t>Dollar Tree Inc</t>
  </si>
  <si>
    <t>Deluxe Corp</t>
  </si>
  <si>
    <t>Duke Realty Corp</t>
  </si>
  <si>
    <t>Digital River Inc</t>
  </si>
  <si>
    <t>DST Systems Inc</t>
  </si>
  <si>
    <t>DreamWorks Animation SKG</t>
  </si>
  <si>
    <t>Dycom Industries Inc</t>
  </si>
  <si>
    <t>Brinker Intl Inc</t>
  </si>
  <si>
    <t>Energen Corp</t>
  </si>
  <si>
    <t>Callaway Golf Co</t>
  </si>
  <si>
    <t>Energizer Hldgs Inc</t>
  </si>
  <si>
    <t>Equinix Inc</t>
  </si>
  <si>
    <t>Equity One Inc</t>
  </si>
  <si>
    <t>Essex Property Trust</t>
  </si>
  <si>
    <t>Eaton Vance Corp</t>
  </si>
  <si>
    <t>Edwards Lifesciences Corp</t>
  </si>
  <si>
    <t>Corporate Executive Board Co</t>
  </si>
  <si>
    <t>Exterran Holdings Inc</t>
  </si>
  <si>
    <t>FTI Consulting</t>
  </si>
  <si>
    <t>Fairchild Semiconductor Intl A</t>
  </si>
  <si>
    <t>FactSet Research System Inc</t>
  </si>
  <si>
    <t>F5 Networks Inc</t>
  </si>
  <si>
    <t>Fair Isaac &amp; Co Inc</t>
  </si>
  <si>
    <t>Foot Locker Inc</t>
  </si>
  <si>
    <t>Flowers Foods Inc</t>
  </si>
  <si>
    <t>FirstMerit Corp</t>
  </si>
  <si>
    <t>Federal Realty Invt Trust</t>
  </si>
  <si>
    <t>Federal Signal Corp</t>
  </si>
  <si>
    <t>Fulton Financial Corp (PA)</t>
  </si>
  <si>
    <t>Guess? Inc</t>
  </si>
  <si>
    <t>Graco Inc</t>
  </si>
  <si>
    <t>GATX Corp</t>
  </si>
  <si>
    <t>Gentex Corp</t>
  </si>
  <si>
    <t>Global Payments Inc</t>
  </si>
  <si>
    <t>Granite Construction Inc</t>
  </si>
  <si>
    <t>Great Plains Energy Inc</t>
  </si>
  <si>
    <t>Hanesbrands Inc</t>
  </si>
  <si>
    <t>HCC Insurance Hldgs Inc</t>
  </si>
  <si>
    <t>Hawaiian Electric Industries</t>
  </si>
  <si>
    <t>Harte-Hanks Inc</t>
  </si>
  <si>
    <t>Highwoods Properties</t>
  </si>
  <si>
    <t>Helix Energy Solutions Group Inc</t>
  </si>
  <si>
    <t>Horace Mann Educators</t>
  </si>
  <si>
    <t>HNI Corp</t>
  </si>
  <si>
    <t>Health Net Inc</t>
  </si>
  <si>
    <t>Hologic Inc</t>
  </si>
  <si>
    <t>Helmerich &amp; Payne Inc</t>
  </si>
  <si>
    <t>Hospitality Properties Trust</t>
  </si>
  <si>
    <t>Hill-Rom Holdings Inc</t>
  </si>
  <si>
    <t>Harsco Corp</t>
  </si>
  <si>
    <t>Hubbell Inc B</t>
  </si>
  <si>
    <t>Intl Bancshares Corp</t>
  </si>
  <si>
    <t>IDACORP Inc</t>
  </si>
  <si>
    <t>Integrated Device Technology</t>
  </si>
  <si>
    <t>IDEXX Laboratories Inc</t>
  </si>
  <si>
    <t>IDEX Corp</t>
  </si>
  <si>
    <t>Ingram Micro Inc A</t>
  </si>
  <si>
    <t>Informatica Corp</t>
  </si>
  <si>
    <t>Intl Rectifier Corp</t>
  </si>
  <si>
    <t>Intl Speedway Corp A</t>
  </si>
  <si>
    <t>Intersil Corp A</t>
  </si>
  <si>
    <t>Gartner Inc</t>
  </si>
  <si>
    <t>Itron Inc</t>
  </si>
  <si>
    <t>JetBlue Airways Corp</t>
  </si>
  <si>
    <t>Jones Lang Lasalle Inc</t>
  </si>
  <si>
    <t>Joy Global Inc</t>
  </si>
  <si>
    <t>KBR Inc</t>
  </si>
  <si>
    <t>Kelly Services A</t>
  </si>
  <si>
    <t>Korn Ferry Intl</t>
  </si>
  <si>
    <t>Kennametal Inc</t>
  </si>
  <si>
    <t>Carmax Inc</t>
  </si>
  <si>
    <t>Kindred Healthcare Inc</t>
  </si>
  <si>
    <t>Kansas City Southern Inc</t>
  </si>
  <si>
    <t>Lamar Advertising Co A</t>
  </si>
  <si>
    <t>Lancaster Colony Corp</t>
  </si>
  <si>
    <t>Lincoln Electric Hldgs</t>
  </si>
  <si>
    <t>Lennox International Inc</t>
  </si>
  <si>
    <t>LKQ Corp</t>
  </si>
  <si>
    <t>Alliant Energy Corp</t>
  </si>
  <si>
    <t>Lifepoint Hospitals</t>
  </si>
  <si>
    <t>Louisiana Pacific Corp</t>
  </si>
  <si>
    <t>Lam Research Corp</t>
  </si>
  <si>
    <t>Liberty Property Trust</t>
  </si>
  <si>
    <t>Landstar System Inc</t>
  </si>
  <si>
    <t>Life Time Fitness Inc</t>
  </si>
  <si>
    <t>Macerich Co</t>
  </si>
  <si>
    <t>Mantech Intl Corp A</t>
  </si>
  <si>
    <t>Masimo Corp</t>
  </si>
  <si>
    <t>Matthews Intl Corp A</t>
  </si>
  <si>
    <t>Mercury General Corp</t>
  </si>
  <si>
    <t>MDC Holdings Inc</t>
  </si>
  <si>
    <t>MDU Resources Group Inc</t>
  </si>
  <si>
    <t>Mentor Graphics Corp</t>
  </si>
  <si>
    <t>Mohawk Industries Inc</t>
  </si>
  <si>
    <t>Martin Marietta Materials</t>
  </si>
  <si>
    <t>MSC Industrial Direct A</t>
  </si>
  <si>
    <t>Mettler-Toledo Intl</t>
  </si>
  <si>
    <t>Minerals Technologies Inc</t>
  </si>
  <si>
    <t>National Instruments Corp</t>
  </si>
  <si>
    <t>Navigant Consulting Co</t>
  </si>
  <si>
    <t>NCR Corp</t>
  </si>
  <si>
    <t>Nordson Corp</t>
  </si>
  <si>
    <t>National Fuel Gas</t>
  </si>
  <si>
    <t>NetFlix Inc</t>
  </si>
  <si>
    <t>Newfield Exploration Co</t>
  </si>
  <si>
    <t>NeuStar</t>
  </si>
  <si>
    <t>NVR Inc</t>
  </si>
  <si>
    <t>New York Community Bancorp Inc</t>
  </si>
  <si>
    <t>Realty Income Corp</t>
  </si>
  <si>
    <t>Omnicare Inc</t>
  </si>
  <si>
    <t>Corporate Office Properties Trust</t>
  </si>
  <si>
    <t>OGE Energy Corp</t>
  </si>
  <si>
    <t>Omega Healthcare Investors</t>
  </si>
  <si>
    <t>Oceaneering Intl Inc</t>
  </si>
  <si>
    <t>ONEOK Inc</t>
  </si>
  <si>
    <t>Olin Corp</t>
  </si>
  <si>
    <t>Owens &amp; Minor Inc</t>
  </si>
  <si>
    <t>Old Republic Intl Corp</t>
  </si>
  <si>
    <t>Oshkosh Corporation</t>
  </si>
  <si>
    <t>PacWest Bancorp</t>
  </si>
  <si>
    <t>Potlatch Corp</t>
  </si>
  <si>
    <t>398433102</t>
  </si>
  <si>
    <t>395259104</t>
  </si>
  <si>
    <t>402307102</t>
  </si>
  <si>
    <t>361268105</t>
  </si>
  <si>
    <t>369385109</t>
  </si>
  <si>
    <t>398905109</t>
  </si>
  <si>
    <t>37247A102</t>
  </si>
  <si>
    <t>368682100</t>
  </si>
  <si>
    <t>405024100</t>
  </si>
  <si>
    <t>405217100</t>
  </si>
  <si>
    <t>410120109</t>
  </si>
  <si>
    <t>421906108</t>
  </si>
  <si>
    <t>41043F208</t>
  </si>
  <si>
    <t>431571108</t>
  </si>
  <si>
    <t>428567101</t>
  </si>
  <si>
    <t>413160102</t>
  </si>
  <si>
    <t>437306103</t>
  </si>
  <si>
    <t>40425J101</t>
  </si>
  <si>
    <t>436893200</t>
  </si>
  <si>
    <t>440543106</t>
  </si>
  <si>
    <t>42235N108</t>
  </si>
  <si>
    <t>421946104</t>
  </si>
  <si>
    <t>422819102</t>
  </si>
  <si>
    <t>404303109</t>
  </si>
  <si>
    <t>422347104</t>
  </si>
  <si>
    <t>443320106</t>
  </si>
  <si>
    <t>419596101</t>
  </si>
  <si>
    <t>42210P102</t>
  </si>
  <si>
    <t>422245100</t>
  </si>
  <si>
    <t>567908108</t>
  </si>
  <si>
    <t>457985208</t>
  </si>
  <si>
    <t>451055107</t>
  </si>
  <si>
    <t>44930G107</t>
  </si>
  <si>
    <t>46113M108</t>
  </si>
  <si>
    <t>902104108</t>
  </si>
  <si>
    <t>453836108</t>
  </si>
  <si>
    <t>981475106</t>
  </si>
  <si>
    <t>462044108</t>
  </si>
  <si>
    <t>45665Q103</t>
  </si>
  <si>
    <t>44984A105</t>
  </si>
  <si>
    <t>457461200</t>
  </si>
  <si>
    <t>46145F105</t>
  </si>
  <si>
    <t>461203101</t>
  </si>
  <si>
    <t>466367109</t>
  </si>
  <si>
    <t>477839104</t>
  </si>
  <si>
    <t>466032109</t>
  </si>
  <si>
    <t>483548103</t>
  </si>
  <si>
    <t>497266106</t>
  </si>
  <si>
    <t>501242101</t>
  </si>
  <si>
    <t>499064103</t>
  </si>
  <si>
    <t>500600101</t>
  </si>
  <si>
    <t>49427F108</t>
  </si>
  <si>
    <t>747316107</t>
  </si>
  <si>
    <t>536797103</t>
  </si>
  <si>
    <t>550819106</t>
  </si>
  <si>
    <t>51476K103</t>
  </si>
  <si>
    <t>537008104</t>
  </si>
  <si>
    <t>505597104</t>
  </si>
  <si>
    <t>50187A107</t>
  </si>
  <si>
    <t>517942108</t>
  </si>
  <si>
    <t>535555106</t>
  </si>
  <si>
    <t>502175102</t>
  </si>
  <si>
    <t>529043101</t>
  </si>
  <si>
    <t>538034109</t>
  </si>
  <si>
    <t>505336107</t>
  </si>
  <si>
    <t>59522J103</t>
  </si>
  <si>
    <t>562750109</t>
  </si>
  <si>
    <t>609027107</t>
  </si>
  <si>
    <t>594793101</t>
  </si>
  <si>
    <t>566330106</t>
  </si>
  <si>
    <t>58502B106</t>
  </si>
  <si>
    <t>591520200</t>
  </si>
  <si>
    <t>625453105</t>
  </si>
  <si>
    <t>559079207</t>
  </si>
  <si>
    <t>55305B101</t>
  </si>
  <si>
    <t>60740F105</t>
  </si>
  <si>
    <t>55306N104</t>
  </si>
  <si>
    <t>624756102</t>
  </si>
  <si>
    <t>577933104</t>
  </si>
  <si>
    <t>589889104</t>
  </si>
  <si>
    <t>615394202</t>
  </si>
  <si>
    <t>60855R100</t>
  </si>
  <si>
    <t>624580106</t>
  </si>
  <si>
    <t>58463J304</t>
  </si>
  <si>
    <t>589378108</t>
  </si>
  <si>
    <t>595137100</t>
  </si>
  <si>
    <t>59001A102</t>
  </si>
  <si>
    <t>576853105</t>
  </si>
  <si>
    <t>553777103</t>
  </si>
  <si>
    <t>587118100</t>
  </si>
  <si>
    <t>55402X105</t>
  </si>
  <si>
    <t>628464109</t>
  </si>
  <si>
    <t>638904102</t>
  </si>
  <si>
    <t>628778102</t>
  </si>
  <si>
    <t>640491106</t>
  </si>
  <si>
    <t>651587107</t>
  </si>
  <si>
    <t>651824104</t>
  </si>
  <si>
    <t>09578R103</t>
  </si>
  <si>
    <t>646025106</t>
  </si>
  <si>
    <t>637417106</t>
  </si>
  <si>
    <t>640079109</t>
  </si>
  <si>
    <t>637138108</t>
  </si>
  <si>
    <t>637215104</t>
  </si>
  <si>
    <t>29355X107</t>
  </si>
  <si>
    <t>45765U103</t>
  </si>
  <si>
    <t>64111Q104</t>
  </si>
  <si>
    <t>67069D108</t>
  </si>
  <si>
    <t>667655104</t>
  </si>
  <si>
    <t>747619104</t>
  </si>
  <si>
    <t>679580100</t>
  </si>
  <si>
    <t>678026105</t>
  </si>
  <si>
    <t>68213N109</t>
  </si>
  <si>
    <t>670872100</t>
  </si>
  <si>
    <t>680033107</t>
  </si>
  <si>
    <t>685564106</t>
  </si>
  <si>
    <t>691497309</t>
  </si>
  <si>
    <t>063904106</t>
  </si>
  <si>
    <t>713278109</t>
  </si>
  <si>
    <t>709102107</t>
  </si>
  <si>
    <t>288853104</t>
  </si>
  <si>
    <t>716382106</t>
  </si>
  <si>
    <t>731068102</t>
  </si>
  <si>
    <t>724078100</t>
  </si>
  <si>
    <t>700416209</t>
  </si>
  <si>
    <t>70159Q104</t>
  </si>
  <si>
    <t>168905107</t>
  </si>
  <si>
    <t>729132100</t>
  </si>
  <si>
    <t>71714F104</t>
  </si>
  <si>
    <t>72346Q104</t>
  </si>
  <si>
    <t>723456109</t>
  </si>
  <si>
    <t>720186105</t>
  </si>
  <si>
    <t>73179P106</t>
  </si>
  <si>
    <t>73278L105</t>
  </si>
  <si>
    <t>737464107</t>
  </si>
  <si>
    <t>716748108</t>
  </si>
  <si>
    <t>74267C106</t>
  </si>
  <si>
    <t>71375U101</t>
  </si>
  <si>
    <t>743312100</t>
  </si>
  <si>
    <t>743606105</t>
  </si>
  <si>
    <t>699462107</t>
  </si>
  <si>
    <t>69360J107</t>
  </si>
  <si>
    <t>713831105</t>
  </si>
  <si>
    <t>707882106</t>
  </si>
  <si>
    <t>742962103</t>
  </si>
  <si>
    <t>698813102</t>
  </si>
  <si>
    <t>747582104</t>
  </si>
  <si>
    <t>758750103</t>
  </si>
  <si>
    <t>75886F107</t>
  </si>
  <si>
    <t>864159108</t>
  </si>
  <si>
    <t>772739207</t>
  </si>
  <si>
    <t>749607107</t>
  </si>
  <si>
    <t>374689107</t>
  </si>
  <si>
    <t>775133101</t>
  </si>
  <si>
    <t>75689M101</t>
  </si>
  <si>
    <t>781182100</t>
  </si>
  <si>
    <t>781270103</t>
  </si>
  <si>
    <t>74973W107</t>
  </si>
  <si>
    <t>783332109</t>
  </si>
  <si>
    <t>800013104</t>
  </si>
  <si>
    <t>78648T100</t>
  </si>
  <si>
    <t>83545G102</t>
  </si>
  <si>
    <t>100557107</t>
  </si>
  <si>
    <t>82669G104</t>
  </si>
  <si>
    <t>858586100</t>
  </si>
  <si>
    <t>20564W105</t>
  </si>
  <si>
    <t>806037107</t>
  </si>
  <si>
    <t>860630102</t>
  </si>
  <si>
    <t>828730200</t>
  </si>
  <si>
    <t>870738101</t>
  </si>
  <si>
    <t>861642106</t>
  </si>
  <si>
    <t>808194104</t>
  </si>
  <si>
    <t>816300107</t>
  </si>
  <si>
    <t>838518108</t>
  </si>
  <si>
    <t>875465106</t>
  </si>
  <si>
    <t>830566105</t>
  </si>
  <si>
    <t>830879102</t>
  </si>
  <si>
    <t>795435106</t>
  </si>
  <si>
    <t>853666105</t>
  </si>
  <si>
    <t>858375108</t>
  </si>
  <si>
    <t>81721M109</t>
  </si>
  <si>
    <t>87162W100</t>
  </si>
  <si>
    <t>835451105</t>
  </si>
  <si>
    <t>85375C101</t>
  </si>
  <si>
    <t>868873100</t>
  </si>
  <si>
    <t>829073105</t>
  </si>
  <si>
    <t>85254C305</t>
  </si>
  <si>
    <t>811054402</t>
  </si>
  <si>
    <t>84610H108</t>
  </si>
  <si>
    <t>783859101</t>
  </si>
  <si>
    <t>860372101</t>
  </si>
  <si>
    <t>852857200</t>
  </si>
  <si>
    <t>868168105</t>
  </si>
  <si>
    <t>869099101</t>
  </si>
  <si>
    <t>83088M102</t>
  </si>
  <si>
    <t>808541106</t>
  </si>
  <si>
    <t>78503N107</t>
  </si>
  <si>
    <t>844895102</t>
  </si>
  <si>
    <t>854231107</t>
  </si>
  <si>
    <t>871237103</t>
  </si>
  <si>
    <t>87157D109</t>
  </si>
  <si>
    <t>89785X101</t>
  </si>
  <si>
    <t>879360105</t>
  </si>
  <si>
    <t>894650100</t>
  </si>
  <si>
    <t>896818101</t>
  </si>
  <si>
    <t>89469A104</t>
  </si>
  <si>
    <t>890110109</t>
  </si>
  <si>
    <t>89674K103</t>
  </si>
  <si>
    <t>242309102</t>
  </si>
  <si>
    <t>898349105</t>
  </si>
  <si>
    <t>892356106</t>
  </si>
  <si>
    <t>891092108</t>
  </si>
  <si>
    <t>879939106</t>
  </si>
  <si>
    <t>88162G103</t>
  </si>
  <si>
    <t>88162F105</t>
  </si>
  <si>
    <t>87305R109</t>
  </si>
  <si>
    <t>874054109</t>
  </si>
  <si>
    <t>899035505</t>
  </si>
  <si>
    <t>882681109</t>
  </si>
  <si>
    <t>902252105</t>
  </si>
  <si>
    <t>917286205</t>
  </si>
  <si>
    <t>909907107</t>
  </si>
  <si>
    <t>913483103</t>
  </si>
  <si>
    <t>913543104</t>
  </si>
  <si>
    <t>902748102</t>
  </si>
  <si>
    <t>902788108</t>
  </si>
  <si>
    <t>904214103</t>
  </si>
  <si>
    <t>904708104</t>
  </si>
  <si>
    <t>911163103</t>
  </si>
  <si>
    <t>913004107</t>
  </si>
  <si>
    <t>904034105</t>
  </si>
  <si>
    <t>913915104</t>
  </si>
  <si>
    <t>922417100</t>
  </si>
  <si>
    <t>925815102</t>
  </si>
  <si>
    <t>589584101</t>
  </si>
  <si>
    <t>92552V100</t>
  </si>
  <si>
    <t>92552R406</t>
  </si>
  <si>
    <t>929236107</t>
  </si>
  <si>
    <t>974637100</t>
  </si>
  <si>
    <t>97186T108</t>
  </si>
  <si>
    <t>943315101</t>
  </si>
  <si>
    <t>981419104</t>
  </si>
  <si>
    <t>942622200</t>
  </si>
  <si>
    <t>955306105</t>
  </si>
  <si>
    <t>97650W108</t>
  </si>
  <si>
    <t>942749102</t>
  </si>
  <si>
    <t>978097103</t>
  </si>
  <si>
    <t>98944B108</t>
  </si>
  <si>
    <t>68162K106</t>
  </si>
  <si>
    <t>74838C106</t>
  </si>
  <si>
    <t>989817101</t>
  </si>
  <si>
    <t>CFN</t>
  </si>
  <si>
    <t>14170T101</t>
  </si>
  <si>
    <t>G3223R108</t>
  </si>
  <si>
    <t>EXPO</t>
  </si>
  <si>
    <t>EXPO UQ</t>
  </si>
  <si>
    <t>30214U102</t>
  </si>
  <si>
    <t>Exponent Inc</t>
  </si>
  <si>
    <t>G4388N106</t>
  </si>
  <si>
    <t>Frontier Communications Corp</t>
  </si>
  <si>
    <t>Gannett Co Inc</t>
  </si>
  <si>
    <t>General Mills Inc</t>
  </si>
  <si>
    <t>Corning Inc</t>
  </si>
  <si>
    <t>GameStop Corp A</t>
  </si>
  <si>
    <t>Genworth Financial Inc</t>
  </si>
  <si>
    <t>Genuine Parts Co</t>
  </si>
  <si>
    <t>Gap Inc</t>
  </si>
  <si>
    <t>PETsMART Inc</t>
  </si>
  <si>
    <t>Packaging Corp of America</t>
  </si>
  <si>
    <t>Protective Life Corp</t>
  </si>
  <si>
    <t>Polycom Inc</t>
  </si>
  <si>
    <t>Plantronics Inc</t>
  </si>
  <si>
    <t>PNM Resources Inc</t>
  </si>
  <si>
    <t>Panera Bread Co A</t>
  </si>
  <si>
    <t>Patterson-UTI Energy Inc</t>
  </si>
  <si>
    <t>Rent-A-Center Inc</t>
  </si>
  <si>
    <t>Regency Centers Corp</t>
  </si>
  <si>
    <t>RF Micro Devices Inc</t>
  </si>
  <si>
    <t>Reinsurance Group of America</t>
  </si>
  <si>
    <t>Regis Corp</t>
  </si>
  <si>
    <t>Raymond James Financial Inc</t>
  </si>
  <si>
    <t>ResMed Inc</t>
  </si>
  <si>
    <t>Rollins Inc</t>
  </si>
  <si>
    <t>Roper Industries Inc</t>
  </si>
  <si>
    <t>Ross Stores Inc</t>
  </si>
  <si>
    <t>RPM International Inc.</t>
  </si>
  <si>
    <t>Reliance Steel &amp; Aluminum</t>
  </si>
  <si>
    <t>Ryland Group Inc</t>
  </si>
  <si>
    <t>Rayonier Inc</t>
  </si>
  <si>
    <t>Scholastic Corp</t>
  </si>
  <si>
    <t>Service Corp Intl</t>
  </si>
  <si>
    <t>SEI Investments Corp</t>
  </si>
  <si>
    <t>StanCorp Financial Group Inc</t>
  </si>
  <si>
    <t>Scientific Games Corp A</t>
  </si>
  <si>
    <t>SVB Financial Group</t>
  </si>
  <si>
    <t>Silicon Laboratories Inc</t>
  </si>
  <si>
    <t>SL Green Realty Corp</t>
  </si>
  <si>
    <t>Scotts Co A</t>
  </si>
  <si>
    <t>Semtech Corp</t>
  </si>
  <si>
    <t>Synopsys Inc</t>
  </si>
  <si>
    <t>Synovus Financial Corp (GA)</t>
  </si>
  <si>
    <t>Sonoco Products Co</t>
  </si>
  <si>
    <t>Superior Energy Services Inc</t>
  </si>
  <si>
    <t>SPX Corp</t>
  </si>
  <si>
    <t>STERIS Corp</t>
  </si>
  <si>
    <t>Steel Dynamics Inc</t>
  </si>
  <si>
    <t>Strayer Education Inc</t>
  </si>
  <si>
    <t>Sensient Technologies Corp</t>
  </si>
  <si>
    <t>TCF Financial Corp (MN)</t>
  </si>
  <si>
    <t>Telephone &amp; Data Systems Inc</t>
  </si>
  <si>
    <t>Tidewater Inc</t>
  </si>
  <si>
    <t>Tech Data Corp</t>
  </si>
  <si>
    <t>Terex Corp</t>
  </si>
  <si>
    <t>Teleflex Inc</t>
  </si>
  <si>
    <t>Hanover Insurance Group Inc</t>
  </si>
  <si>
    <t>Thor Industries Inc</t>
  </si>
  <si>
    <t>Thoratec Corp</t>
  </si>
  <si>
    <t>Timken Co</t>
  </si>
  <si>
    <t>Toll Brothers Inc</t>
  </si>
  <si>
    <t>Tootsie Roll Industries Inc</t>
  </si>
  <si>
    <t>Trimble Navigation Ltd</t>
  </si>
  <si>
    <t>Trustmark Corp (MS)</t>
  </si>
  <si>
    <t>Trinity Industries Inc</t>
  </si>
  <si>
    <t>Tupperware Corp</t>
  </si>
  <si>
    <t>Under Armour Inc A</t>
  </si>
  <si>
    <t>UDR Inc</t>
  </si>
  <si>
    <t>UGI Corp</t>
  </si>
  <si>
    <t>Universal Health Services B</t>
  </si>
  <si>
    <t>Unit Corp</t>
  </si>
  <si>
    <t>Urban Outfitters</t>
  </si>
  <si>
    <t>United Rentals Inc</t>
  </si>
  <si>
    <t>United Therapeutics Corp</t>
  </si>
  <si>
    <t>Universal Corp</t>
  </si>
  <si>
    <t>Valspar Corp</t>
  </si>
  <si>
    <t>Valley National Bancorp (NJ)</t>
  </si>
  <si>
    <t>Valmont Industries Inc</t>
  </si>
  <si>
    <t>Vertex Pharmaceuticals Inc</t>
  </si>
  <si>
    <t>Vishay Intertechnology Inc</t>
  </si>
  <si>
    <t>Vectren Corp</t>
  </si>
  <si>
    <t>Wabtec</t>
  </si>
  <si>
    <t>Westamerica Bancorporatn (CA)</t>
  </si>
  <si>
    <t>Webster Financial Corp (CT)</t>
  </si>
  <si>
    <t>Wellcare Health Plans Inc</t>
  </si>
  <si>
    <t>Waste Connections Inc</t>
  </si>
  <si>
    <t>Waddell &amp; Reed Finl A</t>
  </si>
  <si>
    <t>Werner Enterprises Inc</t>
  </si>
  <si>
    <t>WGL Holdings Inc</t>
  </si>
  <si>
    <t>Worthington Industries Inc</t>
  </si>
  <si>
    <t>Westar Energy Inc</t>
  </si>
  <si>
    <t>WR Berkley Corp</t>
  </si>
  <si>
    <t>Weingarten Realty Investors</t>
  </si>
  <si>
    <t>Williams-Sonoma Inc</t>
  </si>
  <si>
    <t>Aqua America Inc</t>
  </si>
  <si>
    <t>Cimarex Energy Co</t>
  </si>
  <si>
    <t>Zebra Technologies Corp A</t>
  </si>
  <si>
    <t>Agilent Technologies Inc</t>
  </si>
  <si>
    <t>AmerisourceBergen Corp</t>
  </si>
  <si>
    <t>Adobe Systems Inc</t>
  </si>
  <si>
    <t>Analog Devices Inc</t>
  </si>
  <si>
    <t>Archer-Daniels-Midland Co</t>
  </si>
  <si>
    <t>Automatic Data Processing</t>
  </si>
  <si>
    <t>Autodesk Inc</t>
  </si>
  <si>
    <t>Ameren Corp</t>
  </si>
  <si>
    <t>AES Corp</t>
  </si>
  <si>
    <t>Aetna Inc</t>
  </si>
  <si>
    <t>AFLAC Inc</t>
  </si>
  <si>
    <t>Allergan Inc</t>
  </si>
  <si>
    <t>American Intl Group Inc</t>
  </si>
  <si>
    <t>Apartment Investment &amp; Mgmt</t>
  </si>
  <si>
    <t>Assurant Inc</t>
  </si>
  <si>
    <t>Akamai Technologies Inc</t>
  </si>
  <si>
    <t>AK Steel Hldg Corp</t>
  </si>
  <si>
    <t>Altera Corp</t>
  </si>
  <si>
    <t>Applied Materials Inc</t>
  </si>
  <si>
    <t>Advanced Micro Devices</t>
  </si>
  <si>
    <t>Ameriprise Financial Inc</t>
  </si>
  <si>
    <t>American Tower Corp A</t>
  </si>
  <si>
    <t>AutoNation Inc</t>
  </si>
  <si>
    <t>Abercrombie &amp; Fitch Company A</t>
  </si>
  <si>
    <t>Apache Corp</t>
  </si>
  <si>
    <t>Anadarko Petroleum Corp</t>
  </si>
  <si>
    <t>Air Products &amp; Chemicals Inc</t>
  </si>
  <si>
    <t>Amphenol Corp A</t>
  </si>
  <si>
    <t>Allegheny Technologies Inc</t>
  </si>
  <si>
    <t>AvalonBay Communities Inc</t>
  </si>
  <si>
    <t>Avery Dennison Corp</t>
  </si>
  <si>
    <t>AutoZone Inc</t>
  </si>
  <si>
    <t>Bed Bath &amp; Beyond Inc</t>
  </si>
  <si>
    <t>BB&amp;T Corp</t>
  </si>
  <si>
    <t>Best Buy Co Inc</t>
  </si>
  <si>
    <t>Franklin Resources Inc</t>
  </si>
  <si>
    <t>Brown-Forman Corp B</t>
  </si>
  <si>
    <t>Big Lots Inc</t>
  </si>
  <si>
    <t>Biogen Idec Inc</t>
  </si>
  <si>
    <t>Ball Corp</t>
  </si>
  <si>
    <t>Bemis Co Inc</t>
  </si>
  <si>
    <t>Broadcom Corp A</t>
  </si>
  <si>
    <t>Boston Scientific Corp</t>
  </si>
  <si>
    <t>Peabody Energy Corp</t>
  </si>
  <si>
    <t>Boston Properties Inc</t>
  </si>
  <si>
    <t>CA Inc</t>
  </si>
  <si>
    <t>ConAgra Foods Inc</t>
  </si>
  <si>
    <t>Cardinal Health Inc</t>
  </si>
  <si>
    <t>Cameron International Corp</t>
  </si>
  <si>
    <t>Chubb Corp</t>
  </si>
  <si>
    <t>CBS Corp B</t>
  </si>
  <si>
    <t>Coca-Cola Enterprises</t>
  </si>
  <si>
    <t>Carnival Corp</t>
  </si>
  <si>
    <t>Celgene Corp</t>
  </si>
  <si>
    <t>CF Industries Holdings</t>
  </si>
  <si>
    <t>Chesapeake Energy Corp</t>
  </si>
  <si>
    <t>CH Robinson Worldwide Inc</t>
  </si>
  <si>
    <t>CIENA Corp</t>
  </si>
  <si>
    <t>Cincinnati Financial Corp</t>
  </si>
  <si>
    <t>Clorox Co</t>
  </si>
  <si>
    <t>Comerica Inc (MI)</t>
  </si>
  <si>
    <t>Cummins Inc</t>
  </si>
  <si>
    <t>CMS Energy Corp</t>
  </si>
  <si>
    <t>Centerpoint Energy Inc</t>
  </si>
  <si>
    <t>CONSOL Energy Inc</t>
  </si>
  <si>
    <t>Cabot Oil &amp; Gas A</t>
  </si>
  <si>
    <t>Coach Inc</t>
  </si>
  <si>
    <t>Rockwell Collins</t>
  </si>
  <si>
    <t>Salesforce.com</t>
  </si>
  <si>
    <t>Computer Sciences</t>
  </si>
  <si>
    <t>CSX Corp</t>
  </si>
  <si>
    <t>Cintas Corp</t>
  </si>
  <si>
    <t>Cognizant Tech Solutions Corp</t>
  </si>
  <si>
    <t>Citrix Systems Inc</t>
  </si>
  <si>
    <t>Convergys Corp</t>
  </si>
  <si>
    <t>Dominion Resources Inc</t>
  </si>
  <si>
    <t>Deere &amp; Co</t>
  </si>
  <si>
    <t>Dean Foods Co</t>
  </si>
  <si>
    <t>Discover Financial Services</t>
  </si>
  <si>
    <t>Quest Diagnostics</t>
  </si>
  <si>
    <t>Danaher Corp</t>
  </si>
  <si>
    <t>Dun &amp; Bradstreet Corp</t>
  </si>
  <si>
    <t>Denbury Resources Inc</t>
  </si>
  <si>
    <t>Diamond Offshore Drilling</t>
  </si>
  <si>
    <t>Dover Corp</t>
  </si>
  <si>
    <t>Dr Pepper Snapple Group</t>
  </si>
  <si>
    <t>Darden Restaurants Inc</t>
  </si>
  <si>
    <t>DTE Energy Co</t>
  </si>
  <si>
    <t>Duke Energy Corp</t>
  </si>
  <si>
    <t>eBay Inc.</t>
  </si>
  <si>
    <t>Ecolab Inc</t>
  </si>
  <si>
    <t>Consolidated Edison Inc</t>
  </si>
  <si>
    <t>Equifax Inc</t>
  </si>
  <si>
    <t>Edison Intl</t>
  </si>
  <si>
    <t>Estee Lauder Cos.</t>
  </si>
  <si>
    <t>Eastman Chemical Co</t>
  </si>
  <si>
    <t>Emerson Electric Co</t>
  </si>
  <si>
    <t>EOG Resources</t>
  </si>
  <si>
    <t>Equity Residential</t>
  </si>
  <si>
    <t>EQT Corporation</t>
  </si>
  <si>
    <t>Electronic Arts</t>
  </si>
  <si>
    <t>E*TRADE Financial Corp</t>
  </si>
  <si>
    <t>Expeditors Intl of WA Inc</t>
  </si>
  <si>
    <t>Expedia</t>
  </si>
  <si>
    <t>Fastenal Co</t>
  </si>
  <si>
    <t>Family Dollar Stores Inc</t>
  </si>
  <si>
    <t>FirstEnergy Corp</t>
  </si>
  <si>
    <t>First Horizon National Corp</t>
  </si>
  <si>
    <t>Federated Investors Inc B</t>
  </si>
  <si>
    <t>Fidelity National Information</t>
  </si>
  <si>
    <t>Fiserv Inc</t>
  </si>
  <si>
    <t>Fifth Third Bancorp (OH)</t>
  </si>
  <si>
    <t>FLIR Systems Inc</t>
  </si>
  <si>
    <t>Fluor Corp</t>
  </si>
  <si>
    <t>Flowserve Corp</t>
  </si>
  <si>
    <t>FMC Corp</t>
  </si>
  <si>
    <t>FMC Technologies Inc</t>
  </si>
  <si>
    <t>038222105</t>
  </si>
  <si>
    <t>007903107</t>
  </si>
  <si>
    <t>002896207</t>
  </si>
  <si>
    <t>037411105</t>
  </si>
  <si>
    <t>032511107</t>
  </si>
  <si>
    <t>009158106</t>
  </si>
  <si>
    <t>032095101</t>
  </si>
  <si>
    <t>037604105</t>
  </si>
  <si>
    <t>053484101</t>
  </si>
  <si>
    <t>053611109</t>
  </si>
  <si>
    <t>053332102</t>
  </si>
  <si>
    <t>075896100</t>
  </si>
  <si>
    <t>054937107</t>
  </si>
  <si>
    <t>086516101</t>
  </si>
  <si>
    <t>067383109</t>
  </si>
  <si>
    <t>075887109</t>
  </si>
  <si>
    <t>354613101</t>
  </si>
  <si>
    <t>115637209</t>
  </si>
  <si>
    <t>089302103</t>
  </si>
  <si>
    <t>058498106</t>
  </si>
  <si>
    <t>081437105</t>
  </si>
  <si>
    <t>111320107</t>
  </si>
  <si>
    <t>101137107</t>
  </si>
  <si>
    <t>704549104</t>
  </si>
  <si>
    <t>101121101</t>
  </si>
  <si>
    <t>205887102</t>
  </si>
  <si>
    <t>171232101</t>
  </si>
  <si>
    <t>124857202</t>
  </si>
  <si>
    <t>143658300</t>
  </si>
  <si>
    <t>151020104</t>
  </si>
  <si>
    <t>125269100</t>
  </si>
  <si>
    <t>165167107</t>
  </si>
  <si>
    <t>125509109</t>
  </si>
  <si>
    <t>171779309</t>
  </si>
  <si>
    <t>172062101</t>
  </si>
  <si>
    <t>189054109</t>
  </si>
  <si>
    <t>200340107</t>
  </si>
  <si>
    <t>231021106</t>
  </si>
  <si>
    <t>125896100</t>
  </si>
  <si>
    <t>127097103</t>
  </si>
  <si>
    <t>189754104</t>
  </si>
  <si>
    <t>774341101</t>
  </si>
  <si>
    <t>205363104</t>
  </si>
  <si>
    <t>126408103</t>
  </si>
  <si>
    <t>172908105</t>
  </si>
  <si>
    <t>156700106</t>
  </si>
  <si>
    <t>192446102</t>
  </si>
  <si>
    <t>177376100</t>
  </si>
  <si>
    <t>212485106</t>
  </si>
  <si>
    <t>244199105</t>
  </si>
  <si>
    <t>254709108</t>
  </si>
  <si>
    <t>235851102</t>
  </si>
  <si>
    <t>247916208</t>
  </si>
  <si>
    <t>260003108</t>
  </si>
  <si>
    <t>237194105</t>
  </si>
  <si>
    <t>233331107</t>
  </si>
  <si>
    <t>251893103</t>
  </si>
  <si>
    <t>278642103</t>
  </si>
  <si>
    <t>278865100</t>
  </si>
  <si>
    <t>209115104</t>
  </si>
  <si>
    <t>294429105</t>
  </si>
  <si>
    <t>281020107</t>
  </si>
  <si>
    <t>518439104</t>
  </si>
  <si>
    <t>277432100</t>
  </si>
  <si>
    <t>291011104</t>
  </si>
  <si>
    <t>285512109</t>
  </si>
  <si>
    <t>302130109</t>
  </si>
  <si>
    <t>311900104</t>
  </si>
  <si>
    <t>307000109</t>
  </si>
  <si>
    <t>337932107</t>
  </si>
  <si>
    <t>320517105</t>
  </si>
  <si>
    <t>314211103</t>
  </si>
  <si>
    <t>337738108</t>
  </si>
  <si>
    <t>316773100</t>
  </si>
  <si>
    <t>302445101</t>
  </si>
  <si>
    <t>343412102</t>
  </si>
  <si>
    <t>302491303</t>
  </si>
  <si>
    <t>364730101</t>
  </si>
  <si>
    <t>370334104</t>
  </si>
  <si>
    <t>219350105</t>
  </si>
  <si>
    <t>372460105</t>
  </si>
  <si>
    <t>364760108</t>
  </si>
  <si>
    <t>382550101</t>
  </si>
  <si>
    <t>384802104</t>
  </si>
  <si>
    <t>413086109</t>
  </si>
  <si>
    <t>418056107</t>
  </si>
  <si>
    <t>446150104</t>
  </si>
  <si>
    <t>443683107</t>
  </si>
  <si>
    <t>416515104</t>
  </si>
  <si>
    <t>412822108</t>
  </si>
  <si>
    <t>093671105</t>
  </si>
  <si>
    <t>440452100</t>
  </si>
  <si>
    <t>413875105</t>
  </si>
  <si>
    <t>441060100</t>
  </si>
  <si>
    <t>427866108</t>
  </si>
  <si>
    <t>444859102</t>
  </si>
  <si>
    <t>459506101</t>
  </si>
  <si>
    <t>459902102</t>
  </si>
  <si>
    <t>461202103</t>
  </si>
  <si>
    <t>460146103</t>
  </si>
  <si>
    <t>460690100</t>
  </si>
  <si>
    <t>462846106</t>
  </si>
  <si>
    <t>452308109</t>
  </si>
  <si>
    <t>466313103</t>
  </si>
  <si>
    <t>478366107</t>
  </si>
  <si>
    <t>708160106</t>
  </si>
  <si>
    <t>469814107</t>
  </si>
  <si>
    <t>655664100</t>
  </si>
  <si>
    <t>487836108</t>
  </si>
  <si>
    <t>493267108</t>
  </si>
  <si>
    <t>482480100</t>
  </si>
  <si>
    <t>494368103</t>
  </si>
  <si>
    <t>501044101</t>
  </si>
  <si>
    <t>500255104</t>
  </si>
  <si>
    <t>540424108</t>
  </si>
  <si>
    <t>524660107</t>
  </si>
  <si>
    <t>526057104</t>
  </si>
  <si>
    <t>502424104</t>
  </si>
  <si>
    <t>535678106</t>
  </si>
  <si>
    <t>532457108</t>
  </si>
  <si>
    <t>524901105</t>
  </si>
  <si>
    <t>534187109</t>
  </si>
  <si>
    <t>544147101</t>
  </si>
  <si>
    <t>527288104</t>
  </si>
  <si>
    <t>844741108</t>
  </si>
  <si>
    <t>529771107</t>
  </si>
  <si>
    <t>571903202</t>
  </si>
  <si>
    <t>574599106</t>
  </si>
  <si>
    <t>577081102</t>
  </si>
  <si>
    <t>595017104</t>
  </si>
  <si>
    <t>615369105</t>
  </si>
  <si>
    <t>589433101</t>
  </si>
  <si>
    <t>580645109</t>
  </si>
  <si>
    <t>579780206</t>
  </si>
  <si>
    <t>571748102</t>
  </si>
  <si>
    <t>565849106</t>
  </si>
  <si>
    <t>595112103</t>
  </si>
  <si>
    <t>626717102</t>
  </si>
  <si>
    <t>583334107</t>
  </si>
  <si>
    <t>611742107</t>
  </si>
  <si>
    <t>628530107</t>
  </si>
  <si>
    <t>655044105</t>
  </si>
  <si>
    <t>631103108</t>
  </si>
  <si>
    <t>651639106</t>
  </si>
  <si>
    <t>666807102</t>
  </si>
  <si>
    <t>665859104</t>
  </si>
  <si>
    <t>664397106</t>
  </si>
  <si>
    <t>670346105</t>
  </si>
  <si>
    <t>651229106</t>
  </si>
  <si>
    <t>650111107</t>
  </si>
  <si>
    <t>676220106</t>
  </si>
  <si>
    <t>690768403</t>
  </si>
  <si>
    <t>681919106</t>
  </si>
  <si>
    <t>704326107</t>
  </si>
  <si>
    <t>712704105</t>
  </si>
  <si>
    <t>724479100</t>
  </si>
  <si>
    <t>693718108</t>
  </si>
  <si>
    <t>729251108</t>
  </si>
  <si>
    <t>740189105</t>
  </si>
  <si>
    <t>703395103</t>
  </si>
  <si>
    <t>744573106</t>
  </si>
  <si>
    <t>743315103</t>
  </si>
  <si>
    <t>701094104</t>
  </si>
  <si>
    <t>745867101</t>
  </si>
  <si>
    <t>714046109</t>
  </si>
  <si>
    <t>696429307</t>
  </si>
  <si>
    <t>693475105</t>
  </si>
  <si>
    <t>723484101</t>
  </si>
  <si>
    <t>713291102</t>
  </si>
  <si>
    <t>693506107</t>
  </si>
  <si>
    <t>744320102</t>
  </si>
  <si>
    <t>723787107</t>
  </si>
  <si>
    <t>747277101</t>
  </si>
  <si>
    <t>783549108</t>
  </si>
  <si>
    <t>761713106</t>
  </si>
  <si>
    <t>770323103</t>
  </si>
  <si>
    <t>756577102</t>
  </si>
  <si>
    <t>773903109</t>
  </si>
  <si>
    <t>257867101</t>
  </si>
  <si>
    <t>760759100</t>
  </si>
  <si>
    <t>855244109</t>
  </si>
  <si>
    <t>808513105</t>
  </si>
  <si>
    <t>847560109</t>
  </si>
  <si>
    <t>824348106</t>
  </si>
  <si>
    <t>826552101</t>
  </si>
  <si>
    <t>832696405</t>
  </si>
  <si>
    <t>833034101</t>
  </si>
  <si>
    <t>811065101</t>
  </si>
  <si>
    <t>828806109</t>
  </si>
  <si>
    <t>855030102</t>
  </si>
  <si>
    <t>858912108</t>
  </si>
  <si>
    <t>816851109</t>
  </si>
  <si>
    <t>867914103</t>
  </si>
  <si>
    <t>790849103</t>
  </si>
  <si>
    <t>748356102</t>
  </si>
  <si>
    <t>857477103</t>
  </si>
  <si>
    <t>868536103</t>
  </si>
  <si>
    <t>845467109</t>
  </si>
  <si>
    <t>786514208</t>
  </si>
  <si>
    <t>863667101</t>
  </si>
  <si>
    <t>871503108</t>
  </si>
  <si>
    <t>871829107</t>
  </si>
  <si>
    <t>872375100</t>
  </si>
  <si>
    <t>880770102</t>
  </si>
  <si>
    <t>886547108</t>
  </si>
  <si>
    <t>872540109</t>
  </si>
  <si>
    <t>891027104</t>
  </si>
  <si>
    <t>883556102</t>
  </si>
  <si>
    <t>902494103</t>
  </si>
  <si>
    <t>881609101</t>
  </si>
  <si>
    <t>891906109</t>
  </si>
  <si>
    <t>883203101</t>
  </si>
  <si>
    <t>907818108</t>
  </si>
  <si>
    <t>918204108</t>
  </si>
  <si>
    <t>929160109</t>
  </si>
  <si>
    <t>929042109</t>
  </si>
  <si>
    <t>941848103</t>
  </si>
  <si>
    <t>958102105</t>
  </si>
  <si>
    <t>976657106</t>
  </si>
  <si>
    <t>966837106</t>
  </si>
  <si>
    <t>963320106</t>
  </si>
  <si>
    <t>959802109</t>
  </si>
  <si>
    <t>983134107</t>
  </si>
  <si>
    <t>912909108</t>
  </si>
  <si>
    <t>983919101</t>
  </si>
  <si>
    <t>249030107</t>
  </si>
  <si>
    <t>984332106</t>
  </si>
  <si>
    <t>988498101</t>
  </si>
  <si>
    <t>989701107</t>
  </si>
  <si>
    <t>AAN</t>
  </si>
  <si>
    <t>AAP</t>
  </si>
  <si>
    <t>ACI</t>
  </si>
  <si>
    <t>ACIW</t>
  </si>
  <si>
    <t>ACM</t>
  </si>
  <si>
    <t>ACXM</t>
  </si>
  <si>
    <t>ADS</t>
  </si>
  <si>
    <t>ADTN</t>
  </si>
  <si>
    <t>ADVS</t>
  </si>
  <si>
    <t>AEO</t>
  </si>
  <si>
    <t>AF</t>
  </si>
  <si>
    <t>AFFX</t>
  </si>
  <si>
    <t>AFG</t>
  </si>
  <si>
    <t>AGCO</t>
  </si>
  <si>
    <t>AJG</t>
  </si>
  <si>
    <t>ALB</t>
  </si>
  <si>
    <t>ALEX</t>
  </si>
  <si>
    <t>ALK</t>
  </si>
  <si>
    <t>AME</t>
  </si>
  <si>
    <t>AMG</t>
  </si>
  <si>
    <t>ANN</t>
  </si>
  <si>
    <t>ANSS</t>
  </si>
  <si>
    <t>ARE</t>
  </si>
  <si>
    <t>ARG</t>
  </si>
  <si>
    <t>ARO</t>
  </si>
  <si>
    <t>ARW</t>
  </si>
  <si>
    <t>ASBC</t>
  </si>
  <si>
    <t>ASH</t>
  </si>
  <si>
    <t>ATK</t>
  </si>
  <si>
    <t>ATML</t>
  </si>
  <si>
    <t>ATR</t>
  </si>
  <si>
    <t>AVT</t>
  </si>
  <si>
    <t>BBG</t>
  </si>
  <si>
    <t>BCO</t>
  </si>
  <si>
    <t>BEAV</t>
  </si>
  <si>
    <t>BID</t>
  </si>
  <si>
    <t>BIO</t>
  </si>
  <si>
    <t>BKH</t>
  </si>
  <si>
    <t>BKS</t>
  </si>
  <si>
    <t>BOBE</t>
  </si>
  <si>
    <t>BOH</t>
  </si>
  <si>
    <t>BR</t>
  </si>
  <si>
    <t>BRO</t>
  </si>
  <si>
    <t>BWA</t>
  </si>
  <si>
    <t>BXS</t>
  </si>
  <si>
    <t>BYD</t>
  </si>
  <si>
    <t>CAKE</t>
  </si>
  <si>
    <t>CATY</t>
  </si>
  <si>
    <t>CBB</t>
  </si>
  <si>
    <t>CBSH</t>
  </si>
  <si>
    <t>CBT</t>
  </si>
  <si>
    <t>CDNS</t>
  </si>
  <si>
    <t>CECO</t>
  </si>
  <si>
    <t>CERN</t>
  </si>
  <si>
    <t>CFR</t>
  </si>
  <si>
    <t>CHD</t>
  </si>
  <si>
    <t>CHS</t>
  </si>
  <si>
    <t>CLH</t>
  </si>
  <si>
    <t>CLI</t>
  </si>
  <si>
    <t>CMC</t>
  </si>
  <si>
    <t>CMG</t>
  </si>
  <si>
    <t>CNL</t>
  </si>
  <si>
    <t>CNW</t>
  </si>
  <si>
    <t>CPRT</t>
  </si>
  <si>
    <t>CPT</t>
  </si>
  <si>
    <t>CR</t>
  </si>
  <si>
    <t>CREE</t>
  </si>
  <si>
    <t>CRK</t>
  </si>
  <si>
    <t>CRL</t>
  </si>
  <si>
    <t>CRS</t>
  </si>
  <si>
    <t>CSL</t>
  </si>
  <si>
    <t>CUZ</t>
  </si>
  <si>
    <t>CVD</t>
  </si>
  <si>
    <t>CXW</t>
  </si>
  <si>
    <t>CYH</t>
  </si>
  <si>
    <t>CYN</t>
  </si>
  <si>
    <t>CYT</t>
  </si>
  <si>
    <t>DBD</t>
  </si>
  <si>
    <t>DCI</t>
  </si>
  <si>
    <t>DKS</t>
  </si>
  <si>
    <t>DLTR</t>
  </si>
  <si>
    <t>DLX</t>
  </si>
  <si>
    <t>DRE</t>
  </si>
  <si>
    <t>DRIV</t>
  </si>
  <si>
    <t>DST</t>
  </si>
  <si>
    <t>DWA</t>
  </si>
  <si>
    <t>EAT</t>
  </si>
  <si>
    <t>EGN</t>
  </si>
  <si>
    <t>ENDP</t>
  </si>
  <si>
    <t>ENR</t>
  </si>
  <si>
    <t>EQIX</t>
  </si>
  <si>
    <t>EQY</t>
  </si>
  <si>
    <t>ESS</t>
  </si>
  <si>
    <t>EV</t>
  </si>
  <si>
    <t>EW</t>
  </si>
  <si>
    <t>EXH</t>
  </si>
  <si>
    <t>FAF</t>
  </si>
  <si>
    <t>FCN</t>
  </si>
  <si>
    <t>FCS</t>
  </si>
  <si>
    <t>FDS</t>
  </si>
  <si>
    <t>FFIV</t>
  </si>
  <si>
    <t>FICO</t>
  </si>
  <si>
    <t>FL</t>
  </si>
  <si>
    <t>FLO</t>
  </si>
  <si>
    <t>FMER</t>
  </si>
  <si>
    <t>FNFG</t>
  </si>
  <si>
    <t>FOSL</t>
  </si>
  <si>
    <t>FRT</t>
  </si>
  <si>
    <t>FSS</t>
  </si>
  <si>
    <t>FULT</t>
  </si>
  <si>
    <t>GEF</t>
  </si>
  <si>
    <t>GES</t>
  </si>
  <si>
    <t>GGG</t>
  </si>
  <si>
    <t>GMT</t>
  </si>
  <si>
    <t>GNTX</t>
  </si>
  <si>
    <t>GPN</t>
  </si>
  <si>
    <t>GVA</t>
  </si>
  <si>
    <t>GXP</t>
  </si>
  <si>
    <t>HBI</t>
  </si>
  <si>
    <t>HCC</t>
  </si>
  <si>
    <t>HE</t>
  </si>
  <si>
    <t>HHS</t>
  </si>
  <si>
    <t>HIW</t>
  </si>
  <si>
    <t>HLX</t>
  </si>
  <si>
    <t>HMN</t>
  </si>
  <si>
    <t>HNI</t>
  </si>
  <si>
    <t>HNT</t>
  </si>
  <si>
    <t>HOLX</t>
  </si>
  <si>
    <t>HP</t>
  </si>
  <si>
    <t>HPT</t>
  </si>
  <si>
    <t>HRC</t>
  </si>
  <si>
    <t>HSC</t>
  </si>
  <si>
    <t>HSIC</t>
  </si>
  <si>
    <t>HUB/B</t>
  </si>
  <si>
    <t>IBOC</t>
  </si>
  <si>
    <t>IDA</t>
  </si>
  <si>
    <t>IDTI</t>
  </si>
  <si>
    <t>IDXX</t>
  </si>
  <si>
    <t>IEX</t>
  </si>
  <si>
    <t>IM</t>
  </si>
  <si>
    <t>INFA</t>
  </si>
  <si>
    <t>IRF</t>
  </si>
  <si>
    <t>ISCA</t>
  </si>
  <si>
    <t>ISIL</t>
  </si>
  <si>
    <t>ITRI</t>
  </si>
  <si>
    <t>JBHT</t>
  </si>
  <si>
    <t>JBLU</t>
  </si>
  <si>
    <t>JKHY</t>
  </si>
  <si>
    <t>JLL</t>
  </si>
  <si>
    <t>JW/A</t>
  </si>
  <si>
    <t>KBR</t>
  </si>
  <si>
    <t>KFY</t>
  </si>
  <si>
    <t>KMT</t>
  </si>
  <si>
    <t>KMX</t>
  </si>
  <si>
    <t>KND</t>
  </si>
  <si>
    <t>KSU</t>
  </si>
  <si>
    <t>LAMR</t>
  </si>
  <si>
    <t>LANC</t>
  </si>
  <si>
    <t>LECO</t>
  </si>
  <si>
    <t>LII</t>
  </si>
  <si>
    <t>LNT</t>
  </si>
  <si>
    <t>LPNT</t>
  </si>
  <si>
    <t>LPX</t>
  </si>
  <si>
    <t>LRCX</t>
  </si>
  <si>
    <t>LSTR</t>
  </si>
  <si>
    <t>LTM</t>
  </si>
  <si>
    <t>MAC</t>
  </si>
  <si>
    <t>MAN</t>
  </si>
  <si>
    <t>MANT</t>
  </si>
  <si>
    <t>MASI</t>
  </si>
  <si>
    <t>MATW</t>
  </si>
  <si>
    <t>MCY</t>
  </si>
  <si>
    <t>MDC</t>
  </si>
  <si>
    <t>MDU</t>
  </si>
  <si>
    <t>MENT</t>
  </si>
  <si>
    <t>MHK</t>
  </si>
  <si>
    <t>MLHR</t>
  </si>
  <si>
    <t>MLM</t>
  </si>
  <si>
    <t>MSA</t>
  </si>
  <si>
    <t>MSM</t>
  </si>
  <si>
    <t>MTD</t>
  </si>
  <si>
    <t>MTX</t>
  </si>
  <si>
    <t>NATI</t>
  </si>
  <si>
    <t>NCI</t>
  </si>
  <si>
    <t>NCR</t>
  </si>
  <si>
    <t>NDSN</t>
  </si>
  <si>
    <t>NFG</t>
  </si>
  <si>
    <t>NFLX</t>
  </si>
  <si>
    <t>NFX</t>
  </si>
  <si>
    <t>NSR</t>
  </si>
  <si>
    <t>NVR</t>
  </si>
  <si>
    <t>O</t>
  </si>
  <si>
    <t>OCR</t>
  </si>
  <si>
    <t>OFC</t>
  </si>
  <si>
    <t>OGE</t>
  </si>
  <si>
    <t>OHI</t>
  </si>
  <si>
    <t>OII</t>
  </si>
  <si>
    <t>OKE</t>
  </si>
  <si>
    <t>OLN</t>
  </si>
  <si>
    <t>OMI</t>
  </si>
  <si>
    <t>ORI</t>
  </si>
  <si>
    <t>OSK</t>
  </si>
  <si>
    <t>PACW</t>
  </si>
  <si>
    <t>PCH</t>
  </si>
  <si>
    <t>PCLN</t>
  </si>
  <si>
    <t>PETM</t>
  </si>
  <si>
    <t>PKG</t>
  </si>
  <si>
    <t>PL</t>
  </si>
  <si>
    <t>PLCM</t>
  </si>
  <si>
    <t>PLT</t>
  </si>
  <si>
    <t>PNM</t>
  </si>
  <si>
    <t>PNR</t>
  </si>
  <si>
    <t>PNRA</t>
  </si>
  <si>
    <t>PRGO</t>
  </si>
  <si>
    <t>PTEN</t>
  </si>
  <si>
    <t>PVH</t>
  </si>
  <si>
    <t>RCII</t>
  </si>
  <si>
    <t>RE</t>
  </si>
  <si>
    <t>REG</t>
  </si>
  <si>
    <t>RFMD</t>
  </si>
  <si>
    <t>RGA</t>
  </si>
  <si>
    <t>RGS</t>
  </si>
  <si>
    <t>RJF</t>
  </si>
  <si>
    <t>RMD</t>
  </si>
  <si>
    <t>ROL</t>
  </si>
  <si>
    <t>ROP</t>
  </si>
  <si>
    <t>ROVI</t>
  </si>
  <si>
    <t>RPM</t>
  </si>
  <si>
    <t>RS</t>
  </si>
  <si>
    <t>RYL</t>
  </si>
  <si>
    <t>RYN</t>
  </si>
  <si>
    <t>SCHL</t>
  </si>
  <si>
    <t>SCI</t>
  </si>
  <si>
    <t>SEIC</t>
  </si>
  <si>
    <t>SFG</t>
  </si>
  <si>
    <t>SGMS</t>
  </si>
  <si>
    <t>SIVB</t>
  </si>
  <si>
    <t>SLAB</t>
  </si>
  <si>
    <t>SLG</t>
  </si>
  <si>
    <t>SMG</t>
  </si>
  <si>
    <t>SMTC</t>
  </si>
  <si>
    <t>SNPS</t>
  </si>
  <si>
    <t>SNV</t>
  </si>
  <si>
    <t>SON</t>
  </si>
  <si>
    <t>SPN</t>
  </si>
  <si>
    <t>SPW</t>
  </si>
  <si>
    <t>STE</t>
  </si>
  <si>
    <t>STLD</t>
  </si>
  <si>
    <t>STRA</t>
  </si>
  <si>
    <t>SXT</t>
  </si>
  <si>
    <t>TCB</t>
  </si>
  <si>
    <t>TDS</t>
  </si>
  <si>
    <t>TDW</t>
  </si>
  <si>
    <t>TECD</t>
  </si>
  <si>
    <t>TECH</t>
  </si>
  <si>
    <t>TEX</t>
  </si>
  <si>
    <t>TFX</t>
  </si>
  <si>
    <t>THG</t>
  </si>
  <si>
    <t>THO</t>
  </si>
  <si>
    <t>THOR</t>
  </si>
  <si>
    <t>TKR</t>
  </si>
  <si>
    <t>TOL</t>
  </si>
  <si>
    <t>TR</t>
  </si>
  <si>
    <t>TRMB</t>
  </si>
  <si>
    <t>TRMK</t>
  </si>
  <si>
    <t>TRN</t>
  </si>
  <si>
    <t>TUP</t>
  </si>
  <si>
    <t>UA</t>
  </si>
  <si>
    <t>UDR</t>
  </si>
  <si>
    <t>UGI</t>
  </si>
  <si>
    <t>UHS</t>
  </si>
  <si>
    <t>UNT</t>
  </si>
  <si>
    <t>URBN</t>
  </si>
  <si>
    <t>URI</t>
  </si>
  <si>
    <t>UTHR</t>
  </si>
  <si>
    <t>UVV</t>
  </si>
  <si>
    <t>VAL</t>
  </si>
  <si>
    <t>VLY</t>
  </si>
  <si>
    <t>VMI</t>
  </si>
  <si>
    <t>VRTX</t>
  </si>
  <si>
    <t>VSH</t>
  </si>
  <si>
    <t>VVC</t>
  </si>
  <si>
    <t>WAB</t>
  </si>
  <si>
    <t>WABC</t>
  </si>
  <si>
    <t>WBS</t>
  </si>
  <si>
    <t>WCG</t>
  </si>
  <si>
    <t>WCN</t>
  </si>
  <si>
    <t>WDR</t>
  </si>
  <si>
    <t>WEN</t>
  </si>
  <si>
    <t>WERN</t>
  </si>
  <si>
    <t>WGL</t>
  </si>
  <si>
    <t>WOOF</t>
  </si>
  <si>
    <t>WOR</t>
  </si>
  <si>
    <t>WR</t>
  </si>
  <si>
    <t>WRB</t>
  </si>
  <si>
    <t>459044103</t>
  </si>
  <si>
    <t>451107106</t>
  </si>
  <si>
    <t>458118106</t>
  </si>
  <si>
    <t>45168D104</t>
  </si>
  <si>
    <t>45167R104</t>
  </si>
  <si>
    <t>457153104</t>
  </si>
  <si>
    <t>45666Q102</t>
  </si>
  <si>
    <t>460254105</t>
  </si>
  <si>
    <t>460335201</t>
  </si>
  <si>
    <t>46069S109</t>
  </si>
  <si>
    <t>366651107</t>
  </si>
  <si>
    <t>465741106</t>
  </si>
  <si>
    <t>445658107</t>
  </si>
  <si>
    <t>477143101</t>
  </si>
  <si>
    <t>426281101</t>
  </si>
  <si>
    <t>48020Q107</t>
  </si>
  <si>
    <t>481165108</t>
  </si>
  <si>
    <t>968223206</t>
  </si>
  <si>
    <t>48242W106</t>
  </si>
  <si>
    <t>488152208</t>
  </si>
  <si>
    <t>500643200</t>
  </si>
  <si>
    <t>489170100</t>
  </si>
  <si>
    <t>143130102</t>
  </si>
  <si>
    <t>494580103</t>
  </si>
  <si>
    <t>485170302</t>
  </si>
  <si>
    <t>513847103</t>
  </si>
  <si>
    <t>533900106</t>
  </si>
  <si>
    <t>526107107</t>
  </si>
  <si>
    <t>501889208</t>
  </si>
  <si>
    <t>018802108</t>
  </si>
  <si>
    <t>53219L109</t>
  </si>
  <si>
    <t>546347105</t>
  </si>
  <si>
    <t>512807108</t>
  </si>
  <si>
    <t>531172104</t>
  </si>
  <si>
    <t>515098101</t>
  </si>
  <si>
    <t>53217R207</t>
  </si>
  <si>
    <t>554382101</t>
  </si>
  <si>
    <t>56418H100</t>
  </si>
  <si>
    <t>564563104</t>
  </si>
  <si>
    <t>574795100</t>
  </si>
  <si>
    <t>577128101</t>
  </si>
  <si>
    <t>589400100</t>
  </si>
  <si>
    <t>552676108</t>
  </si>
  <si>
    <t>552690109</t>
  </si>
  <si>
    <t>587200106</t>
  </si>
  <si>
    <t>608190104</t>
  </si>
  <si>
    <t>600544100</t>
  </si>
  <si>
    <t>573284106</t>
  </si>
  <si>
    <t>553530106</t>
  </si>
  <si>
    <t>592688105</t>
  </si>
  <si>
    <t>603158106</t>
  </si>
  <si>
    <t>636518102</t>
  </si>
  <si>
    <t>63935N107</t>
  </si>
  <si>
    <t>655663102</t>
  </si>
  <si>
    <t>636180101</t>
  </si>
  <si>
    <t>64110L106</t>
  </si>
  <si>
    <t>651290108</t>
  </si>
  <si>
    <t>64126X201</t>
  </si>
  <si>
    <t>62944T105</t>
  </si>
  <si>
    <t>649445103</t>
  </si>
  <si>
    <t>756109104</t>
  </si>
  <si>
    <t>681904108</t>
  </si>
  <si>
    <t>22002T108</t>
  </si>
  <si>
    <t>670837103</t>
  </si>
  <si>
    <t>681936100</t>
  </si>
  <si>
    <t>675232102</t>
  </si>
  <si>
    <t>682680103</t>
  </si>
  <si>
    <t>680665205</t>
  </si>
  <si>
    <t>690732102</t>
  </si>
  <si>
    <t>680223104</t>
  </si>
  <si>
    <t>688239201</t>
  </si>
  <si>
    <t>695263103</t>
  </si>
  <si>
    <t>737630103</t>
  </si>
  <si>
    <t>741503403</t>
  </si>
  <si>
    <t>716768106</t>
  </si>
  <si>
    <t>695156109</t>
  </si>
  <si>
    <t>743674103</t>
  </si>
  <si>
    <t>73172K104</t>
  </si>
  <si>
    <t>727493108</t>
  </si>
  <si>
    <t>69349H107</t>
  </si>
  <si>
    <t>69840W108</t>
  </si>
  <si>
    <t>703481101</t>
  </si>
  <si>
    <t>76009N100</t>
  </si>
  <si>
    <t>758849103</t>
  </si>
  <si>
    <t>749941100</t>
  </si>
  <si>
    <t>759351604</t>
  </si>
  <si>
    <t>758932107</t>
  </si>
  <si>
    <t>754730109</t>
  </si>
  <si>
    <t>761152107</t>
  </si>
  <si>
    <t>775711104</t>
  </si>
  <si>
    <t>776696106</t>
  </si>
  <si>
    <t>778296103</t>
  </si>
  <si>
    <t>779376102</t>
  </si>
  <si>
    <t>749685103</t>
  </si>
  <si>
    <t>759509102</t>
  </si>
  <si>
    <t>783764103</t>
  </si>
  <si>
    <t>754907103</t>
  </si>
  <si>
    <t>807066105</t>
  </si>
  <si>
    <t>817565104</t>
  </si>
  <si>
    <t>784117103</t>
  </si>
  <si>
    <t>852891100</t>
  </si>
  <si>
    <t>80874P109</t>
  </si>
  <si>
    <t>78486Q101</t>
  </si>
  <si>
    <t>826919102</t>
  </si>
  <si>
    <t>78440X101</t>
  </si>
  <si>
    <t>810186106</t>
  </si>
  <si>
    <t>816850101</t>
  </si>
  <si>
    <t>871607107</t>
  </si>
  <si>
    <t>835495102</t>
  </si>
  <si>
    <t>868157108</t>
  </si>
  <si>
    <t>784635104</t>
  </si>
  <si>
    <t>859152100</t>
  </si>
  <si>
    <t>858119100</t>
  </si>
  <si>
    <t>863236105</t>
  </si>
  <si>
    <t>81725T100</t>
  </si>
  <si>
    <t>872275102</t>
  </si>
  <si>
    <t>886423102</t>
  </si>
  <si>
    <t>878237106</t>
  </si>
  <si>
    <t>880779103</t>
  </si>
  <si>
    <t>879369106</t>
  </si>
  <si>
    <t>410867105</t>
  </si>
  <si>
    <t>885160101</t>
  </si>
  <si>
    <t>885175307</t>
  </si>
  <si>
    <t>887389104</t>
  </si>
  <si>
    <t>889478103</t>
  </si>
  <si>
    <t>890516107</t>
  </si>
  <si>
    <t>896239100</t>
  </si>
  <si>
    <t>898402102</t>
  </si>
  <si>
    <t>896522109</t>
  </si>
  <si>
    <t>899896104</t>
  </si>
  <si>
    <t>904311107</t>
  </si>
  <si>
    <t>902653104</t>
  </si>
  <si>
    <t>902681105</t>
  </si>
  <si>
    <t>913903100</t>
  </si>
  <si>
    <t>909218109</t>
  </si>
  <si>
    <t>917047102</t>
  </si>
  <si>
    <t>911363109</t>
  </si>
  <si>
    <t>91307C102</t>
  </si>
  <si>
    <t>913456109</t>
  </si>
  <si>
    <t>920355104</t>
  </si>
  <si>
    <t>919794107</t>
  </si>
  <si>
    <t>920253101</t>
  </si>
  <si>
    <t>92532F100</t>
  </si>
  <si>
    <t>928298108</t>
  </si>
  <si>
    <t>92240G101</t>
  </si>
  <si>
    <t>929740108</t>
  </si>
  <si>
    <t>957090103</t>
  </si>
  <si>
    <t>947890109</t>
  </si>
  <si>
    <t>94946T106</t>
  </si>
  <si>
    <t>941053100</t>
  </si>
  <si>
    <t>930059100</t>
  </si>
  <si>
    <t>950755108</t>
  </si>
  <si>
    <t>938824109</t>
  </si>
  <si>
    <t>92924F106</t>
  </si>
  <si>
    <t>980745103</t>
  </si>
  <si>
    <t>918194101</t>
  </si>
  <si>
    <t>981811102</t>
  </si>
  <si>
    <t>95709T100</t>
  </si>
  <si>
    <t>084423102</t>
  </si>
  <si>
    <t>948741103</t>
  </si>
  <si>
    <t>969904101</t>
  </si>
  <si>
    <t>03836W103</t>
  </si>
  <si>
    <t>171798101</t>
  </si>
  <si>
    <t>989207105</t>
  </si>
  <si>
    <t>Aaon Inc</t>
  </si>
  <si>
    <t>Abaxis Inc</t>
  </si>
  <si>
    <t>ABM Industries Inc</t>
  </si>
  <si>
    <t>Arctic Cat Inc</t>
  </si>
  <si>
    <t>Advanced Energy Industries</t>
  </si>
  <si>
    <t>Almost Family Inc</t>
  </si>
  <si>
    <t>Agilysys Inc</t>
  </si>
  <si>
    <t>AMN Healthcare Services Inc</t>
  </si>
  <si>
    <t>Albany Intl Corp A</t>
  </si>
  <si>
    <t>AAR Corp</t>
  </si>
  <si>
    <t>Air Methods Corp</t>
  </si>
  <si>
    <t>Applied Industrial Technologies</t>
  </si>
  <si>
    <t>Acadia Realty Trust</t>
  </si>
  <si>
    <t>Allete Inc</t>
  </si>
  <si>
    <t>Align Technology Inc</t>
  </si>
  <si>
    <t>Analogic Corp</t>
  </si>
  <si>
    <t>Amedisys Inc</t>
  </si>
  <si>
    <t>Amerisafe</t>
  </si>
  <si>
    <t>Amsurg Corp</t>
  </si>
  <si>
    <t>Andersons Inc</t>
  </si>
  <si>
    <t>Alliance One International Inc</t>
  </si>
  <si>
    <t>American Public Education Inc</t>
  </si>
  <si>
    <t>Apogee Enterprises Inc</t>
  </si>
  <si>
    <t>Arris Group Inc</t>
  </si>
  <si>
    <t>American Science &amp; Engineering</t>
  </si>
  <si>
    <t>On Assignment Inc</t>
  </si>
  <si>
    <t>Astec Industries Inc</t>
  </si>
  <si>
    <t>Atmos Energy Corp</t>
  </si>
  <si>
    <t>Actuant Corp</t>
  </si>
  <si>
    <t>Atwood Oceanics Inc</t>
  </si>
  <si>
    <t>Avista Corp</t>
  </si>
  <si>
    <t>Aerovironment Inc</t>
  </si>
  <si>
    <t>American Vanguard Corp</t>
  </si>
  <si>
    <t>American States Water Co</t>
  </si>
  <si>
    <t>Anixter Intl Inc</t>
  </si>
  <si>
    <t>Acuity Brands Inc</t>
  </si>
  <si>
    <t>AZZ Incorporated</t>
  </si>
  <si>
    <t>Barnes Group Inc</t>
  </si>
  <si>
    <t>Natus Medical Inc</t>
  </si>
  <si>
    <t>Basic Energy Services</t>
  </si>
  <si>
    <t>Black Box Corp</t>
  </si>
  <si>
    <t>Brunswick Corp</t>
  </si>
  <si>
    <t>Balchem Corp</t>
  </si>
  <si>
    <t>Bel Fuse Inc B</t>
  </si>
  <si>
    <t>Big 5 Sporting Goods Corp</t>
  </si>
  <si>
    <t>Briggs &amp; Stratton Corp</t>
  </si>
  <si>
    <t>Benchmark Electronics Inc</t>
  </si>
  <si>
    <t>Buckle Inc</t>
  </si>
  <si>
    <t>Bank Mutual Corp</t>
  </si>
  <si>
    <t>Blackbaud Inc</t>
  </si>
  <si>
    <t>Badger Meter Inc</t>
  </si>
  <si>
    <t>BioMed Realty Trust Inc</t>
  </si>
  <si>
    <t>Boston Private Finl Hldgs Inc</t>
  </si>
  <si>
    <t>Brady Corporation</t>
  </si>
  <si>
    <t>Brookline Bancorp Inc</t>
  </si>
  <si>
    <t>Brooks Automation Inc</t>
  </si>
  <si>
    <t>Bio Reference Laboratories Inc</t>
  </si>
  <si>
    <t>Bristow Group Inc</t>
  </si>
  <si>
    <t>Buffalo Wild Wings</t>
  </si>
  <si>
    <t>Brown Shoe Co Inc</t>
  </si>
  <si>
    <t>Cabela's Inc Class A</t>
  </si>
  <si>
    <t>CACI Intl Inc A</t>
  </si>
  <si>
    <t>Cal Maine Foods Inc</t>
  </si>
  <si>
    <t>Casey's General Stores Inc</t>
  </si>
  <si>
    <t>Christopher &amp; Banks Corp</t>
  </si>
  <si>
    <t>Cambrex Corp</t>
  </si>
  <si>
    <t>CIBER Inc</t>
  </si>
  <si>
    <t>Cracker Barrel Old Country Store Inc</t>
  </si>
  <si>
    <t>Cubist Pharmaceuticals Inc</t>
  </si>
  <si>
    <t>Community Bank System</t>
  </si>
  <si>
    <t>Calgon Carbon Corp</t>
  </si>
  <si>
    <t>Cabot Microelectronics Corp</t>
  </si>
  <si>
    <t>Cross Country Healthcare Inc</t>
  </si>
  <si>
    <t>CDI Corp</t>
  </si>
  <si>
    <t>Central Garden &amp; Pet Co A</t>
  </si>
  <si>
    <t>Century Aluminum Co</t>
  </si>
  <si>
    <t>Cognex Corp</t>
  </si>
  <si>
    <t>Chemed Corp</t>
  </si>
  <si>
    <t>Circor Intl Inc</t>
  </si>
  <si>
    <t>SEACOR Holdings Inc.</t>
  </si>
  <si>
    <t>Checkpoint Systems Inc</t>
  </si>
  <si>
    <t>CLARCOR Inc</t>
  </si>
  <si>
    <t>Clearwater Paper Corp</t>
  </si>
  <si>
    <t>Comtech Telecommunications</t>
  </si>
  <si>
    <t>Centene Corp</t>
  </si>
  <si>
    <t>Conmed Corp</t>
  </si>
  <si>
    <t>Cohu Inc</t>
  </si>
  <si>
    <t>Columbia Banking System Inc</t>
  </si>
  <si>
    <t>Cooper Companies Inc</t>
  </si>
  <si>
    <t>Capella Education Co</t>
  </si>
  <si>
    <t>Computer Programs &amp; Systems Inc</t>
  </si>
  <si>
    <t>Carters Inc</t>
  </si>
  <si>
    <t>CROCS</t>
  </si>
  <si>
    <t>Carbo Ceramics Inc</t>
  </si>
  <si>
    <t>Corvel Corp</t>
  </si>
  <si>
    <t>Cryolife Inc</t>
  </si>
  <si>
    <t>CSG Systems Intl Inc</t>
  </si>
  <si>
    <t>Cash America Intl Inc</t>
  </si>
  <si>
    <t>Cato Corp A</t>
  </si>
  <si>
    <t>CTS Corp</t>
  </si>
  <si>
    <t>Cubic Corp</t>
  </si>
  <si>
    <t>Commvault Systems</t>
  </si>
  <si>
    <t>Curtiss-Wright Corp</t>
  </si>
  <si>
    <t>Cypress Semiconductor Corp</t>
  </si>
  <si>
    <t>Cyberonics Inc</t>
  </si>
  <si>
    <t>Daktronics Inc</t>
  </si>
  <si>
    <t>Dime Community Bancshares Inc</t>
  </si>
  <si>
    <t>Deckers Outdoor</t>
  </si>
  <si>
    <t>Deltic Timber</t>
  </si>
  <si>
    <t>Digi Intl Inc</t>
  </si>
  <si>
    <t>DineEquity Inc</t>
  </si>
  <si>
    <t>Diodes Inc</t>
  </si>
  <si>
    <t>Diamond Foods</t>
  </si>
  <si>
    <t>Diamondrock Hospitality</t>
  </si>
  <si>
    <t>Dril-Quip Inc</t>
  </si>
  <si>
    <t>DSP Group</t>
  </si>
  <si>
    <t>DTS Inc</t>
  </si>
  <si>
    <t>Drew Industries Inc</t>
  </si>
  <si>
    <t>Ebix.Com Inc</t>
  </si>
  <si>
    <t>El Paso Electric Co</t>
  </si>
  <si>
    <t>EastGroup Properties</t>
  </si>
  <si>
    <t>eHealth Inc</t>
  </si>
  <si>
    <t>Employers Holdings Inc</t>
  </si>
  <si>
    <t>Emcor Group Inc</t>
  </si>
  <si>
    <t>--</t>
  </si>
  <si>
    <t>Neenah Paper Inc</t>
  </si>
  <si>
    <t>National Penn Bancshares (PA)</t>
  </si>
  <si>
    <t>National Presto Industries</t>
  </si>
  <si>
    <t>EnPro Industries Inc</t>
  </si>
  <si>
    <t>Insight Enterprises Inc</t>
  </si>
  <si>
    <t>Netgear Inc</t>
  </si>
  <si>
    <t>Northwest Natural Gas Co</t>
  </si>
  <si>
    <t>Quanex Building Products Corporation</t>
  </si>
  <si>
    <t>Old Dominion Freight Line Inc</t>
  </si>
  <si>
    <t>Oil States Intl Inc</t>
  </si>
  <si>
    <t>Omnicell Inc</t>
  </si>
  <si>
    <t>OM Group</t>
  </si>
  <si>
    <t>Old National Bancorp (DE)</t>
  </si>
  <si>
    <t>Orbital Sciences Corp</t>
  </si>
  <si>
    <t>ORCL</t>
  </si>
  <si>
    <t>OXY</t>
  </si>
  <si>
    <t>PEP</t>
  </si>
  <si>
    <t>PFE</t>
  </si>
  <si>
    <t>PG</t>
  </si>
  <si>
    <t>PM</t>
  </si>
  <si>
    <t>QCOM</t>
  </si>
  <si>
    <t>RF</t>
  </si>
  <si>
    <t>RTN</t>
  </si>
  <si>
    <t>SO</t>
  </si>
  <si>
    <t>T</t>
  </si>
  <si>
    <t>TGT</t>
  </si>
  <si>
    <t>TWX</t>
  </si>
  <si>
    <t>TXN</t>
  </si>
  <si>
    <t>UNH</t>
  </si>
  <si>
    <t>UPS</t>
  </si>
  <si>
    <t>USB</t>
  </si>
  <si>
    <t>UTX</t>
  </si>
  <si>
    <t>VZ</t>
  </si>
  <si>
    <t>WAG</t>
  </si>
  <si>
    <t>WFC</t>
  </si>
  <si>
    <t>WMB</t>
  </si>
  <si>
    <t>WMT</t>
  </si>
  <si>
    <t>WY</t>
  </si>
  <si>
    <t>XOM</t>
  </si>
  <si>
    <t>XRX</t>
  </si>
  <si>
    <t>Alcoa Inc</t>
  </si>
  <si>
    <t>Apple Inc.</t>
  </si>
  <si>
    <t>Abbott Laboratories</t>
  </si>
  <si>
    <t>American Electric Power</t>
  </si>
  <si>
    <t>Allstate Corp</t>
  </si>
  <si>
    <t>Amgen Inc</t>
  </si>
  <si>
    <t>Amazon.com Inc</t>
  </si>
  <si>
    <t>Avon Products</t>
  </si>
  <si>
    <t>American Express Co</t>
  </si>
  <si>
    <t>Boeing Co</t>
  </si>
  <si>
    <t>Bank of America Corp</t>
  </si>
  <si>
    <t>Baxter Intl Inc</t>
  </si>
  <si>
    <t>Baker Hughes Inc</t>
  </si>
  <si>
    <t>The Bank of New York Mellon Corp</t>
  </si>
  <si>
    <t>Bristol-Myers Squibb</t>
  </si>
  <si>
    <t>Citigroup Inc</t>
  </si>
  <si>
    <t>Caterpillar Inc</t>
  </si>
  <si>
    <t>Colgate-Palmolive Co</t>
  </si>
  <si>
    <t>Capital One Financial</t>
  </si>
  <si>
    <t>ConocoPhillips</t>
  </si>
  <si>
    <t>Costco Wholesale Corp</t>
  </si>
  <si>
    <t>Campbell Soup Co</t>
  </si>
  <si>
    <t>Cisco Systems Inc</t>
  </si>
  <si>
    <t>Chevron Corp</t>
  </si>
  <si>
    <t>Walt Disney Co</t>
  </si>
  <si>
    <t>Dow Chemical</t>
  </si>
  <si>
    <t>Devon Energy Corp</t>
  </si>
  <si>
    <t>EMC Corp</t>
  </si>
  <si>
    <t>Entergy Corp</t>
  </si>
  <si>
    <t>Exelon Corp</t>
  </si>
  <si>
    <t>Ford Motor Co</t>
  </si>
  <si>
    <t>FedEx Corp</t>
  </si>
  <si>
    <t>General Dynamics</t>
  </si>
  <si>
    <t>General Electric Co</t>
  </si>
  <si>
    <t>Gilead Sciences Inc</t>
  </si>
  <si>
    <t>Goldman Sachs Group Inc</t>
  </si>
  <si>
    <t>Halliburton Co</t>
  </si>
  <si>
    <t>Home Depot Inc</t>
  </si>
  <si>
    <t>Honeywell Intl Inc</t>
  </si>
  <si>
    <t>Hewlett-Packard Co</t>
  </si>
  <si>
    <t>Intl Business Machines Corp</t>
  </si>
  <si>
    <t>Intel Corp</t>
  </si>
  <si>
    <t>Johnson &amp; Johnson</t>
  </si>
  <si>
    <t>JP Morgan Chase &amp; Co</t>
  </si>
  <si>
    <t>Coca-Cola Co</t>
  </si>
  <si>
    <t>Lockheed Martin</t>
  </si>
  <si>
    <t>Lowe's Cos Inc</t>
  </si>
  <si>
    <t>Mastercard Inc A</t>
  </si>
  <si>
    <t>McDonald's Corp</t>
  </si>
  <si>
    <t>Medtronic Inc</t>
  </si>
  <si>
    <t>Metlife Inc</t>
  </si>
  <si>
    <t>3M Co</t>
  </si>
  <si>
    <t>Altria Group Inc</t>
  </si>
  <si>
    <t>Monsanto Co.</t>
  </si>
  <si>
    <t>Merck &amp; Co Inc</t>
  </si>
  <si>
    <t>Morgan Stanley</t>
  </si>
  <si>
    <t>Microsoft Corp</t>
  </si>
  <si>
    <t>NIKE Inc B</t>
  </si>
  <si>
    <t>National Oilwell Varco Inc</t>
  </si>
  <si>
    <t>Norfolk Southern Corp</t>
  </si>
  <si>
    <t>Oracle Corp</t>
  </si>
  <si>
    <t>Occidental Petroleum</t>
  </si>
  <si>
    <t>842587107</t>
  </si>
  <si>
    <t>00206R102</t>
  </si>
  <si>
    <t>887317303</t>
  </si>
  <si>
    <t>882508104</t>
  </si>
  <si>
    <t>91324P102</t>
  </si>
  <si>
    <t>911312106</t>
  </si>
  <si>
    <t>902973304</t>
  </si>
  <si>
    <t>913017109</t>
  </si>
  <si>
    <t>92343V104</t>
  </si>
  <si>
    <t>931422109</t>
  </si>
  <si>
    <t>949746101</t>
  </si>
  <si>
    <t>969457100</t>
  </si>
  <si>
    <t>931142103</t>
  </si>
  <si>
    <t>962166104</t>
  </si>
  <si>
    <t>30231G102</t>
  </si>
  <si>
    <t>984121103</t>
  </si>
  <si>
    <t>Abs. Liquidity</t>
  </si>
  <si>
    <t>Wgt. Increase</t>
  </si>
  <si>
    <t>Wgt. Decrease</t>
  </si>
  <si>
    <t># Buys</t>
  </si>
  <si>
    <t># Sells</t>
  </si>
  <si>
    <t>Old S&amp;P 400 CORE Wgt</t>
  </si>
  <si>
    <t>New S&amp;P 400 CORE Wgt</t>
  </si>
  <si>
    <t>S&amp;P 400 CORE Wgt Change</t>
  </si>
  <si>
    <t>S&amp;P 400 CORE Trade Value (MM)</t>
  </si>
  <si>
    <t>S&amp;P 400 CORE Shares to Trade</t>
  </si>
  <si>
    <t>Old S&amp;P 400 GROWTH Wgt</t>
  </si>
  <si>
    <t>New S&amp;P 400 GROWTH Wgt</t>
  </si>
  <si>
    <t>S&amp;P 400 GROWTH Wgt Change</t>
  </si>
  <si>
    <t>S&amp;P 400 GROWTH Trade Value (MM)</t>
  </si>
  <si>
    <t>S&amp;P 400 GROWTH Shares to Trade</t>
  </si>
  <si>
    <t>Old S&amp;P 400 VALUE Wgt</t>
  </si>
  <si>
    <t>New S&amp;P 400 VALUE Wgt</t>
  </si>
  <si>
    <t>S&amp;P 400 VALUE Wgt Change</t>
  </si>
  <si>
    <t>S&amp;P 400 VALUE Trade Value (MM)</t>
  </si>
  <si>
    <t>S&amp;P 400 VALUE Shares to Trade</t>
  </si>
  <si>
    <t>S&amp;P 400</t>
  </si>
  <si>
    <t>S&amp;P 600</t>
  </si>
  <si>
    <t>Old S&amp;P 600 CORE Wgt</t>
  </si>
  <si>
    <t>New S&amp;P 600 CORE Wgt</t>
  </si>
  <si>
    <t>S&amp;P 600 CORE Wgt Change</t>
  </si>
  <si>
    <t>S&amp;P 600 CORE Trade Value (MM)</t>
  </si>
  <si>
    <t>S&amp;P 600 CORE Shares to Trade</t>
  </si>
  <si>
    <t>Old S&amp;P 600 GROWTH Wgt</t>
  </si>
  <si>
    <t>New S&amp;P 600 GROWTH Wgt</t>
  </si>
  <si>
    <t>S&amp;P 600 GROWTH Wgt Change</t>
  </si>
  <si>
    <t>S&amp;P 600 GROWTH Trade Value (MM)</t>
  </si>
  <si>
    <t>S&amp;P 600 GROWTH Shares to Trade</t>
  </si>
  <si>
    <t>Old S&amp;P 600 VALUE Wgt</t>
  </si>
  <si>
    <t>New S&amp;P 600 VALUE Wgt</t>
  </si>
  <si>
    <t>S&amp;P 600 VALUE Wgt Change</t>
  </si>
  <si>
    <t>S&amp;P 600 VALUE Trade Value (MM)</t>
  </si>
  <si>
    <t>S&amp;P 600 VALUE Shares to Trade</t>
  </si>
  <si>
    <t>Ticker</t>
  </si>
  <si>
    <t>Cusip</t>
  </si>
  <si>
    <t>Sedol</t>
  </si>
  <si>
    <t>Name</t>
  </si>
  <si>
    <t>Industry Group</t>
  </si>
  <si>
    <t>New Shares Out</t>
  </si>
  <si>
    <t>Old Shares Out</t>
  </si>
  <si>
    <t>Old Float</t>
  </si>
  <si>
    <t>New Float</t>
  </si>
  <si>
    <t>Old Index Shares</t>
  </si>
  <si>
    <t>New Index Shares</t>
  </si>
  <si>
    <t>Old Mkt Cap (MM USD)</t>
  </si>
  <si>
    <t>New Mkt Cap (MM USD)</t>
  </si>
  <si>
    <t>Marketcap</t>
  </si>
  <si>
    <t>AUM%</t>
  </si>
  <si>
    <t>Assets</t>
  </si>
  <si>
    <t>Old S&amp;P 500 CORE Wgt</t>
  </si>
  <si>
    <t>New S&amp;P 500 CORE Wgt</t>
  </si>
  <si>
    <t>S&amp;P 500 CORE Wgt Change</t>
  </si>
  <si>
    <t>S&amp;P 500 CORE Shares to Trade</t>
  </si>
  <si>
    <t>Old S&amp;P 500 GROWTH Wgt</t>
  </si>
  <si>
    <t>New S&amp;P 500 GROWTH Wgt</t>
  </si>
  <si>
    <t>S&amp;P 500 GROWTH Wgt Change</t>
  </si>
  <si>
    <t>S&amp;P 500 GROWTH Shares to Trade</t>
  </si>
  <si>
    <t>Category</t>
  </si>
  <si>
    <t>Old S&amp;P 500 VALUE Wgt</t>
  </si>
  <si>
    <t>New S&amp;P 500 VALUE Wgt</t>
  </si>
  <si>
    <t>S&amp;P 500 VALUE Wgt Change</t>
  </si>
  <si>
    <t>S&amp;P 500 VALUE Shares to Trade</t>
  </si>
  <si>
    <t>NET TOTAL Shares to Trade</t>
  </si>
  <si>
    <t>20D Avg Volume</t>
  </si>
  <si>
    <t>Liquidity</t>
  </si>
  <si>
    <t>S&amp;P 500 CORE Trade Value (MM)</t>
  </si>
  <si>
    <t>S&amp;P 500 GROWTH Trade Value (MM)</t>
  </si>
  <si>
    <t>S&amp;P 500 VALUE Trade Value (MM)</t>
  </si>
  <si>
    <t>NET TOTAL Trade Value (MM)</t>
  </si>
  <si>
    <t>Index</t>
  </si>
  <si>
    <t>S&amp;P 500</t>
  </si>
  <si>
    <t>Float Increase</t>
  </si>
  <si>
    <t>Float Decrease</t>
  </si>
  <si>
    <t>Share Increase</t>
  </si>
  <si>
    <t>Share Decrease</t>
  </si>
  <si>
    <t>Reinvestment</t>
  </si>
  <si>
    <t>Funding</t>
  </si>
  <si>
    <t>Buys</t>
  </si>
  <si>
    <t>Sells</t>
  </si>
  <si>
    <t>Total Trade</t>
  </si>
  <si>
    <t>Two-way Turnover</t>
  </si>
  <si>
    <t>AA</t>
  </si>
  <si>
    <t>AAPL</t>
  </si>
  <si>
    <t>ABT</t>
  </si>
  <si>
    <t>AEP</t>
  </si>
  <si>
    <t>ALL</t>
  </si>
  <si>
    <t>AMGN</t>
  </si>
  <si>
    <t>AMZN</t>
  </si>
  <si>
    <t>AVP</t>
  </si>
  <si>
    <t>AXP</t>
  </si>
  <si>
    <t>BA</t>
  </si>
  <si>
    <t>BAC</t>
  </si>
  <si>
    <t>BAX</t>
  </si>
  <si>
    <t>BHI</t>
  </si>
  <si>
    <t>BK</t>
  </si>
  <si>
    <t>C</t>
  </si>
  <si>
    <t>CAT</t>
  </si>
  <si>
    <t>CL</t>
  </si>
  <si>
    <t>CMCSA</t>
  </si>
  <si>
    <t>COF</t>
  </si>
  <si>
    <t>COP</t>
  </si>
  <si>
    <t>COST</t>
  </si>
  <si>
    <t>CPB</t>
  </si>
  <si>
    <t>CSCO</t>
  </si>
  <si>
    <t>CVS</t>
  </si>
  <si>
    <t>CVX</t>
  </si>
  <si>
    <t>DD</t>
  </si>
  <si>
    <t>DIS</t>
  </si>
  <si>
    <t>DOW</t>
  </si>
  <si>
    <t>DVN</t>
  </si>
  <si>
    <t>EMC</t>
  </si>
  <si>
    <t>ETR</t>
  </si>
  <si>
    <t>EXC</t>
  </si>
  <si>
    <t>F</t>
  </si>
  <si>
    <t>FDX</t>
  </si>
  <si>
    <t>GD</t>
  </si>
  <si>
    <t>GE</t>
  </si>
  <si>
    <t>GILD</t>
  </si>
  <si>
    <t>GOOG</t>
  </si>
  <si>
    <t>GS</t>
  </si>
  <si>
    <t>HAL</t>
  </si>
  <si>
    <t>HD</t>
  </si>
  <si>
    <t>HON</t>
  </si>
  <si>
    <t>HPQ</t>
  </si>
  <si>
    <t>IBM</t>
  </si>
  <si>
    <t>INTC</t>
  </si>
  <si>
    <t>JNJ</t>
  </si>
  <si>
    <t>JPM</t>
  </si>
  <si>
    <t>KO</t>
  </si>
  <si>
    <t>LMT</t>
  </si>
  <si>
    <t>LOW</t>
  </si>
  <si>
    <t>MA</t>
  </si>
  <si>
    <t>MCD</t>
  </si>
  <si>
    <t>MDT</t>
  </si>
  <si>
    <t>MET</t>
  </si>
  <si>
    <t>MMM</t>
  </si>
  <si>
    <t>MO</t>
  </si>
  <si>
    <t>MON</t>
  </si>
  <si>
    <t>MRK</t>
  </si>
  <si>
    <t>MS</t>
  </si>
  <si>
    <t>MSFT</t>
  </si>
  <si>
    <t>NKE</t>
  </si>
  <si>
    <t>NOV</t>
  </si>
  <si>
    <t>NSC</t>
  </si>
  <si>
    <t>SLB</t>
  </si>
  <si>
    <t>Schlumberger Ltd</t>
  </si>
  <si>
    <t>806857108</t>
  </si>
  <si>
    <t>B1Z77F6</t>
  </si>
  <si>
    <t>B020QX2</t>
  </si>
  <si>
    <t>B121557</t>
  </si>
  <si>
    <t>B2PKRQ3</t>
  </si>
  <si>
    <t>B01R311</t>
  </si>
  <si>
    <t>B63QTN2</t>
  </si>
  <si>
    <t>PepsiCo Inc</t>
  </si>
  <si>
    <t>Pfizer Inc</t>
  </si>
  <si>
    <t>Procter &amp; Gamble</t>
  </si>
  <si>
    <t>Philip Morris International</t>
  </si>
  <si>
    <t>QUALCOMM Inc</t>
  </si>
  <si>
    <t>Regions Financial Corp</t>
  </si>
  <si>
    <t>Raytheon Co</t>
  </si>
  <si>
    <t>Southern Co</t>
  </si>
  <si>
    <t>AT&amp;T Inc</t>
  </si>
  <si>
    <t>Target Corp</t>
  </si>
  <si>
    <t>Time Warner Inc</t>
  </si>
  <si>
    <t>Texas Instruments Inc</t>
  </si>
  <si>
    <t>Unitedhealth Group Inc</t>
  </si>
  <si>
    <t>Oxford Industries Inc</t>
  </si>
  <si>
    <t>Bank of the Ozarks Inc.</t>
  </si>
  <si>
    <t>Pennsylvania Real Estate</t>
  </si>
  <si>
    <t>Perry Ellis Intl Corp</t>
  </si>
  <si>
    <t>PetMed Express.com Inc</t>
  </si>
  <si>
    <t>Polaris Inds Inc</t>
  </si>
  <si>
    <t>Piper Jaffray Cos</t>
  </si>
  <si>
    <t>Park Electrochemical</t>
  </si>
  <si>
    <t>Parkway Properties Inc (MD)</t>
  </si>
  <si>
    <t>Plexus Corp</t>
  </si>
  <si>
    <t>PharMerica Corp</t>
  </si>
  <si>
    <t>Pinnacle Financial</t>
  </si>
  <si>
    <t>Pinnacle Entertainment Inc</t>
  </si>
  <si>
    <t>Piedmont Natural Gas Inc</t>
  </si>
  <si>
    <t>PolyOne Corp</t>
  </si>
  <si>
    <t>DSPG</t>
  </si>
  <si>
    <t>DTSI</t>
  </si>
  <si>
    <t>DW</t>
  </si>
  <si>
    <t>EBIX</t>
  </si>
  <si>
    <t>EE</t>
  </si>
  <si>
    <t>EGP</t>
  </si>
  <si>
    <t>EHTH</t>
  </si>
  <si>
    <t>EIG</t>
  </si>
  <si>
    <t>EME</t>
  </si>
  <si>
    <t>EPIQ</t>
  </si>
  <si>
    <t>EPR</t>
  </si>
  <si>
    <t>ESE</t>
  </si>
  <si>
    <t>ESIO</t>
  </si>
  <si>
    <t>ESL</t>
  </si>
  <si>
    <t>ETH</t>
  </si>
  <si>
    <t>EWBC</t>
  </si>
  <si>
    <t>EXAR</t>
  </si>
  <si>
    <t>EXP</t>
  </si>
  <si>
    <t>EXR</t>
  </si>
  <si>
    <t>FARO</t>
  </si>
  <si>
    <t>FBP</t>
  </si>
  <si>
    <t>FCF</t>
  </si>
  <si>
    <t>FCFS</t>
  </si>
  <si>
    <t>FEIC</t>
  </si>
  <si>
    <t>FFBC</t>
  </si>
  <si>
    <t>FFIN</t>
  </si>
  <si>
    <t>FINL</t>
  </si>
  <si>
    <t>FMBI</t>
  </si>
  <si>
    <t>FOR</t>
  </si>
  <si>
    <t>FORR</t>
  </si>
  <si>
    <t>FRED</t>
  </si>
  <si>
    <t>FSP</t>
  </si>
  <si>
    <t>FUL</t>
  </si>
  <si>
    <t>FWRD</t>
  </si>
  <si>
    <t>GB</t>
  </si>
  <si>
    <t>GBCI</t>
  </si>
  <si>
    <t>GCO</t>
  </si>
  <si>
    <t>GEO</t>
  </si>
  <si>
    <t>GFF</t>
  </si>
  <si>
    <t>GHL</t>
  </si>
  <si>
    <t>GIFI</t>
  </si>
  <si>
    <t>GNCMA</t>
  </si>
  <si>
    <t>GPI</t>
  </si>
  <si>
    <t>GTIV</t>
  </si>
  <si>
    <t>GY</t>
  </si>
  <si>
    <t>HAE</t>
  </si>
  <si>
    <t>HAFC</t>
  </si>
  <si>
    <t>HAIN</t>
  </si>
  <si>
    <t>HBHC</t>
  </si>
  <si>
    <t>HCSG</t>
  </si>
  <si>
    <t>HELE</t>
  </si>
  <si>
    <t>HGR</t>
  </si>
  <si>
    <t>HI</t>
  </si>
  <si>
    <t>HIBB</t>
  </si>
  <si>
    <t>HLIT</t>
  </si>
  <si>
    <t>HME</t>
  </si>
  <si>
    <t>HMSY</t>
  </si>
  <si>
    <t>HOMB</t>
  </si>
  <si>
    <t>HOS</t>
  </si>
  <si>
    <t>HPY</t>
  </si>
  <si>
    <t>HR</t>
  </si>
  <si>
    <t>HSII</t>
  </si>
  <si>
    <t>HSNI</t>
  </si>
  <si>
    <t>HTLD</t>
  </si>
  <si>
    <t>HUBG</t>
  </si>
  <si>
    <t>HVT</t>
  </si>
  <si>
    <t>HW</t>
  </si>
  <si>
    <t>HWAY</t>
  </si>
  <si>
    <t>United Parcel Service Inc B</t>
  </si>
  <si>
    <t>US Bancorp</t>
  </si>
  <si>
    <t>United Technologies Corp</t>
  </si>
  <si>
    <t>Verizon Communications Inc</t>
  </si>
  <si>
    <t>Walgreen Co</t>
  </si>
  <si>
    <t>Wells Fargo &amp; Co</t>
  </si>
  <si>
    <t>Wal-Mart Stores</t>
  </si>
  <si>
    <t>Weyerhaeuser Co</t>
  </si>
  <si>
    <t>Exxon Mobil Corp</t>
  </si>
  <si>
    <t>Xerox Corp</t>
  </si>
  <si>
    <t>Prim. Ticker</t>
  </si>
  <si>
    <t>013817101</t>
  </si>
  <si>
    <t>037833100</t>
  </si>
  <si>
    <t>002824100</t>
  </si>
  <si>
    <t>025537101</t>
  </si>
  <si>
    <t>020002101</t>
  </si>
  <si>
    <t>031162100</t>
  </si>
  <si>
    <t>023135106</t>
  </si>
  <si>
    <t>054303102</t>
  </si>
  <si>
    <t>025816109</t>
  </si>
  <si>
    <t>097023105</t>
  </si>
  <si>
    <t>060505104</t>
  </si>
  <si>
    <t>071813109</t>
  </si>
  <si>
    <t>057224107</t>
  </si>
  <si>
    <t>064058100</t>
  </si>
  <si>
    <t>110122108</t>
  </si>
  <si>
    <t>149123101</t>
  </si>
  <si>
    <t>194162103</t>
  </si>
  <si>
    <t>20030N101</t>
  </si>
  <si>
    <t>14040H105</t>
  </si>
  <si>
    <t>20825C104</t>
  </si>
  <si>
    <t>22160K105</t>
  </si>
  <si>
    <t>134429109</t>
  </si>
  <si>
    <t>17275R102</t>
  </si>
  <si>
    <t>126650100</t>
  </si>
  <si>
    <t>166764100</t>
  </si>
  <si>
    <t>263534109</t>
  </si>
  <si>
    <t>254687106</t>
  </si>
  <si>
    <t>260543103</t>
  </si>
  <si>
    <t>25179M103</t>
  </si>
  <si>
    <t>268648102</t>
  </si>
  <si>
    <t>29364G103</t>
  </si>
  <si>
    <t>30161N101</t>
  </si>
  <si>
    <t>345370860</t>
  </si>
  <si>
    <t>31428X106</t>
  </si>
  <si>
    <t>369550108</t>
  </si>
  <si>
    <t>369604103</t>
  </si>
  <si>
    <t>375558103</t>
  </si>
  <si>
    <t>38259P508</t>
  </si>
  <si>
    <t>38141G104</t>
  </si>
  <si>
    <t>406216101</t>
  </si>
  <si>
    <t>437076102</t>
  </si>
  <si>
    <t>438516106</t>
  </si>
  <si>
    <t>428236103</t>
  </si>
  <si>
    <t>459200101</t>
  </si>
  <si>
    <t>458140100</t>
  </si>
  <si>
    <t>478160104</t>
  </si>
  <si>
    <t>46625H100</t>
  </si>
  <si>
    <t>191216100</t>
  </si>
  <si>
    <t>539830109</t>
  </si>
  <si>
    <t>548661107</t>
  </si>
  <si>
    <t>57636Q104</t>
  </si>
  <si>
    <t>580135101</t>
  </si>
  <si>
    <t>585055106</t>
  </si>
  <si>
    <t>59156R108</t>
  </si>
  <si>
    <t>88579Y101</t>
  </si>
  <si>
    <t>02209S103</t>
  </si>
  <si>
    <t>61166W101</t>
  </si>
  <si>
    <t>617446448</t>
  </si>
  <si>
    <t>594918104</t>
  </si>
  <si>
    <t>654106103</t>
  </si>
  <si>
    <t>637071101</t>
  </si>
  <si>
    <t>655844108</t>
  </si>
  <si>
    <t>68389X105</t>
  </si>
  <si>
    <t>674599105</t>
  </si>
  <si>
    <t>713448108</t>
  </si>
  <si>
    <t>717081103</t>
  </si>
  <si>
    <t>742718109</t>
  </si>
  <si>
    <t>718172109</t>
  </si>
  <si>
    <t>747525103</t>
  </si>
  <si>
    <t>7591EP100</t>
  </si>
  <si>
    <t>755111507</t>
  </si>
  <si>
    <t>AA UN</t>
  </si>
  <si>
    <t>ABT UN</t>
  </si>
  <si>
    <t>AEP UN</t>
  </si>
  <si>
    <t>ALL UN</t>
  </si>
  <si>
    <t>AVP UN</t>
  </si>
  <si>
    <t>AXP UN</t>
  </si>
  <si>
    <t>BA UN</t>
  </si>
  <si>
    <t>BAC UN</t>
  </si>
  <si>
    <t>BAX UN</t>
  </si>
  <si>
    <t>BHI UN</t>
  </si>
  <si>
    <t>BK UN</t>
  </si>
  <si>
    <t>BMY UN</t>
  </si>
  <si>
    <t>C UN</t>
  </si>
  <si>
    <t>CAT UN</t>
  </si>
  <si>
    <t>CL UN</t>
  </si>
  <si>
    <t>COF UN</t>
  </si>
  <si>
    <t>COP UN</t>
  </si>
  <si>
    <t>CPB UN</t>
  </si>
  <si>
    <t>CVS UN</t>
  </si>
  <si>
    <t>CVX UN</t>
  </si>
  <si>
    <t>DD UN</t>
  </si>
  <si>
    <t>DIS UN</t>
  </si>
  <si>
    <t>DOW UN</t>
  </si>
  <si>
    <t>DVN UN</t>
  </si>
  <si>
    <t>EMC UN</t>
  </si>
  <si>
    <t>ETR UN</t>
  </si>
  <si>
    <t>EXC UN</t>
  </si>
  <si>
    <t>F UN</t>
  </si>
  <si>
    <t>FDX UN</t>
  </si>
  <si>
    <t>GD UN</t>
  </si>
  <si>
    <t>GE UN</t>
  </si>
  <si>
    <t>GS UN</t>
  </si>
  <si>
    <t>HAL UN</t>
  </si>
  <si>
    <t>HD UN</t>
  </si>
  <si>
    <t>HON UN</t>
  </si>
  <si>
    <t>HPQ UN</t>
  </si>
  <si>
    <t>IBM UN</t>
  </si>
  <si>
    <t>JNJ UN</t>
  </si>
  <si>
    <t>JPM UN</t>
  </si>
  <si>
    <t>KO UN</t>
  </si>
  <si>
    <t>LMT UN</t>
  </si>
  <si>
    <t>LOW UN</t>
  </si>
  <si>
    <t>MA UN</t>
  </si>
  <si>
    <t>MCD UN</t>
  </si>
  <si>
    <t>MDT UN</t>
  </si>
  <si>
    <t>MET UN</t>
  </si>
  <si>
    <t>MMM UN</t>
  </si>
  <si>
    <t>MO UN</t>
  </si>
  <si>
    <t>MON UN</t>
  </si>
  <si>
    <t>MRK UN</t>
  </si>
  <si>
    <t>MS UN</t>
  </si>
  <si>
    <t>NKE UN</t>
  </si>
  <si>
    <t>NOV UN</t>
  </si>
  <si>
    <t>NSC UN</t>
  </si>
  <si>
    <t>OXY UN</t>
  </si>
  <si>
    <t>PEP UN</t>
  </si>
  <si>
    <t>PFE UN</t>
  </si>
  <si>
    <t>PG UN</t>
  </si>
  <si>
    <t>PM UN</t>
  </si>
  <si>
    <t>RF UN</t>
  </si>
  <si>
    <t>RTN UN</t>
  </si>
  <si>
    <t>SO UN</t>
  </si>
  <si>
    <t>T UN</t>
  </si>
  <si>
    <t>TGT UN</t>
  </si>
  <si>
    <t>TWX UN</t>
  </si>
  <si>
    <t>UNH UN</t>
  </si>
  <si>
    <t>UPS UN</t>
  </si>
  <si>
    <t>USB UN</t>
  </si>
  <si>
    <t>UTX UN</t>
  </si>
  <si>
    <t>VZ UN</t>
  </si>
  <si>
    <t>WAG UN</t>
  </si>
  <si>
    <t>WFC UN</t>
  </si>
  <si>
    <t>WMB UN</t>
  </si>
  <si>
    <t>WMT UN</t>
  </si>
  <si>
    <t>WY UN</t>
  </si>
  <si>
    <t>XOM UN</t>
  </si>
  <si>
    <t>XRX UN</t>
  </si>
  <si>
    <t>SLB UN</t>
  </si>
  <si>
    <t>S&amp;P 500 Net Value to Trade</t>
  </si>
  <si>
    <t>S&amp;P 400 Net Value to Trade</t>
  </si>
  <si>
    <t>S&amp;P 600 Net Value to Trade</t>
  </si>
  <si>
    <t>Technology Hardware &amp; Equipmen</t>
  </si>
  <si>
    <t>Materials</t>
  </si>
  <si>
    <t>Health Care Equipment &amp; Servic</t>
  </si>
  <si>
    <t>Pharmaceuticals, Biotechnology</t>
  </si>
  <si>
    <t>Software &amp; Services</t>
  </si>
  <si>
    <t>Semiconductors &amp; Semiconductor</t>
  </si>
  <si>
    <t>Food Beverage &amp; Tobacco</t>
  </si>
  <si>
    <t>Utilities</t>
  </si>
  <si>
    <t>Insurance</t>
  </si>
  <si>
    <t>Real Estate</t>
  </si>
  <si>
    <t>Diversified Financials</t>
  </si>
  <si>
    <t>Telecommunication Services</t>
  </si>
  <si>
    <t>Retailing</t>
  </si>
  <si>
    <t>Energy</t>
  </si>
  <si>
    <t>Consumer Services</t>
  </si>
  <si>
    <t>Household &amp; Personal Products</t>
  </si>
  <si>
    <t>Commercial &amp; Professional Serv</t>
  </si>
  <si>
    <t>Capital Goods</t>
  </si>
  <si>
    <t>Banks</t>
  </si>
  <si>
    <t>Consumer Durables &amp; Apparel</t>
  </si>
  <si>
    <t>Transportation</t>
  </si>
  <si>
    <t>Media</t>
  </si>
  <si>
    <t>Food &amp; Staples Retailing</t>
  </si>
  <si>
    <t>Automobiles &amp; Components</t>
  </si>
  <si>
    <t>IT</t>
  </si>
  <si>
    <t>A</t>
  </si>
  <si>
    <t>ABC</t>
  </si>
  <si>
    <t>ADBE</t>
  </si>
  <si>
    <t>ADI</t>
  </si>
  <si>
    <t>ADM</t>
  </si>
  <si>
    <t>ADP</t>
  </si>
  <si>
    <t>ADSK</t>
  </si>
  <si>
    <t>AEE</t>
  </si>
  <si>
    <t>AES</t>
  </si>
  <si>
    <t>AET</t>
  </si>
  <si>
    <t>AFL</t>
  </si>
  <si>
    <t>AGN</t>
  </si>
  <si>
    <t>AIG</t>
  </si>
  <si>
    <t>AIV</t>
  </si>
  <si>
    <t>AIZ</t>
  </si>
  <si>
    <t>AKAM</t>
  </si>
  <si>
    <t>AKS</t>
  </si>
  <si>
    <t>ALTR</t>
  </si>
  <si>
    <t>AMAT</t>
  </si>
  <si>
    <t>AMD</t>
  </si>
  <si>
    <t>AMP</t>
  </si>
  <si>
    <t>AMT</t>
  </si>
  <si>
    <t>AN</t>
  </si>
  <si>
    <t>ANF</t>
  </si>
  <si>
    <t>APA</t>
  </si>
  <si>
    <t>APC</t>
  </si>
  <si>
    <t>APD</t>
  </si>
  <si>
    <t>APH</t>
  </si>
  <si>
    <t>APOL</t>
  </si>
  <si>
    <t>ATI</t>
  </si>
  <si>
    <t>AVB</t>
  </si>
  <si>
    <t>AVY</t>
  </si>
  <si>
    <t>AZO</t>
  </si>
  <si>
    <t>BBBY</t>
  </si>
  <si>
    <t>BBT</t>
  </si>
  <si>
    <t>BBY</t>
  </si>
  <si>
    <t>BCR</t>
  </si>
  <si>
    <t>BDX</t>
  </si>
  <si>
    <t>BEN</t>
  </si>
  <si>
    <t>BF/B</t>
  </si>
  <si>
    <t>BIG</t>
  </si>
  <si>
    <t>BIIB</t>
  </si>
  <si>
    <t>BLL</t>
  </si>
  <si>
    <t>BMS</t>
  </si>
  <si>
    <t>BRCM</t>
  </si>
  <si>
    <t>BSX</t>
  </si>
  <si>
    <t>BTU</t>
  </si>
  <si>
    <t>BXP</t>
  </si>
  <si>
    <t>CA</t>
  </si>
  <si>
    <t>CAG</t>
  </si>
  <si>
    <t>CAH</t>
  </si>
  <si>
    <t>CAM</t>
  </si>
  <si>
    <t>CB</t>
  </si>
  <si>
    <t>CBG</t>
  </si>
  <si>
    <t>CBS</t>
  </si>
  <si>
    <t>CCE</t>
  </si>
  <si>
    <t>CCL</t>
  </si>
  <si>
    <t>CELG</t>
  </si>
  <si>
    <t>CF</t>
  </si>
  <si>
    <t>CHK</t>
  </si>
  <si>
    <t>CHRW</t>
  </si>
  <si>
    <t>CI</t>
  </si>
  <si>
    <t>CINF</t>
  </si>
  <si>
    <t>CLX</t>
  </si>
  <si>
    <t>CMA</t>
  </si>
  <si>
    <t>CME</t>
  </si>
  <si>
    <t>CMI</t>
  </si>
  <si>
    <t>CMS</t>
  </si>
  <si>
    <t>CNP</t>
  </si>
  <si>
    <t>CNX</t>
  </si>
  <si>
    <t>COG</t>
  </si>
  <si>
    <t>COH</t>
  </si>
  <si>
    <t>COL</t>
  </si>
  <si>
    <t>CRM</t>
  </si>
  <si>
    <t>CSC</t>
  </si>
  <si>
    <t>CSX</t>
  </si>
  <si>
    <t>CTAS</t>
  </si>
  <si>
    <t>CTL</t>
  </si>
  <si>
    <t>CTSH</t>
  </si>
  <si>
    <t>CTXS</t>
  </si>
  <si>
    <t>D</t>
  </si>
  <si>
    <t>DE</t>
  </si>
  <si>
    <t>DF</t>
  </si>
  <si>
    <t>DFS</t>
  </si>
  <si>
    <t>DGX</t>
  </si>
  <si>
    <t>DHI</t>
  </si>
  <si>
    <t>DHR</t>
  </si>
  <si>
    <t>DNB</t>
  </si>
  <si>
    <t>DNR</t>
  </si>
  <si>
    <t>DO</t>
  </si>
  <si>
    <t>DOV</t>
  </si>
  <si>
    <t>DPS</t>
  </si>
  <si>
    <t>DRI</t>
  </si>
  <si>
    <t>DTE</t>
  </si>
  <si>
    <t>DTV</t>
  </si>
  <si>
    <t>DUK</t>
  </si>
  <si>
    <t>DV</t>
  </si>
  <si>
    <t>DVA</t>
  </si>
  <si>
    <t>EBAY</t>
  </si>
  <si>
    <t>ECL</t>
  </si>
  <si>
    <t>ED</t>
  </si>
  <si>
    <t>EFX</t>
  </si>
  <si>
    <t>EIX</t>
  </si>
  <si>
    <t>EL</t>
  </si>
  <si>
    <t>EMN</t>
  </si>
  <si>
    <t>EMR</t>
  </si>
  <si>
    <t>EOG</t>
  </si>
  <si>
    <t>EQR</t>
  </si>
  <si>
    <t>EQT</t>
  </si>
  <si>
    <t>ESRX</t>
  </si>
  <si>
    <t>ETFC</t>
  </si>
  <si>
    <t>ETN</t>
  </si>
  <si>
    <t>EXPD</t>
  </si>
  <si>
    <t>EXPE</t>
  </si>
  <si>
    <t>FAST</t>
  </si>
  <si>
    <t>FCX</t>
  </si>
  <si>
    <t>FDO</t>
  </si>
  <si>
    <t>FE</t>
  </si>
  <si>
    <t>FHN</t>
  </si>
  <si>
    <t>FII</t>
  </si>
  <si>
    <t>FIS</t>
  </si>
  <si>
    <t>FISV</t>
  </si>
  <si>
    <t>FITB</t>
  </si>
  <si>
    <t>FLIR</t>
  </si>
  <si>
    <t>FLR</t>
  </si>
  <si>
    <t>FLS</t>
  </si>
  <si>
    <t>FMC</t>
  </si>
  <si>
    <t>FTI</t>
  </si>
  <si>
    <t>FTR</t>
  </si>
  <si>
    <t>GCI</t>
  </si>
  <si>
    <t>GIS</t>
  </si>
  <si>
    <t>GLW</t>
  </si>
  <si>
    <t>GME</t>
  </si>
  <si>
    <t>GNW</t>
  </si>
  <si>
    <t>GPC</t>
  </si>
  <si>
    <t>GPS</t>
  </si>
  <si>
    <t>GT</t>
  </si>
  <si>
    <t>GWW</t>
  </si>
  <si>
    <t>HAR</t>
  </si>
  <si>
    <t>HAS</t>
  </si>
  <si>
    <t>HBAN</t>
  </si>
  <si>
    <t>HCBK</t>
  </si>
  <si>
    <t>HCN</t>
  </si>
  <si>
    <t>HCP</t>
  </si>
  <si>
    <t>HES</t>
  </si>
  <si>
    <t>HIG</t>
  </si>
  <si>
    <t>HOG</t>
  </si>
  <si>
    <t>HOT</t>
  </si>
  <si>
    <t>HRB</t>
  </si>
  <si>
    <t>HRL</t>
  </si>
  <si>
    <t>HRS</t>
  </si>
  <si>
    <t>HSP</t>
  </si>
  <si>
    <t>HST</t>
  </si>
  <si>
    <t>HSY</t>
  </si>
  <si>
    <t>HUM</t>
  </si>
  <si>
    <t>ICE</t>
  </si>
  <si>
    <t>IFF</t>
  </si>
  <si>
    <t>IGT</t>
  </si>
  <si>
    <t>INTU</t>
  </si>
  <si>
    <t>IP</t>
  </si>
  <si>
    <t>IPG</t>
  </si>
  <si>
    <t>IRM</t>
  </si>
  <si>
    <t>ISRG</t>
  </si>
  <si>
    <t>ITT</t>
  </si>
  <si>
    <t>ITW</t>
  </si>
  <si>
    <t>IVZ</t>
  </si>
  <si>
    <t>JBL</t>
  </si>
  <si>
    <t>JCI</t>
  </si>
  <si>
    <t>JCP</t>
  </si>
  <si>
    <t>JDSU</t>
  </si>
  <si>
    <t>JEC</t>
  </si>
  <si>
    <t>JNPR</t>
  </si>
  <si>
    <t>JNS</t>
  </si>
  <si>
    <t>JWN</t>
  </si>
  <si>
    <t>K</t>
  </si>
  <si>
    <t>KEY</t>
  </si>
  <si>
    <t>KIM</t>
  </si>
  <si>
    <t>KLAC</t>
  </si>
  <si>
    <t>KMB</t>
  </si>
  <si>
    <t>KR</t>
  </si>
  <si>
    <t>KSS</t>
  </si>
  <si>
    <t>L</t>
  </si>
  <si>
    <t>LEG</t>
  </si>
  <si>
    <t>LEN</t>
  </si>
  <si>
    <t>LH</t>
  </si>
  <si>
    <t>LLL</t>
  </si>
  <si>
    <t>LLTC</t>
  </si>
  <si>
    <t>LLY</t>
  </si>
  <si>
    <t>LM</t>
  </si>
  <si>
    <t>LNC</t>
  </si>
  <si>
    <t>LO</t>
  </si>
  <si>
    <t>LUK</t>
  </si>
  <si>
    <t>LUV</t>
  </si>
  <si>
    <t>LXK</t>
  </si>
  <si>
    <t>M</t>
  </si>
  <si>
    <t>MAR</t>
  </si>
  <si>
    <t>MAS</t>
  </si>
  <si>
    <t>MAT</t>
  </si>
  <si>
    <t>MCHP</t>
  </si>
  <si>
    <t>MCK</t>
  </si>
  <si>
    <t>MCO</t>
  </si>
  <si>
    <t>MDP</t>
  </si>
  <si>
    <t>MKC</t>
  </si>
  <si>
    <t>MMC</t>
  </si>
  <si>
    <t>MRO</t>
  </si>
  <si>
    <t>MTB</t>
  </si>
  <si>
    <t>MU</t>
  </si>
  <si>
    <t>MUR</t>
  </si>
  <si>
    <t>MWV</t>
  </si>
  <si>
    <t>MWW</t>
  </si>
  <si>
    <t>MYL</t>
  </si>
  <si>
    <t>NBL</t>
  </si>
  <si>
    <t>NBR</t>
  </si>
  <si>
    <t>SMCI UQ</t>
  </si>
  <si>
    <t>CEVA UQ</t>
  </si>
  <si>
    <t>UHT UN</t>
  </si>
  <si>
    <t>NTLS UQ</t>
  </si>
  <si>
    <t>BH UN</t>
  </si>
  <si>
    <t>LXU UN</t>
  </si>
  <si>
    <t>POWL UQ</t>
  </si>
  <si>
    <t>ORN UN</t>
  </si>
  <si>
    <t>RSTI UQ</t>
  </si>
  <si>
    <t>NWE UN</t>
  </si>
  <si>
    <t>TSRA UQ</t>
  </si>
  <si>
    <t>SENEA UQ</t>
  </si>
  <si>
    <t>OPLK UQ</t>
  </si>
  <si>
    <t>OSIS UQ</t>
  </si>
  <si>
    <t>ININ UQ</t>
  </si>
  <si>
    <t>KALU UQ</t>
  </si>
  <si>
    <t>LQDT UQ</t>
  </si>
  <si>
    <t>ENSG UQ</t>
  </si>
  <si>
    <t>ATNI UQ</t>
  </si>
  <si>
    <t>EPAY UQ</t>
  </si>
  <si>
    <t>KS UN</t>
  </si>
  <si>
    <t>GPOR UQ</t>
  </si>
  <si>
    <t>PFS UN</t>
  </si>
  <si>
    <t>MCF UA</t>
  </si>
  <si>
    <t>SHOO UQ</t>
  </si>
  <si>
    <t>IBKR UQ</t>
  </si>
  <si>
    <t>POWI UQ</t>
  </si>
  <si>
    <t>LOGM UQ</t>
  </si>
  <si>
    <t>SNCR UQ</t>
  </si>
  <si>
    <t>MED UN</t>
  </si>
  <si>
    <t>KIRK UQ</t>
  </si>
  <si>
    <t>IGTE UQ</t>
  </si>
  <si>
    <t>MPWR UQ</t>
  </si>
  <si>
    <t>MSTR UQ</t>
  </si>
  <si>
    <t>SMCI</t>
  </si>
  <si>
    <t>CEVA</t>
  </si>
  <si>
    <t>UHT</t>
  </si>
  <si>
    <t>NTLS</t>
  </si>
  <si>
    <t>BH</t>
  </si>
  <si>
    <t>LXU</t>
  </si>
  <si>
    <t>POWL</t>
  </si>
  <si>
    <t>ORN</t>
  </si>
  <si>
    <t>RSTI</t>
  </si>
  <si>
    <t>NWE</t>
  </si>
  <si>
    <t>TSRA</t>
  </si>
  <si>
    <t>SENEA</t>
  </si>
  <si>
    <t>OPLK</t>
  </si>
  <si>
    <t>OSIS</t>
  </si>
  <si>
    <t>ININ</t>
  </si>
  <si>
    <t>ELY</t>
  </si>
  <si>
    <t>KALU</t>
  </si>
  <si>
    <t>LQDT</t>
  </si>
  <si>
    <t>ENSG</t>
  </si>
  <si>
    <t>KELYA</t>
  </si>
  <si>
    <t>ATNI</t>
  </si>
  <si>
    <t>DY</t>
  </si>
  <si>
    <t>EPAY</t>
  </si>
  <si>
    <t>KS</t>
  </si>
  <si>
    <t>GPOR</t>
  </si>
  <si>
    <t>PFS</t>
  </si>
  <si>
    <t>MCF</t>
  </si>
  <si>
    <t>SHOO</t>
  </si>
  <si>
    <t>IBKR</t>
  </si>
  <si>
    <t>POWI</t>
  </si>
  <si>
    <t>LOGM</t>
  </si>
  <si>
    <t>SNCR</t>
  </si>
  <si>
    <t>MED</t>
  </si>
  <si>
    <t>KIRK</t>
  </si>
  <si>
    <t>IGTE</t>
  </si>
  <si>
    <t>MPWR</t>
  </si>
  <si>
    <t>MSTR</t>
  </si>
  <si>
    <t>SUPER MICRO COMP</t>
  </si>
  <si>
    <t>Ceva Inc</t>
  </si>
  <si>
    <t>Universal Health Realty Trust</t>
  </si>
  <si>
    <t>NTELOS Hldg</t>
  </si>
  <si>
    <t>Biglari Holdings Inc</t>
  </si>
  <si>
    <t>LSB Industries Inc</t>
  </si>
  <si>
    <t>Powell Industries</t>
  </si>
  <si>
    <t>Belden Inc</t>
  </si>
  <si>
    <t>ORION MARINE GRP</t>
  </si>
  <si>
    <t>Rofin-Sinar Technologies Inc</t>
  </si>
  <si>
    <t>Northwestern Corp</t>
  </si>
  <si>
    <t>Tessera Technologies</t>
  </si>
  <si>
    <t>Seneca Foods Corp A</t>
  </si>
  <si>
    <t>Oplink Communications Inc</t>
  </si>
  <si>
    <t>OSI Systems Inc</t>
  </si>
  <si>
    <t>Kaiser Aluminum</t>
  </si>
  <si>
    <t>Liquidity Services</t>
  </si>
  <si>
    <t>THE ENSIGN GROUP</t>
  </si>
  <si>
    <t>Atlantic Tel-Net</t>
  </si>
  <si>
    <t>SM Energy Co</t>
  </si>
  <si>
    <t>Bottomline Technologies Inc</t>
  </si>
  <si>
    <t>Kapstone Paper and Packaging Corp</t>
  </si>
  <si>
    <t>Gulfport Energy Corp</t>
  </si>
  <si>
    <t>Provident Financial Services</t>
  </si>
  <si>
    <t>Contango Oil &amp; Gas Co</t>
  </si>
  <si>
    <t>Steven Madden Ltd</t>
  </si>
  <si>
    <t>Interactive Brokers Group A</t>
  </si>
  <si>
    <t>Lumber Liquidators Holdings Inc</t>
  </si>
  <si>
    <t>Power Integrations Inc</t>
  </si>
  <si>
    <t>LogMeIn Inc</t>
  </si>
  <si>
    <t>Synchronoss Technologies</t>
  </si>
  <si>
    <t>Medifast Inc</t>
  </si>
  <si>
    <t>Kirkland's Inc</t>
  </si>
  <si>
    <t>Igate Corp</t>
  </si>
  <si>
    <t>MicroStrategy Inc A</t>
  </si>
  <si>
    <t>TCBI</t>
  </si>
  <si>
    <t>TCBI UQ</t>
  </si>
  <si>
    <t>B1VQR35</t>
  </si>
  <si>
    <t>B1WTHL1</t>
  </si>
  <si>
    <t>B03PGL4</t>
  </si>
  <si>
    <t>B0PKPN2</t>
  </si>
  <si>
    <t>B15CJ33</t>
  </si>
  <si>
    <t>B0ZN8Z4</t>
  </si>
  <si>
    <t>B1YWPP8</t>
  </si>
  <si>
    <t>B0L2NP0</t>
  </si>
  <si>
    <t>B1WT4X2</t>
  </si>
  <si>
    <t>B5KKQN9</t>
  </si>
  <si>
    <t>B600J15</t>
  </si>
  <si>
    <t>B17BCQ2</t>
  </si>
  <si>
    <t>B01Z7J1</t>
  </si>
  <si>
    <t>86800U104</t>
  </si>
  <si>
    <t>157210105</t>
  </si>
  <si>
    <t>08986R101</t>
  </si>
  <si>
    <t>502160104</t>
  </si>
  <si>
    <t>739128106</t>
  </si>
  <si>
    <t>68628V308</t>
  </si>
  <si>
    <t>775043102</t>
  </si>
  <si>
    <t>668074305</t>
  </si>
  <si>
    <t>88164L100</t>
  </si>
  <si>
    <t>817070501</t>
  </si>
  <si>
    <t>68375Q403</t>
  </si>
  <si>
    <t>671044105</t>
  </si>
  <si>
    <t>483007704</t>
  </si>
  <si>
    <t>53635B107</t>
  </si>
  <si>
    <t>29358P101</t>
  </si>
  <si>
    <t>049079205</t>
  </si>
  <si>
    <t>78454L100</t>
  </si>
  <si>
    <t>88224Q107</t>
  </si>
  <si>
    <t>101388106</t>
  </si>
  <si>
    <t>48562P103</t>
  </si>
  <si>
    <t>402635304</t>
  </si>
  <si>
    <t>74386T105</t>
  </si>
  <si>
    <t>21075N204</t>
  </si>
  <si>
    <t>556269108</t>
  </si>
  <si>
    <t>45841N107</t>
  </si>
  <si>
    <t>55003T107</t>
  </si>
  <si>
    <t>739276103</t>
  </si>
  <si>
    <t>54142L109</t>
  </si>
  <si>
    <t>87157B103</t>
  </si>
  <si>
    <t>58470H101</t>
  </si>
  <si>
    <t>497498105</t>
  </si>
  <si>
    <t>45169U105</t>
  </si>
  <si>
    <t>609839105</t>
  </si>
  <si>
    <t>594972408</t>
  </si>
  <si>
    <t>TW UN</t>
  </si>
  <si>
    <t>MSCI UN</t>
  </si>
  <si>
    <t>CLGX UN</t>
  </si>
  <si>
    <t>SLGN UQ</t>
  </si>
  <si>
    <t>MDRX UQ</t>
  </si>
  <si>
    <t>IPI UN</t>
  </si>
  <si>
    <t>RAX UN</t>
  </si>
  <si>
    <t>RVBD UQ</t>
  </si>
  <si>
    <t>TW</t>
  </si>
  <si>
    <t>CVG</t>
  </si>
  <si>
    <t>MSCI</t>
  </si>
  <si>
    <t>CLGX</t>
  </si>
  <si>
    <t>SNH</t>
  </si>
  <si>
    <t>SLGN</t>
  </si>
  <si>
    <t>MDRX</t>
  </si>
  <si>
    <t>ATW</t>
  </si>
  <si>
    <t>IPI</t>
  </si>
  <si>
    <t>RAX</t>
  </si>
  <si>
    <t>RVBD</t>
  </si>
  <si>
    <t>GMCR</t>
  </si>
  <si>
    <t>KBH</t>
  </si>
  <si>
    <t>CIEN</t>
  </si>
  <si>
    <t>Towers Watson &amp; Co</t>
  </si>
  <si>
    <t>Rovi Corp</t>
  </si>
  <si>
    <t>Greif Bros Corp</t>
  </si>
  <si>
    <t>First American Financial Corp</t>
  </si>
  <si>
    <t>CoreLogic Inc.</t>
  </si>
  <si>
    <t>Silgan Hldgs Inc</t>
  </si>
  <si>
    <t>Watsco Inc</t>
  </si>
  <si>
    <t>Allscript Healthcare Solutions Inc</t>
  </si>
  <si>
    <t>Intrepid Potash Inc</t>
  </si>
  <si>
    <t>Rackspace Hosting Inc</t>
  </si>
  <si>
    <t>Riverbed Technology</t>
  </si>
  <si>
    <t>Chipotle Mexican Grill Inc.</t>
  </si>
  <si>
    <t>Everest Re Group Ltd</t>
  </si>
  <si>
    <t>891894107</t>
  </si>
  <si>
    <t>31847R102</t>
  </si>
  <si>
    <t>21871D103</t>
  </si>
  <si>
    <t>827048109</t>
  </si>
  <si>
    <t>01988P108</t>
  </si>
  <si>
    <t>46121Y102</t>
  </si>
  <si>
    <t>750086100</t>
  </si>
  <si>
    <t>768573107</t>
  </si>
  <si>
    <t>B5VW407</t>
  </si>
  <si>
    <t>B4NFPK4</t>
  </si>
  <si>
    <t>B5541Y2</t>
  </si>
  <si>
    <t>B2QVR76</t>
  </si>
  <si>
    <t>B1FH886</t>
  </si>
  <si>
    <t>ACE UN</t>
  </si>
  <si>
    <t>BRK/B UN</t>
  </si>
  <si>
    <t>DISCA UQ</t>
  </si>
  <si>
    <t>IR UN</t>
  </si>
  <si>
    <t>MJN UN</t>
  </si>
  <si>
    <t>MU UQ</t>
  </si>
  <si>
    <t>NRG UN</t>
  </si>
  <si>
    <t>NEE UN</t>
  </si>
  <si>
    <t>QEP UN</t>
  </si>
  <si>
    <t>SCHW UN</t>
  </si>
  <si>
    <t>TYC UN</t>
  </si>
  <si>
    <t>ACE Limited</t>
  </si>
  <si>
    <t>Berkshire Hathaway B</t>
  </si>
  <si>
    <t>CenturyLink Inc</t>
  </si>
  <si>
    <t>Comcast Corp</t>
  </si>
  <si>
    <t>Ingersoll-Rand Plc</t>
  </si>
  <si>
    <t>Lennar Corp</t>
  </si>
  <si>
    <t>Mead Johnson Nutrition Co</t>
  </si>
  <si>
    <t>NRG Energy</t>
  </si>
  <si>
    <t>News Corporation</t>
  </si>
  <si>
    <t>NextEra Energy Inc</t>
  </si>
  <si>
    <t>Pulte Group Inc</t>
  </si>
  <si>
    <t>QEP Resources</t>
  </si>
  <si>
    <t>Stanley Black &amp; Decker</t>
  </si>
  <si>
    <t>Tyco Intl</t>
  </si>
  <si>
    <t>Viacom Inc B</t>
  </si>
  <si>
    <t>Visa Inc</t>
  </si>
  <si>
    <t>XL Group Plc</t>
  </si>
  <si>
    <t>ACE</t>
  </si>
  <si>
    <t>BRK/B</t>
  </si>
  <si>
    <t>CLF</t>
  </si>
  <si>
    <t>DISCA</t>
  </si>
  <si>
    <t>IR</t>
  </si>
  <si>
    <t>MJN</t>
  </si>
  <si>
    <t>NRG</t>
  </si>
  <si>
    <t>NEE</t>
  </si>
  <si>
    <t>QEP</t>
  </si>
  <si>
    <t>ROST</t>
  </si>
  <si>
    <t>TYC</t>
  </si>
  <si>
    <t>V</t>
  </si>
  <si>
    <t>B3BQMF6</t>
  </si>
  <si>
    <t>B42BPG9</t>
  </si>
  <si>
    <t>B3D7K31</t>
  </si>
  <si>
    <t>B633030</t>
  </si>
  <si>
    <t>B4W9F29</t>
  </si>
  <si>
    <t>B60X657</t>
  </si>
  <si>
    <t>B3Q2FJ4</t>
  </si>
  <si>
    <t>B5LRLL2</t>
  </si>
  <si>
    <t>084670702</t>
  </si>
  <si>
    <t>19122T109</t>
  </si>
  <si>
    <t>25470F104</t>
  </si>
  <si>
    <t>269246401</t>
  </si>
  <si>
    <t>629377508</t>
  </si>
  <si>
    <t>65339F101</t>
  </si>
  <si>
    <t>74733V100</t>
  </si>
  <si>
    <t>854502101</t>
  </si>
  <si>
    <t>CVC</t>
  </si>
  <si>
    <t>COV</t>
  </si>
  <si>
    <t>MSI</t>
  </si>
  <si>
    <t>NE</t>
  </si>
  <si>
    <t>CVC UN</t>
  </si>
  <si>
    <t>COV UN</t>
  </si>
  <si>
    <t>HAS UQ</t>
  </si>
  <si>
    <t>MSI UN</t>
  </si>
  <si>
    <t>NE UN</t>
  </si>
  <si>
    <t>B5BKPQ4</t>
  </si>
  <si>
    <t>B65LWX6</t>
  </si>
  <si>
    <t>Cablevision Systems Co A</t>
  </si>
  <si>
    <t>Covidien Plc</t>
  </si>
  <si>
    <t>12686C109</t>
  </si>
  <si>
    <t>620076307</t>
  </si>
  <si>
    <t>67103H107</t>
  </si>
  <si>
    <t>ASNA UQ</t>
  </si>
  <si>
    <t>AHL UN</t>
  </si>
  <si>
    <t>CMP UN</t>
  </si>
  <si>
    <t>NOG UA</t>
  </si>
  <si>
    <t>PCH UQ</t>
  </si>
  <si>
    <t>TCO UN</t>
  </si>
  <si>
    <t>WWD UQ</t>
  </si>
  <si>
    <t>ASNA</t>
  </si>
  <si>
    <t>AHL</t>
  </si>
  <si>
    <t>CMP</t>
  </si>
  <si>
    <t>NOG</t>
  </si>
  <si>
    <t>TCO</t>
  </si>
  <si>
    <t>WWD</t>
  </si>
  <si>
    <t>B65D9Z3</t>
  </si>
  <si>
    <t>B0WRP81</t>
  </si>
  <si>
    <t>Ascena Retail Group Inc.</t>
  </si>
  <si>
    <t>Aspen Insurance Holdings Ltd</t>
  </si>
  <si>
    <t>Compass Minerals Intl</t>
  </si>
  <si>
    <t>Northern Oil And Gas Inc</t>
  </si>
  <si>
    <t>Taubman Centers Inc</t>
  </si>
  <si>
    <t>002535300</t>
  </si>
  <si>
    <t>04351G101</t>
  </si>
  <si>
    <t>20451N101</t>
  </si>
  <si>
    <t>665531109</t>
  </si>
  <si>
    <t>876664103</t>
  </si>
  <si>
    <t>G05384105</t>
  </si>
  <si>
    <t>BGS</t>
  </si>
  <si>
    <t>CATM</t>
  </si>
  <si>
    <t>GTY</t>
  </si>
  <si>
    <t>PBH</t>
  </si>
  <si>
    <t>BFS</t>
  </si>
  <si>
    <t>VSI</t>
  </si>
  <si>
    <t>BGS UN</t>
  </si>
  <si>
    <t>CATM UQ</t>
  </si>
  <si>
    <t>GTY UN</t>
  </si>
  <si>
    <t>PBH UN</t>
  </si>
  <si>
    <t>BFS UN</t>
  </si>
  <si>
    <t>VSI UN</t>
  </si>
  <si>
    <t>B034L49</t>
  </si>
  <si>
    <t>B00K2K3</t>
  </si>
  <si>
    <t>B0650P3</t>
  </si>
  <si>
    <t>B54DFD7</t>
  </si>
  <si>
    <t>B55C7L5</t>
  </si>
  <si>
    <t>B&amp;G Foods Inc</t>
  </si>
  <si>
    <t>CARDTRONICS INC</t>
  </si>
  <si>
    <t>Getty Realty Corp</t>
  </si>
  <si>
    <t>Monolithic Power Systems</t>
  </si>
  <si>
    <t>Prestige Brands Holdings</t>
  </si>
  <si>
    <t>Saul Centers</t>
  </si>
  <si>
    <t>Snyders-Lance Inc</t>
  </si>
  <si>
    <t>Texas Capital Bancshares</t>
  </si>
  <si>
    <t>Vitamin Shoppe Inc</t>
  </si>
  <si>
    <t>05508R106</t>
  </si>
  <si>
    <t>14161H108</t>
  </si>
  <si>
    <t>318672706</t>
  </si>
  <si>
    <t>374297109</t>
  </si>
  <si>
    <t>74112D101</t>
  </si>
  <si>
    <t>804395101</t>
  </si>
  <si>
    <t>833551104</t>
  </si>
  <si>
    <t>PORTFOLIO TOTAL Shares to Trade</t>
  </si>
  <si>
    <t>NET TOTAL Liquidity</t>
  </si>
  <si>
    <t>NET     TOTAL</t>
  </si>
  <si>
    <t>WFM UQ</t>
  </si>
  <si>
    <t>BLK UN</t>
  </si>
  <si>
    <t>WFM</t>
  </si>
  <si>
    <t>BLK</t>
  </si>
  <si>
    <t>CLMS</t>
  </si>
  <si>
    <t>CRUS</t>
  </si>
  <si>
    <t>FNB</t>
  </si>
  <si>
    <t>HWKN</t>
  </si>
  <si>
    <t>IPAR</t>
  </si>
  <si>
    <t>KOP</t>
  </si>
  <si>
    <t>KRA</t>
  </si>
  <si>
    <t>LPSN</t>
  </si>
  <si>
    <t>MDCO</t>
  </si>
  <si>
    <t>MIG</t>
  </si>
  <si>
    <t>MTRN</t>
  </si>
  <si>
    <t>NSP</t>
  </si>
  <si>
    <t>SCSS</t>
  </si>
  <si>
    <t>TYPE</t>
  </si>
  <si>
    <t>CLMS UQ</t>
  </si>
  <si>
    <t>CRUS UQ</t>
  </si>
  <si>
    <t>FNB UN</t>
  </si>
  <si>
    <t>HWKN UQ</t>
  </si>
  <si>
    <t>IPAR UQ</t>
  </si>
  <si>
    <t>KOP UN</t>
  </si>
  <si>
    <t>KRA UN</t>
  </si>
  <si>
    <t>LPSN UQ</t>
  </si>
  <si>
    <t>MDCO UQ</t>
  </si>
  <si>
    <t>MIG UN</t>
  </si>
  <si>
    <t>MTRN UN</t>
  </si>
  <si>
    <t>NSP UN</t>
  </si>
  <si>
    <t>SCSS UQ</t>
  </si>
  <si>
    <t>TYPE UQ</t>
  </si>
  <si>
    <t>B02J6B7</t>
  </si>
  <si>
    <t>B0X46B1</t>
  </si>
  <si>
    <t>B547X79</t>
  </si>
  <si>
    <t>B1YWR85</t>
  </si>
  <si>
    <t>Calamos Asset Management</t>
  </si>
  <si>
    <t>Cirrus Logic Inc</t>
  </si>
  <si>
    <t>FNB Corp</t>
  </si>
  <si>
    <t>Hawkins Inc</t>
  </si>
  <si>
    <t>Inter Parfums Inc</t>
  </si>
  <si>
    <t>Koppers Holdings</t>
  </si>
  <si>
    <t>Kraton Performance Polymers Inc</t>
  </si>
  <si>
    <t>LivePerson Inc</t>
  </si>
  <si>
    <t>The Medicines Company</t>
  </si>
  <si>
    <t>Multimedia Games Holding Company, Inc.</t>
  </si>
  <si>
    <t>Meadowbrook Insurance Grp</t>
  </si>
  <si>
    <t>Materion Corporation</t>
  </si>
  <si>
    <t>Insperity Inc.</t>
  </si>
  <si>
    <t>Select Comfort Corp</t>
  </si>
  <si>
    <t>Monotype Imaging Holdings Inc</t>
  </si>
  <si>
    <t>BlackRock Inc</t>
  </si>
  <si>
    <t>B68SQD2</t>
  </si>
  <si>
    <t>B44WZD7</t>
  </si>
  <si>
    <t>ANN Inc.</t>
  </si>
  <si>
    <t>Dresser-Rand Group</t>
  </si>
  <si>
    <t>ManpowerGroup</t>
  </si>
  <si>
    <t>Domtar Corp</t>
  </si>
  <si>
    <t>UTi Worldwide Inc.</t>
  </si>
  <si>
    <t>DRC UN</t>
  </si>
  <si>
    <t>HII UN</t>
  </si>
  <si>
    <t>UFS UN</t>
  </si>
  <si>
    <t>UTIW UQ</t>
  </si>
  <si>
    <t>B0G0V77</t>
  </si>
  <si>
    <t>B40SSC9</t>
  </si>
  <si>
    <t>B1T84Z4</t>
  </si>
  <si>
    <t>DRC</t>
  </si>
  <si>
    <t>HII</t>
  </si>
  <si>
    <t>UFS</t>
  </si>
  <si>
    <t>UTIW</t>
  </si>
  <si>
    <t>12811R104</t>
  </si>
  <si>
    <t>172755100</t>
  </si>
  <si>
    <t>302520101</t>
  </si>
  <si>
    <t>420261109</t>
  </si>
  <si>
    <t>458334109</t>
  </si>
  <si>
    <t>50060P106</t>
  </si>
  <si>
    <t>50077C106</t>
  </si>
  <si>
    <t>538146101</t>
  </si>
  <si>
    <t>584688105</t>
  </si>
  <si>
    <t>58319P108</t>
  </si>
  <si>
    <t>576690101</t>
  </si>
  <si>
    <t>45778Q107</t>
  </si>
  <si>
    <t>81616X103</t>
  </si>
  <si>
    <t>61022P100</t>
  </si>
  <si>
    <t>035623107</t>
  </si>
  <si>
    <t>261608103</t>
  </si>
  <si>
    <t>446413106</t>
  </si>
  <si>
    <t>257559203</t>
  </si>
  <si>
    <t>G87210103</t>
  </si>
  <si>
    <t>09247X101</t>
  </si>
  <si>
    <t>172967424</t>
  </si>
  <si>
    <t>74340W103</t>
  </si>
  <si>
    <t>G2554F113</t>
  </si>
  <si>
    <t>MPC UN</t>
  </si>
  <si>
    <t>ACN UN</t>
  </si>
  <si>
    <t>MPC</t>
  </si>
  <si>
    <t>ACN</t>
  </si>
  <si>
    <t>Marathon Petroleum Corp.</t>
  </si>
  <si>
    <t>Accenture plc</t>
  </si>
  <si>
    <t>Ralph Lauren Corp</t>
  </si>
  <si>
    <t>56585A102</t>
  </si>
  <si>
    <t>B3K3L40</t>
  </si>
  <si>
    <t>B4BNMY3</t>
  </si>
  <si>
    <t>751212101</t>
  </si>
  <si>
    <t>B4V9661</t>
  </si>
  <si>
    <t>AMC Networks Inc.-A</t>
  </si>
  <si>
    <t>General Cable</t>
  </si>
  <si>
    <t>HollyFrontier Corporation</t>
  </si>
  <si>
    <t>Kemper Corporation</t>
  </si>
  <si>
    <t>PVH Corp</t>
  </si>
  <si>
    <t>The Wendy's Company</t>
  </si>
  <si>
    <t>AMCX UQ</t>
  </si>
  <si>
    <t>BGC UN</t>
  </si>
  <si>
    <t>HFC UN</t>
  </si>
  <si>
    <t>KMPR UN</t>
  </si>
  <si>
    <t>AMCX</t>
  </si>
  <si>
    <t>BGC</t>
  </si>
  <si>
    <t>HFC</t>
  </si>
  <si>
    <t>KMPR</t>
  </si>
  <si>
    <t>B4MG4Z6</t>
  </si>
  <si>
    <t>B5VX1H6</t>
  </si>
  <si>
    <t>B52KRV2</t>
  </si>
  <si>
    <t>B3V9F12</t>
  </si>
  <si>
    <t>B3NXMJ9</t>
  </si>
  <si>
    <t>Approach Resources Inc.</t>
  </si>
  <si>
    <t>Encore Capital Group Inc</t>
  </si>
  <si>
    <t>Entropic Communications Inc</t>
  </si>
  <si>
    <t>Financial Engines Inc</t>
  </si>
  <si>
    <t>Haynes International Inc</t>
  </si>
  <si>
    <t>Interactive Intelligence Group, Inc</t>
  </si>
  <si>
    <t>iRobot Corp</t>
  </si>
  <si>
    <t>Nanometrics Inc</t>
  </si>
  <si>
    <t>NuVasive Inc</t>
  </si>
  <si>
    <t>Tennant Co</t>
  </si>
  <si>
    <t>VIRTUSA Corp</t>
  </si>
  <si>
    <t>XO Group Inc</t>
  </si>
  <si>
    <t>AREX UQ</t>
  </si>
  <si>
    <t>ECPG UQ</t>
  </si>
  <si>
    <t>ENTR UQ</t>
  </si>
  <si>
    <t>FNGN UQ</t>
  </si>
  <si>
    <t>HAYN UQ</t>
  </si>
  <si>
    <t>IRBT UQ</t>
  </si>
  <si>
    <t>NANO UQ</t>
  </si>
  <si>
    <t>NUVA UQ</t>
  </si>
  <si>
    <t>NWBI UQ</t>
  </si>
  <si>
    <t>TNC UN</t>
  </si>
  <si>
    <t>VRTU UQ</t>
  </si>
  <si>
    <t>XOXO UN</t>
  </si>
  <si>
    <t>AREX</t>
  </si>
  <si>
    <t>ECPG</t>
  </si>
  <si>
    <t>ENTR</t>
  </si>
  <si>
    <t>FNGN</t>
  </si>
  <si>
    <t>HAYN</t>
  </si>
  <si>
    <t>IRBT</t>
  </si>
  <si>
    <t>NANO</t>
  </si>
  <si>
    <t>NUVA</t>
  </si>
  <si>
    <t>NWBI</t>
  </si>
  <si>
    <t>TNC</t>
  </si>
  <si>
    <t>VRTU</t>
  </si>
  <si>
    <t>XOXO</t>
  </si>
  <si>
    <t>B28RSK2</t>
  </si>
  <si>
    <t>B29VF13</t>
  </si>
  <si>
    <t>B65V2X6</t>
  </si>
  <si>
    <t>B02WVH7</t>
  </si>
  <si>
    <t>B4Q9365</t>
  </si>
  <si>
    <t>B0J2NS5</t>
  </si>
  <si>
    <t>B00GJC2</t>
  </si>
  <si>
    <t>B523Z73</t>
  </si>
  <si>
    <t>B1YWRN0</t>
  </si>
  <si>
    <t>00164V103</t>
  </si>
  <si>
    <t>369300108</t>
  </si>
  <si>
    <t>436106108</t>
  </si>
  <si>
    <t>488401100</t>
  </si>
  <si>
    <t>693656100</t>
  </si>
  <si>
    <t>95058W100</t>
  </si>
  <si>
    <t>03834A103</t>
  </si>
  <si>
    <t>292554102</t>
  </si>
  <si>
    <t>29384R105</t>
  </si>
  <si>
    <t>317485100</t>
  </si>
  <si>
    <t>420877201</t>
  </si>
  <si>
    <t>45841V109</t>
  </si>
  <si>
    <t>462726100</t>
  </si>
  <si>
    <t>630077105</t>
  </si>
  <si>
    <t>670704105</t>
  </si>
  <si>
    <t>667340103</t>
  </si>
  <si>
    <t>880345103</t>
  </si>
  <si>
    <t>90984P303</t>
  </si>
  <si>
    <t>92827P102</t>
  </si>
  <si>
    <t>983772104</t>
  </si>
  <si>
    <t>JOY UN</t>
  </si>
  <si>
    <t>MOS UN</t>
  </si>
  <si>
    <t>TEL UN</t>
  </si>
  <si>
    <t>VIAB UQ</t>
  </si>
  <si>
    <t>XYL UN</t>
  </si>
  <si>
    <t>Cigna Corporation</t>
  </si>
  <si>
    <t>Mosaic Co</t>
  </si>
  <si>
    <t>TE Connectivity Ltd.</t>
  </si>
  <si>
    <t>Xylem Inc</t>
  </si>
  <si>
    <t>JOY</t>
  </si>
  <si>
    <t>MOS</t>
  </si>
  <si>
    <t>TEL</t>
  </si>
  <si>
    <t>VIAB</t>
  </si>
  <si>
    <t>XYL</t>
  </si>
  <si>
    <t>12504L109</t>
  </si>
  <si>
    <t>B6WVMH3</t>
  </si>
  <si>
    <t>61945C103</t>
  </si>
  <si>
    <t>B3NPHP6</t>
  </si>
  <si>
    <t>B62B7C3</t>
  </si>
  <si>
    <t>98419M100</t>
  </si>
  <si>
    <t>B3P2CN8</t>
  </si>
  <si>
    <t>ACC UN</t>
  </si>
  <si>
    <t>XLS UN</t>
  </si>
  <si>
    <t>FBHS UN</t>
  </si>
  <si>
    <t>SIG UN</t>
  </si>
  <si>
    <t>PAY UN</t>
  </si>
  <si>
    <t>American Campus Communities Inc</t>
  </si>
  <si>
    <t>Broadridge Financial Solutions Inc.</t>
  </si>
  <si>
    <t>Exelis Inc.</t>
  </si>
  <si>
    <t>Fortune Brands Home &amp; Security Inc</t>
  </si>
  <si>
    <t>Signet Jewelers Ltd</t>
  </si>
  <si>
    <t>VeriFone Systems Inc</t>
  </si>
  <si>
    <t>ACC</t>
  </si>
  <si>
    <t>XLS</t>
  </si>
  <si>
    <t>FBHS</t>
  </si>
  <si>
    <t>SIG</t>
  </si>
  <si>
    <t>PAY</t>
  </si>
  <si>
    <t>AEGN UQ</t>
  </si>
  <si>
    <t>BBCN UQ</t>
  </si>
  <si>
    <t>FELE UQ</t>
  </si>
  <si>
    <t>LMOS UQ</t>
  </si>
  <si>
    <t>VAC UN</t>
  </si>
  <si>
    <t>ORIT UQ</t>
  </si>
  <si>
    <t>RECN UQ</t>
  </si>
  <si>
    <t>Aegion Corp.</t>
  </si>
  <si>
    <t>BBCN Bancorp Inc</t>
  </si>
  <si>
    <t>Franklin Electric Co</t>
  </si>
  <si>
    <t>Lumos Networks Corp.</t>
  </si>
  <si>
    <t>Marriott Vacations Worldwide Corporation</t>
  </si>
  <si>
    <t>Oritani Financial Corp</t>
  </si>
  <si>
    <t>Resources Connection Inc</t>
  </si>
  <si>
    <t>AEGN</t>
  </si>
  <si>
    <t>BBCN</t>
  </si>
  <si>
    <t>FELE</t>
  </si>
  <si>
    <t>LMOS</t>
  </si>
  <si>
    <t>VAC</t>
  </si>
  <si>
    <t>ORIT</t>
  </si>
  <si>
    <t>RECN</t>
  </si>
  <si>
    <t>00770F104</t>
  </si>
  <si>
    <t>B764L34</t>
  </si>
  <si>
    <t>073295107</t>
  </si>
  <si>
    <t>B70YTB4</t>
  </si>
  <si>
    <t>353514102</t>
  </si>
  <si>
    <t>550283105</t>
  </si>
  <si>
    <t>B74WVF2</t>
  </si>
  <si>
    <t>57164Y107</t>
  </si>
  <si>
    <t>B45K9N8</t>
  </si>
  <si>
    <t>67020Q305</t>
  </si>
  <si>
    <t>B77D2B5</t>
  </si>
  <si>
    <t>68633D103</t>
  </si>
  <si>
    <t>B3SLD95</t>
  </si>
  <si>
    <t>76122Q105</t>
  </si>
  <si>
    <t>024835100</t>
  </si>
  <si>
    <t>B02H871</t>
  </si>
  <si>
    <t>30162A108</t>
  </si>
  <si>
    <t>B713S57</t>
  </si>
  <si>
    <t>34964C106</t>
  </si>
  <si>
    <t>B3MC7D6</t>
  </si>
  <si>
    <t>450911201</t>
  </si>
  <si>
    <t>B6Y9SW2</t>
  </si>
  <si>
    <t>B3CTNK6</t>
  </si>
  <si>
    <t>92342Y109</t>
  </si>
  <si>
    <t>B07RH68</t>
  </si>
  <si>
    <t>H84989104</t>
  </si>
  <si>
    <t>G81276100</t>
  </si>
  <si>
    <t>ENS</t>
  </si>
  <si>
    <t>ENS UN</t>
  </si>
  <si>
    <t>Enersys</t>
  </si>
  <si>
    <t>29275Y102</t>
  </si>
  <si>
    <t>GAS UN</t>
  </si>
  <si>
    <t>EA UQ</t>
  </si>
  <si>
    <t>FTR UQ</t>
  </si>
  <si>
    <t>SLM UQ</t>
  </si>
  <si>
    <t>TXN UQ</t>
  </si>
  <si>
    <t>TRIP UQ</t>
  </si>
  <si>
    <t>WPX UN</t>
  </si>
  <si>
    <t>GAS</t>
  </si>
  <si>
    <t>EA</t>
  </si>
  <si>
    <t>TRIP</t>
  </si>
  <si>
    <t>WPX</t>
  </si>
  <si>
    <t>03027X100</t>
  </si>
  <si>
    <t>B7FBFL2</t>
  </si>
  <si>
    <t>30212P303</t>
  </si>
  <si>
    <t>B748CK2</t>
  </si>
  <si>
    <t>896945201</t>
  </si>
  <si>
    <t>B6ZC3N6</t>
  </si>
  <si>
    <t>98212B103</t>
  </si>
  <si>
    <t>B40PCD9</t>
  </si>
  <si>
    <t>The Williams Companies Inc</t>
  </si>
  <si>
    <t>TripAdvisor Inc.</t>
  </si>
  <si>
    <t>WPX Energy Inc.</t>
  </si>
  <si>
    <t>Alleghany Corp (NY)</t>
  </si>
  <si>
    <t>CBOE Holdings Inc</t>
  </si>
  <si>
    <t>First Niagara Financial Group Inc</t>
  </si>
  <si>
    <t>Monster Beverage Corp</t>
  </si>
  <si>
    <t>Y UN</t>
  </si>
  <si>
    <t>CBOE UQ</t>
  </si>
  <si>
    <t>MNST UQ</t>
  </si>
  <si>
    <t>POST UN</t>
  </si>
  <si>
    <t>PB UN</t>
  </si>
  <si>
    <t>WEN UQ</t>
  </si>
  <si>
    <t>WAFD UQ</t>
  </si>
  <si>
    <t>Y</t>
  </si>
  <si>
    <t>CBOE</t>
  </si>
  <si>
    <t>MNST</t>
  </si>
  <si>
    <t>POST</t>
  </si>
  <si>
    <t>PB</t>
  </si>
  <si>
    <t>WAFD</t>
  </si>
  <si>
    <t>017175100</t>
  </si>
  <si>
    <t>12503M108</t>
  </si>
  <si>
    <t>611740101</t>
  </si>
  <si>
    <t>737446104</t>
  </si>
  <si>
    <t>879433829</t>
  </si>
  <si>
    <t>B5834C5</t>
  </si>
  <si>
    <t>B6X2H81</t>
  </si>
  <si>
    <t>B6T0518</t>
  </si>
  <si>
    <t>B6YR5K3</t>
  </si>
  <si>
    <t>Akorn Inc</t>
  </si>
  <si>
    <t>Cloud Peak Energy Inc</t>
  </si>
  <si>
    <t>J2 Global Inc</t>
  </si>
  <si>
    <t>Momenta Pharmaceuticals Inc</t>
  </si>
  <si>
    <t>SunCoke Energy Inc</t>
  </si>
  <si>
    <t>VOXX International Corp A</t>
  </si>
  <si>
    <t>ViewPoint Financial Group</t>
  </si>
  <si>
    <t>Virtus Investment Partners Inc</t>
  </si>
  <si>
    <t>AKRX UQ</t>
  </si>
  <si>
    <t>CLD UN</t>
  </si>
  <si>
    <t>KAMN UN</t>
  </si>
  <si>
    <t>MDSO UQ</t>
  </si>
  <si>
    <t>MNTA UQ</t>
  </si>
  <si>
    <t>SXC UN</t>
  </si>
  <si>
    <t>VPFG UQ</t>
  </si>
  <si>
    <t>VRTS UQ</t>
  </si>
  <si>
    <t>009728106</t>
  </si>
  <si>
    <t>18911Q102</t>
  </si>
  <si>
    <t>410495204</t>
  </si>
  <si>
    <t>48123V102</t>
  </si>
  <si>
    <t>58471A105</t>
  </si>
  <si>
    <t>60877T100</t>
  </si>
  <si>
    <t>86722A103</t>
  </si>
  <si>
    <t>910340108</t>
  </si>
  <si>
    <t>91829F104</t>
  </si>
  <si>
    <t>92672A101</t>
  </si>
  <si>
    <t>92828Q109</t>
  </si>
  <si>
    <t>B57LN89</t>
  </si>
  <si>
    <t>B020GQ5</t>
  </si>
  <si>
    <t>B6TPXR5</t>
  </si>
  <si>
    <t>B75DGJ3</t>
  </si>
  <si>
    <t>B5424Q0</t>
  </si>
  <si>
    <t>B018VB0</t>
  </si>
  <si>
    <t>B3R0638</t>
  </si>
  <si>
    <t>B4WXG84</t>
  </si>
  <si>
    <t>B432Y19</t>
  </si>
  <si>
    <t>B48CRV5</t>
  </si>
  <si>
    <t>B3KKGQ8</t>
  </si>
  <si>
    <t>AKRX</t>
  </si>
  <si>
    <t>CLD</t>
  </si>
  <si>
    <t>MDSO</t>
  </si>
  <si>
    <t>MNTA</t>
  </si>
  <si>
    <t>SXC</t>
  </si>
  <si>
    <t>VPFG</t>
  </si>
  <si>
    <t>VRTS</t>
  </si>
  <si>
    <t>ALXN UQ</t>
  </si>
  <si>
    <t>ADI UQ</t>
  </si>
  <si>
    <t>CCI UN</t>
  </si>
  <si>
    <t>KMI UN</t>
  </si>
  <si>
    <t>PSX UN</t>
  </si>
  <si>
    <t>WDC UQ</t>
  </si>
  <si>
    <t>ALXN</t>
  </si>
  <si>
    <t>CCI</t>
  </si>
  <si>
    <t>KMI</t>
  </si>
  <si>
    <t>PSX</t>
  </si>
  <si>
    <t>Alexion Pharmaceuticals Inc</t>
  </si>
  <si>
    <t>Aon plc</t>
  </si>
  <si>
    <t>Crown Castle Intl Corp</t>
  </si>
  <si>
    <t>Express Scripts Holding Co.</t>
  </si>
  <si>
    <t>Kinder Morgan Inc</t>
  </si>
  <si>
    <t>Phillips 66</t>
  </si>
  <si>
    <t>Rowan Cos Plc</t>
  </si>
  <si>
    <t>015351109</t>
  </si>
  <si>
    <t>G0408V102</t>
  </si>
  <si>
    <t>228227104</t>
  </si>
  <si>
    <t>30219G108</t>
  </si>
  <si>
    <t>49456B101</t>
  </si>
  <si>
    <t>718546104</t>
  </si>
  <si>
    <t>G7665A101</t>
  </si>
  <si>
    <t>B5BT0K0</t>
  </si>
  <si>
    <t>B7QQYV9</t>
  </si>
  <si>
    <t>B3NQ4P8</t>
  </si>
  <si>
    <t>B78C4Y8</t>
  </si>
  <si>
    <t>B840261</t>
  </si>
  <si>
    <t>CNK UN</t>
  </si>
  <si>
    <t>INGR UN</t>
  </si>
  <si>
    <t>LKQ UQ</t>
  </si>
  <si>
    <t>RGLD UQ</t>
  </si>
  <si>
    <t>TPX UN</t>
  </si>
  <si>
    <t>CNK</t>
  </si>
  <si>
    <t>INGR</t>
  </si>
  <si>
    <t>LKQ</t>
  </si>
  <si>
    <t>RGLD</t>
  </si>
  <si>
    <t>TPX</t>
  </si>
  <si>
    <t>Cinemark Holdings Inc</t>
  </si>
  <si>
    <t>Ingredion Inc</t>
  </si>
  <si>
    <t>MSCI Inc</t>
  </si>
  <si>
    <t>Royal Gold Inc</t>
  </si>
  <si>
    <t>17243V102</t>
  </si>
  <si>
    <t>B1W7RQ0</t>
  </si>
  <si>
    <t>457187102</t>
  </si>
  <si>
    <t>B7K24P7</t>
  </si>
  <si>
    <t>780287108</t>
  </si>
  <si>
    <t>88023U101</t>
  </si>
  <si>
    <t>DDD UN</t>
  </si>
  <si>
    <t>CVBF UQ</t>
  </si>
  <si>
    <t>GSM UQ</t>
  </si>
  <si>
    <t>IPHS UQ</t>
  </si>
  <si>
    <t>SPPI UQ</t>
  </si>
  <si>
    <t>VDSI UQ</t>
  </si>
  <si>
    <t>DDD</t>
  </si>
  <si>
    <t>CVBF</t>
  </si>
  <si>
    <t>GSM</t>
  </si>
  <si>
    <t>IPHS</t>
  </si>
  <si>
    <t>SPPI</t>
  </si>
  <si>
    <t>VDSI</t>
  </si>
  <si>
    <t>88554D205</t>
  </si>
  <si>
    <t>126600105</t>
  </si>
  <si>
    <t>37954N206</t>
  </si>
  <si>
    <t>45774N108</t>
  </si>
  <si>
    <t>458665304</t>
  </si>
  <si>
    <t>84763A108</t>
  </si>
  <si>
    <t>92230Y104</t>
  </si>
  <si>
    <t>3-D Systems Corp</t>
  </si>
  <si>
    <t>CVB Financial Corp</t>
  </si>
  <si>
    <t>Globe Specialty Metals Inc</t>
  </si>
  <si>
    <t>Innophos Holdings Inc</t>
  </si>
  <si>
    <t>Interface Inc</t>
  </si>
  <si>
    <t>Spectrum Pharmaceuticals</t>
  </si>
  <si>
    <t>VASCO Data Security Intl Inc</t>
  </si>
  <si>
    <t>B3VLNB4</t>
  </si>
  <si>
    <t>B1GHPN9</t>
  </si>
  <si>
    <t>B86V808</t>
  </si>
  <si>
    <t>Source: S&amp;P, Bloomberg</t>
  </si>
  <si>
    <t>DG</t>
  </si>
  <si>
    <t>ESV</t>
  </si>
  <si>
    <t>GRMN</t>
  </si>
  <si>
    <t>KRFT</t>
  </si>
  <si>
    <t>LYB</t>
  </si>
  <si>
    <t>MDLZ</t>
  </si>
  <si>
    <t>STX</t>
  </si>
  <si>
    <t>ADT</t>
  </si>
  <si>
    <t>DG UN</t>
  </si>
  <si>
    <t>ESV UN</t>
  </si>
  <si>
    <t>GRMN UQ</t>
  </si>
  <si>
    <t>KRFT UQ</t>
  </si>
  <si>
    <t>LYB UN</t>
  </si>
  <si>
    <t>MDLZ UQ</t>
  </si>
  <si>
    <t>STX UQ</t>
  </si>
  <si>
    <t>ADT UN</t>
  </si>
  <si>
    <t>25490A309</t>
  </si>
  <si>
    <t>26441C204</t>
  </si>
  <si>
    <t>G29183103</t>
  </si>
  <si>
    <t>G3157S106</t>
  </si>
  <si>
    <t>50076Q106</t>
  </si>
  <si>
    <t>N53745100</t>
  </si>
  <si>
    <t>88033G407</t>
  </si>
  <si>
    <t>00101J106</t>
  </si>
  <si>
    <t>B84LSN3</t>
  </si>
  <si>
    <t>B5B1S13</t>
  </si>
  <si>
    <t>B7VD3F2</t>
  </si>
  <si>
    <t>B8KQN82</t>
  </si>
  <si>
    <t>B4VLR19</t>
  </si>
  <si>
    <t>B3Z5T14</t>
  </si>
  <si>
    <t>B8P0S06</t>
  </si>
  <si>
    <t>B3SPXZ3</t>
  </si>
  <si>
    <t>B8CKK03</t>
  </si>
  <si>
    <t>B58JVZ5</t>
  </si>
  <si>
    <t>B8DMK08</t>
  </si>
  <si>
    <t>B7XWRM2</t>
  </si>
  <si>
    <t>DIRECTV</t>
  </si>
  <si>
    <t>DaVita HealthCare Partners Inc</t>
  </si>
  <si>
    <t>Dollar General Corp</t>
  </si>
  <si>
    <t>E. I. du Pont de Nemours and Company</t>
  </si>
  <si>
    <t>Eaton Corp plc</t>
  </si>
  <si>
    <t>Ensco PLC - CL A</t>
  </si>
  <si>
    <t>Garmin Ltd</t>
  </si>
  <si>
    <t>Kraft Foods Group Inc.</t>
  </si>
  <si>
    <t>LyondellBasell Industries N.V.</t>
  </si>
  <si>
    <t>Mondelez International Inc</t>
  </si>
  <si>
    <t>Seagate Technology</t>
  </si>
  <si>
    <t>The ADT Corp.</t>
  </si>
  <si>
    <t>CEB</t>
  </si>
  <si>
    <t>GWR</t>
  </si>
  <si>
    <t>IDCC</t>
  </si>
  <si>
    <t>JAH</t>
  </si>
  <si>
    <t>MATX</t>
  </si>
  <si>
    <t>NYCB</t>
  </si>
  <si>
    <t>ROSE</t>
  </si>
  <si>
    <t>SWI</t>
  </si>
  <si>
    <t>CEB UN</t>
  </si>
  <si>
    <t>GWR UN</t>
  </si>
  <si>
    <t>IDCC UQ</t>
  </si>
  <si>
    <t>JAH UN</t>
  </si>
  <si>
    <t>MATX UN</t>
  </si>
  <si>
    <t>NYCB UN</t>
  </si>
  <si>
    <t>ROSE UQ</t>
  </si>
  <si>
    <t>SWI UN</t>
  </si>
  <si>
    <t>B827VB2</t>
  </si>
  <si>
    <t>B8GNC91</t>
  </si>
  <si>
    <t>B0YV6N3</t>
  </si>
  <si>
    <t>B4MTR12</t>
  </si>
  <si>
    <t>B8383P2</t>
  </si>
  <si>
    <t>Alexander &amp; Baldwin Inc.</t>
  </si>
  <si>
    <t>B/E Aerospace Inc</t>
  </si>
  <si>
    <t>Genesee &amp; Wyoming Inc A</t>
  </si>
  <si>
    <t>InterDigital Inc</t>
  </si>
  <si>
    <t>Jarden Corp</t>
  </si>
  <si>
    <t>Matson Inc.</t>
  </si>
  <si>
    <t>Rosetta Resources Inc</t>
  </si>
  <si>
    <t>SolarWinds Inc</t>
  </si>
  <si>
    <t>WEX Inc</t>
  </si>
  <si>
    <t>ACOR</t>
  </si>
  <si>
    <t>BANR</t>
  </si>
  <si>
    <t>BCOR</t>
  </si>
  <si>
    <t>CRZO</t>
  </si>
  <si>
    <t>COHR</t>
  </si>
  <si>
    <t>DHX</t>
  </si>
  <si>
    <t>EFII</t>
  </si>
  <si>
    <t>EGL</t>
  </si>
  <si>
    <t>EXLS</t>
  </si>
  <si>
    <t>GK</t>
  </si>
  <si>
    <t>GEOS</t>
  </si>
  <si>
    <t>GLT</t>
  </si>
  <si>
    <t>GOV</t>
  </si>
  <si>
    <t>HF</t>
  </si>
  <si>
    <t>HSTM</t>
  </si>
  <si>
    <t>LMNX</t>
  </si>
  <si>
    <t>MKTX</t>
  </si>
  <si>
    <t>PDCE</t>
  </si>
  <si>
    <t>PES</t>
  </si>
  <si>
    <t>QNST</t>
  </si>
  <si>
    <t>SBRA</t>
  </si>
  <si>
    <t>Acorda Therapeutics</t>
  </si>
  <si>
    <t>Banner Corporation</t>
  </si>
  <si>
    <t>Carrizo Oil &amp; Gas Inc</t>
  </si>
  <si>
    <t>Coherent Inc</t>
  </si>
  <si>
    <t>DealerTrack Technologies Inc</t>
  </si>
  <si>
    <t>Dice Holdings Inc</t>
  </si>
  <si>
    <t>EPR Properties</t>
  </si>
  <si>
    <t>Electronics For Imaging</t>
  </si>
  <si>
    <t>Engility Inc.</t>
  </si>
  <si>
    <t>ExlService Holdings Inc</t>
  </si>
  <si>
    <t>Geospace Technologies Corp</t>
  </si>
  <si>
    <t>Government Properties Income</t>
  </si>
  <si>
    <t>HFF Inc</t>
  </si>
  <si>
    <t>HealthStream Inc</t>
  </si>
  <si>
    <t>Luminex Corp</t>
  </si>
  <si>
    <t>MarketAxess Holdings</t>
  </si>
  <si>
    <t>Mercury Systems Inc</t>
  </si>
  <si>
    <t>Pioneer Energy Services Corp</t>
  </si>
  <si>
    <t>QuinStreet Inc</t>
  </si>
  <si>
    <t>Sabra Health Care REIT</t>
  </si>
  <si>
    <t>B8L2DV2</t>
  </si>
  <si>
    <t>B23DMS1</t>
  </si>
  <si>
    <t>B8XXZP1</t>
  </si>
  <si>
    <t>B83M6H7</t>
  </si>
  <si>
    <t>B07LST0</t>
  </si>
  <si>
    <t>B89MJ94</t>
  </si>
  <si>
    <t>B4ZG8D9</t>
  </si>
  <si>
    <t>B1Q1RT1</t>
  </si>
  <si>
    <t>B03Q9D0</t>
  </si>
  <si>
    <t>B89M5F2</t>
  </si>
  <si>
    <t>B68D808</t>
  </si>
  <si>
    <t>B3PGPB9</t>
  </si>
  <si>
    <t>B5NLBP6</t>
  </si>
  <si>
    <t>ACOR UQ</t>
  </si>
  <si>
    <t>BANR UQ</t>
  </si>
  <si>
    <t>BCOR UQ</t>
  </si>
  <si>
    <t>CRZO UQ</t>
  </si>
  <si>
    <t>COHR UQ</t>
  </si>
  <si>
    <t>DHX UN</t>
  </si>
  <si>
    <t>EFII UQ</t>
  </si>
  <si>
    <t>EGL UN</t>
  </si>
  <si>
    <t>EXLS UQ</t>
  </si>
  <si>
    <t>GK UQ</t>
  </si>
  <si>
    <t>GEOS UQ</t>
  </si>
  <si>
    <t>GLT UN</t>
  </si>
  <si>
    <t>GOV UN</t>
  </si>
  <si>
    <t>HF UN</t>
  </si>
  <si>
    <t>HSTM UQ</t>
  </si>
  <si>
    <t>LMNX UQ</t>
  </si>
  <si>
    <t>MKTX UQ</t>
  </si>
  <si>
    <t>ASGN UN</t>
  </si>
  <si>
    <t>PDCE UQ</t>
  </si>
  <si>
    <t>PES UN</t>
  </si>
  <si>
    <t>QNST UQ</t>
  </si>
  <si>
    <t>SBRA UQ</t>
  </si>
  <si>
    <t>00484M106</t>
  </si>
  <si>
    <t>06652V208</t>
  </si>
  <si>
    <t>095229100</t>
  </si>
  <si>
    <t>144577103</t>
  </si>
  <si>
    <t>192479103</t>
  </si>
  <si>
    <t>253017107</t>
  </si>
  <si>
    <t>26884U109</t>
  </si>
  <si>
    <t>286082102</t>
  </si>
  <si>
    <t>29285W104</t>
  </si>
  <si>
    <t>302081104</t>
  </si>
  <si>
    <t>37364X109</t>
  </si>
  <si>
    <t>377316104</t>
  </si>
  <si>
    <t>38376A103</t>
  </si>
  <si>
    <t>40418F108</t>
  </si>
  <si>
    <t>42222N103</t>
  </si>
  <si>
    <t>57060D108</t>
  </si>
  <si>
    <t>69327R101</t>
  </si>
  <si>
    <t>723664108</t>
  </si>
  <si>
    <t>74874Q100</t>
  </si>
  <si>
    <t>78573L106</t>
  </si>
  <si>
    <t>014491104</t>
  </si>
  <si>
    <t>371559105</t>
  </si>
  <si>
    <t>45867G101</t>
  </si>
  <si>
    <t>471109108</t>
  </si>
  <si>
    <t>57686G105</t>
  </si>
  <si>
    <t>777779307</t>
  </si>
  <si>
    <t>83416B109</t>
  </si>
  <si>
    <t>96208T104</t>
  </si>
  <si>
    <t>256677105</t>
  </si>
  <si>
    <t>609207105</t>
  </si>
  <si>
    <t>Bard C.R. Inc</t>
  </si>
  <si>
    <t>Becton Dickinson &amp; Co</t>
  </si>
  <si>
    <t>CBRE Group Inc.</t>
  </si>
  <si>
    <t>Grainger W.W. Inc</t>
  </si>
  <si>
    <t>Horton D.R. Inc</t>
  </si>
  <si>
    <t>Hospira Inc</t>
  </si>
  <si>
    <t>Lilly Eli &amp; Co</t>
  </si>
  <si>
    <t>Motorola Solutions Inc</t>
  </si>
  <si>
    <t>Penney J.C. Inc</t>
  </si>
  <si>
    <t>ProLogis Inc</t>
  </si>
  <si>
    <t>Schwab Charles Corp</t>
  </si>
  <si>
    <t>Smucker J.M. Co</t>
  </si>
  <si>
    <t>Donnelley R.R. &amp; Sons</t>
  </si>
  <si>
    <t>Gallagher Arthur J. &amp; Co</t>
  </si>
  <si>
    <t>Henry Jack &amp; Associates</t>
  </si>
  <si>
    <t>Hunt J.B. Transport Services</t>
  </si>
  <si>
    <t>Huntington Ingalls Industries Inc.</t>
  </si>
  <si>
    <t>John Wiley &amp; Sons Inc. 'A'</t>
  </si>
  <si>
    <t>Miller Herman Inc</t>
  </si>
  <si>
    <t>Post Holdings Inc.</t>
  </si>
  <si>
    <t>Schein Henry Inc</t>
  </si>
  <si>
    <t>Washington Federal Inc.</t>
  </si>
  <si>
    <t>Woodward Inc.</t>
  </si>
  <si>
    <t>Blucora Inc</t>
  </si>
  <si>
    <t>Castle A.M.</t>
  </si>
  <si>
    <t>Cedar Realty Trust Inc.</t>
  </si>
  <si>
    <t>Fuller H.B. Co</t>
  </si>
  <si>
    <t>Glatfelter P.H. Co</t>
  </si>
  <si>
    <t>Hanger Inc</t>
  </si>
  <si>
    <t>Live Nation Entertainment Inc.</t>
  </si>
  <si>
    <t>Medidata Solutions Inc.</t>
  </si>
  <si>
    <t>Northwest Bancshares Inc.</t>
  </si>
  <si>
    <t>NutriSystem Inc.</t>
  </si>
  <si>
    <t>PDC Energy Inc</t>
  </si>
  <si>
    <t>Pep Boys-Manny Moe &amp; Jack</t>
  </si>
  <si>
    <t>Schulman A. Inc</t>
  </si>
  <si>
    <t>Smith A.O. Corp</t>
  </si>
  <si>
    <t>Stillwater Mining Co</t>
  </si>
  <si>
    <t>Sturm Ruger &amp; Co Inc</t>
  </si>
  <si>
    <t>United Fire Group Inc.</t>
  </si>
  <si>
    <t>SWC UN</t>
  </si>
  <si>
    <t>SWC</t>
  </si>
  <si>
    <t>86074Q102</t>
  </si>
  <si>
    <t>NIC Inc</t>
  </si>
  <si>
    <t>62914B100</t>
  </si>
  <si>
    <t>EGOV</t>
  </si>
  <si>
    <t>EGOV UQ</t>
  </si>
  <si>
    <t>ABBV UN</t>
  </si>
  <si>
    <t>ACT UN</t>
  </si>
  <si>
    <t>DLPH UN</t>
  </si>
  <si>
    <t>GT UQ</t>
  </si>
  <si>
    <t>ABBV</t>
  </si>
  <si>
    <t>ACT</t>
  </si>
  <si>
    <t>DLPH</t>
  </si>
  <si>
    <t>00287Y109</t>
  </si>
  <si>
    <t>B92SR70</t>
  </si>
  <si>
    <t>G27823106</t>
  </si>
  <si>
    <t>B783TY6</t>
  </si>
  <si>
    <t>AbbVie Inc.</t>
  </si>
  <si>
    <t>CME Group Inc</t>
  </si>
  <si>
    <t>Delphi Automotive PLC</t>
  </si>
  <si>
    <t>PRI UN</t>
  </si>
  <si>
    <t>PRI</t>
  </si>
  <si>
    <t>02553E106</t>
  </si>
  <si>
    <t>69370C100</t>
  </si>
  <si>
    <t>74164M108</t>
  </si>
  <si>
    <t>62886E108</t>
  </si>
  <si>
    <t>B95N910</t>
  </si>
  <si>
    <t>B50K3X8</t>
  </si>
  <si>
    <t>PTC Inc</t>
  </si>
  <si>
    <t>Primerica Inc</t>
  </si>
  <si>
    <t>ABMD UQ</t>
  </si>
  <si>
    <t>AAWW UQ</t>
  </si>
  <si>
    <t>CJES UN</t>
  </si>
  <si>
    <t>DORM UQ</t>
  </si>
  <si>
    <t>ERA UN</t>
  </si>
  <si>
    <t>TILE UQ</t>
  </si>
  <si>
    <t>XXIA UQ</t>
  </si>
  <si>
    <t>MBFI UQ</t>
  </si>
  <si>
    <t>TWI UN</t>
  </si>
  <si>
    <t>ABMD</t>
  </si>
  <si>
    <t>AAWW</t>
  </si>
  <si>
    <t>CJES</t>
  </si>
  <si>
    <t>DORM</t>
  </si>
  <si>
    <t>ERA</t>
  </si>
  <si>
    <t>TILE</t>
  </si>
  <si>
    <t>XXIA</t>
  </si>
  <si>
    <t>MBFI</t>
  </si>
  <si>
    <t>TWI</t>
  </si>
  <si>
    <t>003654100</t>
  </si>
  <si>
    <t>049164205</t>
  </si>
  <si>
    <t>12467B304</t>
  </si>
  <si>
    <t>258278100</t>
  </si>
  <si>
    <t>26885G109</t>
  </si>
  <si>
    <t>45071R109</t>
  </si>
  <si>
    <t>55264U108</t>
  </si>
  <si>
    <t>88830M102</t>
  </si>
  <si>
    <t>B01Z8P4</t>
  </si>
  <si>
    <t>B4Z7Z53</t>
  </si>
  <si>
    <t>B8KM2D8</t>
  </si>
  <si>
    <t>Abiomed Inc</t>
  </si>
  <si>
    <t>Atlas Air Worldwide Holdings Inc</t>
  </si>
  <si>
    <t>C&amp;J Energy Services Inc</t>
  </si>
  <si>
    <t>Dorman Products Inc</t>
  </si>
  <si>
    <t>Era Group Inc</t>
  </si>
  <si>
    <t>Ixia</t>
  </si>
  <si>
    <t>MB Financial Inc</t>
  </si>
  <si>
    <t>Titan Intl Inc</t>
  </si>
  <si>
    <t>MHFI UN</t>
  </si>
  <si>
    <t>MHFI</t>
  </si>
  <si>
    <t>03073E105</t>
  </si>
  <si>
    <t>26483E100</t>
  </si>
  <si>
    <t>26138E109</t>
  </si>
  <si>
    <t>28176E108</t>
  </si>
  <si>
    <t>501797104</t>
  </si>
  <si>
    <t>74762E102</t>
  </si>
  <si>
    <t>87612E106</t>
  </si>
  <si>
    <t>89417E109</t>
  </si>
  <si>
    <t>92343E102</t>
  </si>
  <si>
    <t>B9M2WX3</t>
  </si>
  <si>
    <t>L Brands Inc</t>
  </si>
  <si>
    <t>McGraw Hill Financial Inc</t>
  </si>
  <si>
    <t>GM</t>
  </si>
  <si>
    <t>GM UN</t>
  </si>
  <si>
    <t>37045V100</t>
  </si>
  <si>
    <t>B665KZ5</t>
  </si>
  <si>
    <t>WEX UN</t>
  </si>
  <si>
    <t>SUNE UN</t>
  </si>
  <si>
    <t>WWAV UN</t>
  </si>
  <si>
    <t>DPZ UN</t>
  </si>
  <si>
    <t>CST UN</t>
  </si>
  <si>
    <t>WEX</t>
  </si>
  <si>
    <t>SUNE</t>
  </si>
  <si>
    <t>WWAV</t>
  </si>
  <si>
    <t>DPZ</t>
  </si>
  <si>
    <t>CST</t>
  </si>
  <si>
    <t>86732Y109</t>
  </si>
  <si>
    <t>966244105</t>
  </si>
  <si>
    <t>25754A201</t>
  </si>
  <si>
    <t>12646R105</t>
  </si>
  <si>
    <t>BBC3995</t>
  </si>
  <si>
    <t>B834PQ5</t>
  </si>
  <si>
    <t>B01SD70</t>
  </si>
  <si>
    <t>B9GD0X8</t>
  </si>
  <si>
    <t>CST Brands Inc</t>
  </si>
  <si>
    <t>Domino's Pizza Inc</t>
  </si>
  <si>
    <t>SunEdison Inc</t>
  </si>
  <si>
    <t>WhiteWave Foods Co</t>
  </si>
  <si>
    <t>COR UN</t>
  </si>
  <si>
    <t>CYNO UQ</t>
  </si>
  <si>
    <t>FRAN UQ</t>
  </si>
  <si>
    <t>IPXL UQ</t>
  </si>
  <si>
    <t>TNGO UQ</t>
  </si>
  <si>
    <t>COR</t>
  </si>
  <si>
    <t>CYNO</t>
  </si>
  <si>
    <t>FRAN</t>
  </si>
  <si>
    <t>IPXL</t>
  </si>
  <si>
    <t>TNGO</t>
  </si>
  <si>
    <t>04270V106</t>
  </si>
  <si>
    <t>21870Q105</t>
  </si>
  <si>
    <t>232577205</t>
  </si>
  <si>
    <t>351793104</t>
  </si>
  <si>
    <t>45256B101</t>
  </si>
  <si>
    <t>55027E102</t>
  </si>
  <si>
    <t>87582Y108</t>
  </si>
  <si>
    <t>91359E105</t>
  </si>
  <si>
    <t>92849E101</t>
  </si>
  <si>
    <t>B9SMM04</t>
  </si>
  <si>
    <t>B3T3VV8</t>
  </si>
  <si>
    <t>B0T4N70</t>
  </si>
  <si>
    <t>B4RM4H1</t>
  </si>
  <si>
    <t>B3P4WX4</t>
  </si>
  <si>
    <t>Coresite Realty Corp</t>
  </si>
  <si>
    <t>Cynosure</t>
  </si>
  <si>
    <t>Francesca's Holdings Corp</t>
  </si>
  <si>
    <t>Impax Laboratories Inc</t>
  </si>
  <si>
    <t>Tangoe Inc.</t>
  </si>
  <si>
    <t>NLSN UN</t>
  </si>
  <si>
    <t>NLSN</t>
  </si>
  <si>
    <t>ORCL UN</t>
  </si>
  <si>
    <t>FOXA UQ</t>
  </si>
  <si>
    <t>FOXA</t>
  </si>
  <si>
    <t>PRGO UN</t>
  </si>
  <si>
    <t>ZTS UN</t>
  </si>
  <si>
    <t>ZTS</t>
  </si>
  <si>
    <t>General Motors Company</t>
  </si>
  <si>
    <t>Twenty-First Century Fox, Inc</t>
  </si>
  <si>
    <t>Fossil Group Inc</t>
  </si>
  <si>
    <t>Zoetis Inc</t>
  </si>
  <si>
    <t>B4NTRF5</t>
  </si>
  <si>
    <t>BBM4S68</t>
  </si>
  <si>
    <t>BBGT609</t>
  </si>
  <si>
    <t>BBGVT40</t>
  </si>
  <si>
    <t>B95WG16</t>
  </si>
  <si>
    <t>MNK</t>
  </si>
  <si>
    <t>Mallinckrodt plc</t>
  </si>
  <si>
    <t>Murphy USA Inc</t>
  </si>
  <si>
    <t>Tempur Sealy Intl Inc</t>
  </si>
  <si>
    <t>BD5JS97</t>
  </si>
  <si>
    <t>ADC</t>
  </si>
  <si>
    <t>AEC</t>
  </si>
  <si>
    <t>CAMP</t>
  </si>
  <si>
    <t>CFNL</t>
  </si>
  <si>
    <t>DXPE</t>
  </si>
  <si>
    <t>EVR</t>
  </si>
  <si>
    <t>FTK</t>
  </si>
  <si>
    <t>OUTR</t>
  </si>
  <si>
    <t>TESO</t>
  </si>
  <si>
    <t>WAGE</t>
  </si>
  <si>
    <t>ADC UN</t>
  </si>
  <si>
    <t>AEC UN</t>
  </si>
  <si>
    <t>CAMP UQ</t>
  </si>
  <si>
    <t>CFNL UQ</t>
  </si>
  <si>
    <t>DXPE UQ</t>
  </si>
  <si>
    <t>EVR UN</t>
  </si>
  <si>
    <t>EXAR UN</t>
  </si>
  <si>
    <t>FTK UN</t>
  </si>
  <si>
    <t>ONB UQ</t>
  </si>
  <si>
    <t>OUTR UQ</t>
  </si>
  <si>
    <t>TESO UQ</t>
  </si>
  <si>
    <t>WAGE UN</t>
  </si>
  <si>
    <t>Agree Realty Corp</t>
  </si>
  <si>
    <t>Associated Estates Realty</t>
  </si>
  <si>
    <t>CalAmp Corp</t>
  </si>
  <si>
    <t>Cardinal Financial Corp</t>
  </si>
  <si>
    <t>DXP Enterprises</t>
  </si>
  <si>
    <t>Evercore Partners A</t>
  </si>
  <si>
    <t>Flotek Industries Inc</t>
  </si>
  <si>
    <t>Outerwall Inc</t>
  </si>
  <si>
    <t>Tesco Corp</t>
  </si>
  <si>
    <t>WageWorks Inc</t>
  </si>
  <si>
    <t>008492100</t>
  </si>
  <si>
    <t>045604105</t>
  </si>
  <si>
    <t>128126109</t>
  </si>
  <si>
    <t>14149F109</t>
  </si>
  <si>
    <t>233377407</t>
  </si>
  <si>
    <t>29977A105</t>
  </si>
  <si>
    <t>343389102</t>
  </si>
  <si>
    <t>690070107</t>
  </si>
  <si>
    <t>88157K101</t>
  </si>
  <si>
    <t>930427109</t>
  </si>
  <si>
    <t>B1BHXZ2</t>
  </si>
  <si>
    <t>BC1QQP7</t>
  </si>
  <si>
    <t>B6WG4R2</t>
  </si>
  <si>
    <t>242370203</t>
  </si>
  <si>
    <t>626755102</t>
  </si>
  <si>
    <t>BCZWJ63</t>
  </si>
  <si>
    <t>G5785G107</t>
  </si>
  <si>
    <t>N63218106</t>
  </si>
  <si>
    <t>98978V103</t>
  </si>
  <si>
    <t>65249B109</t>
  </si>
  <si>
    <t>34988V106</t>
  </si>
  <si>
    <t>90130A101</t>
  </si>
  <si>
    <t>LDOS UN</t>
  </si>
  <si>
    <t>TMST UN</t>
  </si>
  <si>
    <t>SIRO UQ</t>
  </si>
  <si>
    <t>MUSA UN</t>
  </si>
  <si>
    <t>FTNT UQ</t>
  </si>
  <si>
    <t>RYAM UN</t>
  </si>
  <si>
    <t>CVEO UN</t>
  </si>
  <si>
    <t>LPT UN</t>
  </si>
  <si>
    <t>CIEN UN</t>
  </si>
  <si>
    <t>OGS UN</t>
  </si>
  <si>
    <t>KATE UN</t>
  </si>
  <si>
    <t>SAIC UN</t>
  </si>
  <si>
    <t>TIME UN</t>
  </si>
  <si>
    <t>KN UN</t>
  </si>
  <si>
    <t>DECK UN</t>
  </si>
  <si>
    <t>WPG UN</t>
  </si>
  <si>
    <t>ULTI UQ</t>
  </si>
  <si>
    <t>DNOW UN</t>
  </si>
  <si>
    <t>PTC UQ</t>
  </si>
  <si>
    <t>FCS UQ</t>
  </si>
  <si>
    <t>RNR UN</t>
  </si>
  <si>
    <t>LDOS</t>
  </si>
  <si>
    <t>TMST</t>
  </si>
  <si>
    <t>SIRO</t>
  </si>
  <si>
    <t>MUSA</t>
  </si>
  <si>
    <t>FTNT</t>
  </si>
  <si>
    <t>RYAM</t>
  </si>
  <si>
    <t>CVEO</t>
  </si>
  <si>
    <t>LPT</t>
  </si>
  <si>
    <t>OGS</t>
  </si>
  <si>
    <t>KATE</t>
  </si>
  <si>
    <t>SAIC</t>
  </si>
  <si>
    <t>TIME</t>
  </si>
  <si>
    <t>KN</t>
  </si>
  <si>
    <t>WPG</t>
  </si>
  <si>
    <t>ULTI</t>
  </si>
  <si>
    <t>DNOW</t>
  </si>
  <si>
    <t>PTC</t>
  </si>
  <si>
    <t>RNR</t>
  </si>
  <si>
    <t>525327102</t>
  </si>
  <si>
    <t>887399103</t>
  </si>
  <si>
    <t>G30401106</t>
  </si>
  <si>
    <t>82966C103</t>
  </si>
  <si>
    <t>75508B104</t>
  </si>
  <si>
    <t>178787107</t>
  </si>
  <si>
    <t>68235P108</t>
  </si>
  <si>
    <t>87161C501</t>
  </si>
  <si>
    <t>485865109</t>
  </si>
  <si>
    <t>808625107</t>
  </si>
  <si>
    <t>887228104</t>
  </si>
  <si>
    <t>49926D109</t>
  </si>
  <si>
    <t>939647103</t>
  </si>
  <si>
    <t>90385D107</t>
  </si>
  <si>
    <t>67011P100</t>
  </si>
  <si>
    <t>553498106</t>
  </si>
  <si>
    <t>G7496G103</t>
  </si>
  <si>
    <t>BDV82B8</t>
  </si>
  <si>
    <t>BNBPMX1</t>
  </si>
  <si>
    <t>BJ3V905</t>
  </si>
  <si>
    <t>B17MSX4</t>
  </si>
  <si>
    <t>B5B2106</t>
  </si>
  <si>
    <t>BN458W9</t>
  </si>
  <si>
    <t>BMHTQB6</t>
  </si>
  <si>
    <t>BJ0KXV4</t>
  </si>
  <si>
    <t>BMH4NJ8</t>
  </si>
  <si>
    <t>BJWG213</t>
  </si>
  <si>
    <t>BDTZZG7</t>
  </si>
  <si>
    <t>BMM2870</t>
  </si>
  <si>
    <t>BJTD9L6</t>
  </si>
  <si>
    <t>BMJJHP5</t>
  </si>
  <si>
    <t>BMH0MV1</t>
  </si>
  <si>
    <t>BKM4S16</t>
  </si>
  <si>
    <t>Leidos Holdings Inc</t>
  </si>
  <si>
    <t>TimkenSteel Corp</t>
  </si>
  <si>
    <t>Endo International plc</t>
  </si>
  <si>
    <t>Sirona Dental Systems Inc</t>
  </si>
  <si>
    <t>Fortinet Inc</t>
  </si>
  <si>
    <t>Rayonier Advanced Materials Inc</t>
  </si>
  <si>
    <t>Civeo Corp</t>
  </si>
  <si>
    <t>ONE Gas Inc</t>
  </si>
  <si>
    <t>Kate Spade &amp; Company</t>
  </si>
  <si>
    <t>Science Applications International Corp</t>
  </si>
  <si>
    <t>Time Inc</t>
  </si>
  <si>
    <t>Knowles Corporation</t>
  </si>
  <si>
    <t>Washington Prime Group Inc</t>
  </si>
  <si>
    <t>Ultimate Software Group Inc</t>
  </si>
  <si>
    <t>NOW Inc.</t>
  </si>
  <si>
    <t>DeVry Education Group Inc</t>
  </si>
  <si>
    <t>MSA Safety Inc</t>
  </si>
  <si>
    <t>VCA Inc</t>
  </si>
  <si>
    <t>Apollo Education Group Inc</t>
  </si>
  <si>
    <t>RenaissanceRe Hldgs</t>
  </si>
  <si>
    <t>BCC UN</t>
  </si>
  <si>
    <t>CTRE UQ</t>
  </si>
  <si>
    <t>PGTI UQ</t>
  </si>
  <si>
    <t>FN UN</t>
  </si>
  <si>
    <t>FXCM UN</t>
  </si>
  <si>
    <t>AMRI UQ</t>
  </si>
  <si>
    <t>GIII UQ</t>
  </si>
  <si>
    <t>GLF UN</t>
  </si>
  <si>
    <t>ROIC UQ</t>
  </si>
  <si>
    <t>RGEN UQ</t>
  </si>
  <si>
    <t>UVE UN</t>
  </si>
  <si>
    <t>AAT UN</t>
  </si>
  <si>
    <t>ANIK UQ</t>
  </si>
  <si>
    <t>SGNT UQ</t>
  </si>
  <si>
    <t>GPRE UQ</t>
  </si>
  <si>
    <t>GDOT UN</t>
  </si>
  <si>
    <t>EDR UN</t>
  </si>
  <si>
    <t>CGI UN</t>
  </si>
  <si>
    <t>EGHT UQ</t>
  </si>
  <si>
    <t>LCI UN</t>
  </si>
  <si>
    <t>PRSC UQ</t>
  </si>
  <si>
    <t>DEPO UQ</t>
  </si>
  <si>
    <t>SYRG UA</t>
  </si>
  <si>
    <t>STRA UQ</t>
  </si>
  <si>
    <t>PGN UN</t>
  </si>
  <si>
    <t>SLCA UN</t>
  </si>
  <si>
    <t>BOFI UQ</t>
  </si>
  <si>
    <t>VRTV UN</t>
  </si>
  <si>
    <t>CNSL UQ</t>
  </si>
  <si>
    <t>SANM UQ</t>
  </si>
  <si>
    <t>TASR UQ</t>
  </si>
  <si>
    <t>CMO UN</t>
  </si>
  <si>
    <t>AMWD UQ</t>
  </si>
  <si>
    <t>ARCB UQ</t>
  </si>
  <si>
    <t>SAIA UQ</t>
  </si>
  <si>
    <t>FTD UQ</t>
  </si>
  <si>
    <t>AVIV UN</t>
  </si>
  <si>
    <t>CHSP UN</t>
  </si>
  <si>
    <t>ACET UQ</t>
  </si>
  <si>
    <t>RTEC UN</t>
  </si>
  <si>
    <t>MDAS UQ</t>
  </si>
  <si>
    <t>FF UN</t>
  </si>
  <si>
    <t>RRTS UN</t>
  </si>
  <si>
    <t>SPOK UQ</t>
  </si>
  <si>
    <t>NR UN</t>
  </si>
  <si>
    <t>LGND UQ</t>
  </si>
  <si>
    <t>SZMK UQ</t>
  </si>
  <si>
    <t>HCI UN</t>
  </si>
  <si>
    <t>BCC</t>
  </si>
  <si>
    <t>CTRE</t>
  </si>
  <si>
    <t>PGTI</t>
  </si>
  <si>
    <t>FN</t>
  </si>
  <si>
    <t>FXCM</t>
  </si>
  <si>
    <t>AMRI</t>
  </si>
  <si>
    <t>GIII</t>
  </si>
  <si>
    <t>GLF</t>
  </si>
  <si>
    <t>ROIC</t>
  </si>
  <si>
    <t>RGEN</t>
  </si>
  <si>
    <t>UVE</t>
  </si>
  <si>
    <t>AAT</t>
  </si>
  <si>
    <t>ANIK</t>
  </si>
  <si>
    <t>SGNT</t>
  </si>
  <si>
    <t>GPRE</t>
  </si>
  <si>
    <t>GDOT</t>
  </si>
  <si>
    <t>EDR</t>
  </si>
  <si>
    <t>CGI</t>
  </si>
  <si>
    <t>EGHT</t>
  </si>
  <si>
    <t>LCI</t>
  </si>
  <si>
    <t>PRSC</t>
  </si>
  <si>
    <t>DEPO</t>
  </si>
  <si>
    <t>SYRG</t>
  </si>
  <si>
    <t>PGN</t>
  </si>
  <si>
    <t>SLCA</t>
  </si>
  <si>
    <t>BOFI</t>
  </si>
  <si>
    <t>VRTV</t>
  </si>
  <si>
    <t>CNSL</t>
  </si>
  <si>
    <t>SANM</t>
  </si>
  <si>
    <t>TASR</t>
  </si>
  <si>
    <t>CMO</t>
  </si>
  <si>
    <t>AMWD</t>
  </si>
  <si>
    <t>ARCB</t>
  </si>
  <si>
    <t>SAIA</t>
  </si>
  <si>
    <t>FTD</t>
  </si>
  <si>
    <t>AVIV</t>
  </si>
  <si>
    <t>CHSP</t>
  </si>
  <si>
    <t>ACET</t>
  </si>
  <si>
    <t>MDAS</t>
  </si>
  <si>
    <t>FF</t>
  </si>
  <si>
    <t>RRTS</t>
  </si>
  <si>
    <t>SPOK</t>
  </si>
  <si>
    <t>NR</t>
  </si>
  <si>
    <t>LGND</t>
  </si>
  <si>
    <t>SZMK</t>
  </si>
  <si>
    <t>HCI</t>
  </si>
  <si>
    <t>09739D100</t>
  </si>
  <si>
    <t>14174T107</t>
  </si>
  <si>
    <t>69336V101</t>
  </si>
  <si>
    <t>G3323L100</t>
  </si>
  <si>
    <t>302693106</t>
  </si>
  <si>
    <t>012423109</t>
  </si>
  <si>
    <t>36237H101</t>
  </si>
  <si>
    <t>402629208</t>
  </si>
  <si>
    <t>76131N101</t>
  </si>
  <si>
    <t>759916109</t>
  </si>
  <si>
    <t>91359V107</t>
  </si>
  <si>
    <t>024013104</t>
  </si>
  <si>
    <t>035255108</t>
  </si>
  <si>
    <t>786692103</t>
  </si>
  <si>
    <t>393222104</t>
  </si>
  <si>
    <t>39304D102</t>
  </si>
  <si>
    <t>150838100</t>
  </si>
  <si>
    <t>282914100</t>
  </si>
  <si>
    <t>516012101</t>
  </si>
  <si>
    <t>743815102</t>
  </si>
  <si>
    <t>249908104</t>
  </si>
  <si>
    <t>87164P103</t>
  </si>
  <si>
    <t>G6S01W108</t>
  </si>
  <si>
    <t>90346E103</t>
  </si>
  <si>
    <t>49803T300</t>
  </si>
  <si>
    <t>05566U108</t>
  </si>
  <si>
    <t>923454102</t>
  </si>
  <si>
    <t>209034107</t>
  </si>
  <si>
    <t>801056102</t>
  </si>
  <si>
    <t>87651B104</t>
  </si>
  <si>
    <t>14067E506</t>
  </si>
  <si>
    <t>030506109</t>
  </si>
  <si>
    <t>03937C105</t>
  </si>
  <si>
    <t>78709Y105</t>
  </si>
  <si>
    <t>36162J106</t>
  </si>
  <si>
    <t>30281V108</t>
  </si>
  <si>
    <t>165240102</t>
  </si>
  <si>
    <t>004446100</t>
  </si>
  <si>
    <t>584045108</t>
  </si>
  <si>
    <t>36116M106</t>
  </si>
  <si>
    <t>85917A100</t>
  </si>
  <si>
    <t>76973Q105</t>
  </si>
  <si>
    <t>847215100</t>
  </si>
  <si>
    <t>84863T106</t>
  </si>
  <si>
    <t>651718504</t>
  </si>
  <si>
    <t>53220K504</t>
  </si>
  <si>
    <t>83013P105</t>
  </si>
  <si>
    <t>40416E103</t>
  </si>
  <si>
    <t>B9BP4R1</t>
  </si>
  <si>
    <t>BMP8TL6</t>
  </si>
  <si>
    <t>B17V2N9</t>
  </si>
  <si>
    <t>B4JSZL8</t>
  </si>
  <si>
    <t>B3YPMH2</t>
  </si>
  <si>
    <t>B62TH61</t>
  </si>
  <si>
    <t>B28YD08</t>
  </si>
  <si>
    <t>B3NTLD4</t>
  </si>
  <si>
    <t>B687XN8</t>
  </si>
  <si>
    <t>B11FJD6</t>
  </si>
  <si>
    <t>B3WNNP3</t>
  </si>
  <si>
    <t>B296BJ8</t>
  </si>
  <si>
    <t>BMTS0J7</t>
  </si>
  <si>
    <t>B7GGNT0</t>
  </si>
  <si>
    <t>BPBSZJ1</t>
  </si>
  <si>
    <t>B0637D4</t>
  </si>
  <si>
    <t>BNBKSP0</t>
  </si>
  <si>
    <t>B07LSQ7</t>
  </si>
  <si>
    <t>B92RRW2</t>
  </si>
  <si>
    <t>BLTFST7</t>
  </si>
  <si>
    <t>BNLYWQ1</t>
  </si>
  <si>
    <t>BFLR7Y7</t>
  </si>
  <si>
    <t>B4TC8L1</t>
  </si>
  <si>
    <t>B29YMY4</t>
  </si>
  <si>
    <t>B3BBRD4</t>
  </si>
  <si>
    <t>BFNXVB8</t>
  </si>
  <si>
    <t>B3W9403</t>
  </si>
  <si>
    <t>BN40158</t>
  </si>
  <si>
    <t>BNZB473</t>
  </si>
  <si>
    <t>BJT14B5</t>
  </si>
  <si>
    <t>BBN23F5</t>
  </si>
  <si>
    <t>05381L101</t>
  </si>
  <si>
    <t>B9MSW75</t>
  </si>
  <si>
    <t>Boise Cascade Co</t>
  </si>
  <si>
    <t>CareTrust REIT Inc</t>
  </si>
  <si>
    <t>PGT Inc</t>
  </si>
  <si>
    <t>Fabrinet</t>
  </si>
  <si>
    <t>FXCM Inc</t>
  </si>
  <si>
    <t>Albany Molecular Research Inc</t>
  </si>
  <si>
    <t>G-III Apparel Group Ltd</t>
  </si>
  <si>
    <t>Gulfmark Offshore Inc Class A</t>
  </si>
  <si>
    <t>Retail Opportunity Investments Corp</t>
  </si>
  <si>
    <t>Repligen Corp</t>
  </si>
  <si>
    <t>Universal Insurance Holdings Inc</t>
  </si>
  <si>
    <t>American Assets Trust Inc</t>
  </si>
  <si>
    <t>Magellan Health Inc</t>
  </si>
  <si>
    <t>Anika Therapeutics Inc</t>
  </si>
  <si>
    <t>Sagent Pharmaceuticals Inc.</t>
  </si>
  <si>
    <t>Green Plains Inc.</t>
  </si>
  <si>
    <t>Green Dot Corp</t>
  </si>
  <si>
    <t>Education Realty Trust</t>
  </si>
  <si>
    <t>Celadon Group Inc</t>
  </si>
  <si>
    <t>8X8 Inc</t>
  </si>
  <si>
    <t>Lannett Co Inc</t>
  </si>
  <si>
    <t>Providence Service</t>
  </si>
  <si>
    <t>DepoMed Inc</t>
  </si>
  <si>
    <t>Synergy Resources Corporation</t>
  </si>
  <si>
    <t>Paragon Offshore PLC</t>
  </si>
  <si>
    <t>US Silica Holdings Inc</t>
  </si>
  <si>
    <t>Children's Place, Inc</t>
  </si>
  <si>
    <t>BofI Holding</t>
  </si>
  <si>
    <t>Veritiv Corporation</t>
  </si>
  <si>
    <t>Consolidated Communications Hldgs</t>
  </si>
  <si>
    <t>Sanmina Corp</t>
  </si>
  <si>
    <t>Taser International Inc</t>
  </si>
  <si>
    <t>Capstead Mortgage Corp</t>
  </si>
  <si>
    <t>American Woodmark Corp</t>
  </si>
  <si>
    <t>ArcBest Corporation</t>
  </si>
  <si>
    <t>Darling Ingredients Inc</t>
  </si>
  <si>
    <t>Saia Inc</t>
  </si>
  <si>
    <t>FTD Companies, Inc.</t>
  </si>
  <si>
    <t>Aviv REIT Inc</t>
  </si>
  <si>
    <t>Chesapeake Lodging Trust</t>
  </si>
  <si>
    <t>Aceto Chemicals Inc</t>
  </si>
  <si>
    <t>MedAssets Inc</t>
  </si>
  <si>
    <t>FutureFuel Corp</t>
  </si>
  <si>
    <t>Sterling Bancorp/DE</t>
  </si>
  <si>
    <t>Roadrunner Transportation Systems Inc</t>
  </si>
  <si>
    <t>SpartanNash Company</t>
  </si>
  <si>
    <t>Spok Holdings, Inc</t>
  </si>
  <si>
    <t>Newpark Resource Inc</t>
  </si>
  <si>
    <t>Ligand Pharmaceutical Inc B</t>
  </si>
  <si>
    <t>Sizmek Inc.</t>
  </si>
  <si>
    <t>HCI Group Inc</t>
  </si>
  <si>
    <t>34959E109</t>
  </si>
  <si>
    <t>AME UN</t>
  </si>
  <si>
    <t>AMG UN</t>
  </si>
  <si>
    <t>ALLE UN</t>
  </si>
  <si>
    <t>ADS UN</t>
  </si>
  <si>
    <t>AVGO UQ</t>
  </si>
  <si>
    <t>XEC UN</t>
  </si>
  <si>
    <t>DAL UN</t>
  </si>
  <si>
    <t>DISCK UQ</t>
  </si>
  <si>
    <t>ESS UN</t>
  </si>
  <si>
    <t>FB UQ</t>
  </si>
  <si>
    <t>GGP UN</t>
  </si>
  <si>
    <t>GOOGL UQ</t>
  </si>
  <si>
    <t>GHC UN</t>
  </si>
  <si>
    <t>GMCR UQ</t>
  </si>
  <si>
    <t>LB UN</t>
  </si>
  <si>
    <t>MNK UN</t>
  </si>
  <si>
    <t>MAR UQ</t>
  </si>
  <si>
    <t>MLM UN</t>
  </si>
  <si>
    <t>KORS UN</t>
  </si>
  <si>
    <t>MHK UN</t>
  </si>
  <si>
    <t>NAVI UQ</t>
  </si>
  <si>
    <t>TSCO UQ</t>
  </si>
  <si>
    <t>RIG UN</t>
  </si>
  <si>
    <t>UA UN</t>
  </si>
  <si>
    <t>VRTX UQ</t>
  </si>
  <si>
    <t>ALLE</t>
  </si>
  <si>
    <t>AVGO</t>
  </si>
  <si>
    <t>DAL</t>
  </si>
  <si>
    <t>DISCK</t>
  </si>
  <si>
    <t>FB</t>
  </si>
  <si>
    <t>GGP</t>
  </si>
  <si>
    <t>GOOGL</t>
  </si>
  <si>
    <t>GHC</t>
  </si>
  <si>
    <t>LB</t>
  </si>
  <si>
    <t>KORS</t>
  </si>
  <si>
    <t>NAVI</t>
  </si>
  <si>
    <t>RIG</t>
  </si>
  <si>
    <t>BD1NQJ9</t>
  </si>
  <si>
    <t>BFRT3W7</t>
  </si>
  <si>
    <t>B3WS2X9</t>
  </si>
  <si>
    <t>B1W9D46</t>
  </si>
  <si>
    <t>B3D7KG4</t>
  </si>
  <si>
    <t>B7TL820</t>
  </si>
  <si>
    <t>B56VLR5</t>
  </si>
  <si>
    <t>BKM4JZ7</t>
  </si>
  <si>
    <t>BGM1B98</t>
  </si>
  <si>
    <t>BFSSDS9</t>
  </si>
  <si>
    <t>BKQVM44</t>
  </si>
  <si>
    <t>BBJTYC4</t>
  </si>
  <si>
    <t>B7341C6</t>
  </si>
  <si>
    <t>BLP5GX1</t>
  </si>
  <si>
    <t>BFG3KF2</t>
  </si>
  <si>
    <t>BLS09M3</t>
  </si>
  <si>
    <t>BGH1M56</t>
  </si>
  <si>
    <t>B3KFWW1</t>
  </si>
  <si>
    <t>B0PZN11</t>
  </si>
  <si>
    <t>BD5HK51</t>
  </si>
  <si>
    <t>G0083B108</t>
  </si>
  <si>
    <t>G0176J109</t>
  </si>
  <si>
    <t>Y0486S104</t>
  </si>
  <si>
    <t>25470F302</t>
  </si>
  <si>
    <t>30303M102</t>
  </si>
  <si>
    <t>38259P706</t>
  </si>
  <si>
    <t>45866F104</t>
  </si>
  <si>
    <t>49271M100</t>
  </si>
  <si>
    <t>G60754101</t>
  </si>
  <si>
    <t>63938C108</t>
  </si>
  <si>
    <t>G7S00T104</t>
  </si>
  <si>
    <t>G97822103</t>
  </si>
  <si>
    <t>97382A101</t>
  </si>
  <si>
    <t>Actavis plc</t>
  </si>
  <si>
    <t>Allegion plc</t>
  </si>
  <si>
    <t>Avago Technologies Ltd</t>
  </si>
  <si>
    <t>Delta Air Lines</t>
  </si>
  <si>
    <t>Facebook Inc</t>
  </si>
  <si>
    <t>Freeport-McMoRan Inc</t>
  </si>
  <si>
    <t>General Growth Properties Inc</t>
  </si>
  <si>
    <t>Google Inc A</t>
  </si>
  <si>
    <t>Google Inc C</t>
  </si>
  <si>
    <t>Graham Holdings Co</t>
  </si>
  <si>
    <t>Intercontinental Exchange Inc</t>
  </si>
  <si>
    <t>Keurig Green Mountain Inc</t>
  </si>
  <si>
    <t>Michael Kors Holdings Ltd</t>
  </si>
  <si>
    <t>Navient Corp</t>
  </si>
  <si>
    <t>Nielsen NV</t>
  </si>
  <si>
    <t>Noble Corp plc</t>
  </si>
  <si>
    <t>Pentair PLC</t>
  </si>
  <si>
    <t>Perrigo Company plc</t>
  </si>
  <si>
    <t>The Priceline Group Inc</t>
  </si>
  <si>
    <t>Transocean Ltd</t>
  </si>
  <si>
    <t>Windstream Holdings Inc</t>
  </si>
  <si>
    <t>247361702</t>
  </si>
  <si>
    <t>370023103</t>
  </si>
  <si>
    <t>384637104</t>
  </si>
  <si>
    <t>S&amp;P 500, 400, and 600 Indices December 2014 Annual Style Review &amp; Quarterly Share Rebalance (PROJECTIONS)</t>
  </si>
  <si>
    <t>Effective at the close on December 19, 2014</t>
  </si>
  <si>
    <t>Price (5Dec14)</t>
  </si>
  <si>
    <t>S&amp;P 100 Core</t>
  </si>
  <si>
    <t>n/a</t>
  </si>
  <si>
    <t>S&amp;P 100 December 2014 Annual Style Review &amp; Quarterly Share Rebalance (PROJECTIONS)</t>
  </si>
  <si>
    <t>S&amp;P 600 December 2014 Annual Style Review &amp; Quarterly Share Rebalance (PROJECTIONS)</t>
  </si>
  <si>
    <t>S&amp;P 400 December 2014 Annual Style Review &amp; Quarterly Share Rebalance (PROJECTIONS)</t>
  </si>
  <si>
    <t>Note: S&amp;P Annual Style Review and Quarterly Share Rebalance changes will be announced after the U.S. close on December 12, 2014. Trade values are measured in millions of USD.</t>
  </si>
  <si>
    <t>ANTM UN</t>
  </si>
  <si>
    <t>LVLT UN</t>
  </si>
  <si>
    <t>RCL UN</t>
  </si>
  <si>
    <t>ANTM</t>
  </si>
  <si>
    <t>LVLT</t>
  </si>
  <si>
    <t>RCL</t>
  </si>
  <si>
    <t>BSPHGL4</t>
  </si>
  <si>
    <t>B5LL299</t>
  </si>
  <si>
    <t>BQRQXQ9</t>
  </si>
  <si>
    <t>Anthem Inc</t>
  </si>
  <si>
    <t>CVS Health Corporation</t>
  </si>
  <si>
    <t>Discovery Communications Inc A</t>
  </si>
  <si>
    <t>Discovery Communications Inc C</t>
  </si>
  <si>
    <t>Level 3 Communications</t>
  </si>
  <si>
    <t>Royal Caribbean Cruises Ltd</t>
  </si>
  <si>
    <t>Bio-Techne Corp</t>
  </si>
  <si>
    <t>CDK Global Inc</t>
  </si>
  <si>
    <t>California Resources Corp</t>
  </si>
  <si>
    <t>Halyard Health Inc</t>
  </si>
  <si>
    <t>Keysight Technologies Inc</t>
  </si>
  <si>
    <t>Western Refining</t>
  </si>
  <si>
    <t>CDK UQ</t>
  </si>
  <si>
    <t>CRC UN</t>
  </si>
  <si>
    <t>HYH UN</t>
  </si>
  <si>
    <t>KEYS UN</t>
  </si>
  <si>
    <t>ODP UQ</t>
  </si>
  <si>
    <t>WNR UN</t>
  </si>
  <si>
    <t>CDK</t>
  </si>
  <si>
    <t>CRC</t>
  </si>
  <si>
    <t>HYH</t>
  </si>
  <si>
    <t>KEYS</t>
  </si>
  <si>
    <t>WNR</t>
  </si>
  <si>
    <t>BSHZ3Q0</t>
  </si>
  <si>
    <t>BQXTWQ5</t>
  </si>
  <si>
    <t>BRJ3H52</t>
  </si>
  <si>
    <t>BRJ6RP1</t>
  </si>
  <si>
    <t>BQZJ0Q9</t>
  </si>
  <si>
    <t>BSPHGN6</t>
  </si>
  <si>
    <t>B0WHXR6</t>
  </si>
  <si>
    <t>AEL UN</t>
  </si>
  <si>
    <t>ANGO UQ</t>
  </si>
  <si>
    <t>ENVA UN</t>
  </si>
  <si>
    <t>MRH UN</t>
  </si>
  <si>
    <t>REXX UQ</t>
  </si>
  <si>
    <t>ECOL UQ</t>
  </si>
  <si>
    <t>AEL</t>
  </si>
  <si>
    <t>ANGO</t>
  </si>
  <si>
    <t>ENVA</t>
  </si>
  <si>
    <t>MRH</t>
  </si>
  <si>
    <t>REXX</t>
  </si>
  <si>
    <t>ECOL</t>
  </si>
  <si>
    <t>B00CR04</t>
  </si>
  <si>
    <t>BSR6J09</t>
  </si>
  <si>
    <t>BRYQ4L1</t>
  </si>
  <si>
    <t>BSHZ3P9</t>
  </si>
  <si>
    <t>B23K5J4</t>
  </si>
  <si>
    <t>American Equity Inv Life</t>
  </si>
  <si>
    <t>Angiodynamics Inc</t>
  </si>
  <si>
    <t>Enova International, Inc.</t>
  </si>
  <si>
    <t>Montpelier Re Holdings</t>
  </si>
  <si>
    <t>PRA Group, Inc</t>
  </si>
  <si>
    <t>Rex Energy Corp</t>
  </si>
  <si>
    <t>US Ecology Inc</t>
  </si>
  <si>
    <t>025676206</t>
  </si>
  <si>
    <t>03475V101</t>
  </si>
  <si>
    <t>28140H203</t>
  </si>
  <si>
    <t>29357K103</t>
  </si>
  <si>
    <t>G62185106</t>
  </si>
  <si>
    <t>69354N106</t>
  </si>
  <si>
    <t>761565100</t>
  </si>
  <si>
    <t>91732J102</t>
  </si>
  <si>
    <t>09073M104</t>
  </si>
  <si>
    <t>12508E101</t>
  </si>
  <si>
    <t>13057Q107</t>
  </si>
  <si>
    <t>40650V100</t>
  </si>
  <si>
    <t>49338L103</t>
  </si>
  <si>
    <t>512816109</t>
  </si>
  <si>
    <t>959319104</t>
  </si>
  <si>
    <t>G0070K103</t>
  </si>
  <si>
    <t>G1150G111</t>
  </si>
  <si>
    <t>036752103</t>
  </si>
  <si>
    <t>G37260109</t>
  </si>
  <si>
    <t>G4776G101</t>
  </si>
  <si>
    <t>52729N308</t>
  </si>
  <si>
    <t>G65422100</t>
  </si>
  <si>
    <t>V7780T103</t>
  </si>
  <si>
    <t>G7945J104</t>
  </si>
  <si>
    <t>G90078109</t>
  </si>
  <si>
    <t>G98255105</t>
  </si>
  <si>
    <t>G91442106</t>
  </si>
  <si>
    <t>S&amp;P 500 December 2014 Annual Style Review &amp; Quarterly Share Rebalance (PROJECTIONS)</t>
  </si>
  <si>
    <t>IPGP</t>
  </si>
  <si>
    <t>IPG Photonics Corp</t>
  </si>
  <si>
    <t>IPGP UQ</t>
  </si>
  <si>
    <t>44980X109</t>
  </si>
  <si>
    <t>OFG</t>
  </si>
  <si>
    <t>OFG UN</t>
  </si>
  <si>
    <t>67103X102</t>
  </si>
  <si>
    <t>B87LKR8</t>
  </si>
  <si>
    <t>OFG Bancorp</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</si>
</sst>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quot;$&quot;#,##0_);[Red]\(&quot;$&quot;#,##0\)"/>
    <numFmt numFmtId="8" formatCode="&quot;$&quot;#,##0.00_);[Red]\(&quot;$&quot;#,##0.00\)"/>
    <numFmt numFmtId="164" formatCode="0.0000%"/>
    <numFmt numFmtId="165" formatCode="#,##0.000"/>
    <numFmt numFmtId="166" formatCode="&quot;$&quot;#,##0"/>
  </numFmts>
  <fonts count="20">
    <font>
      <sz val="11"/>
      <color theme="1"/>
      <name val="Calibri"/>
      <family val="2"/>
      <scheme val="minor"/>
    </font>
    <font>
      <sz val="10"/>
      <color theme="1"/>
      <name val="Arial"/>
      <family val="2"/>
    </font>
    <font>
      <sz val="10"/>
      <name val="Arial"/>
      <family val="2"/>
    </font>
    <font>
      <sz val="11"/>
      <color indexed="8"/>
      <name val="Calibri"/>
      <family val="2"/>
    </font>
    <font>
      <sz val="8"/>
      <name val="Calibri"/>
      <family val="2"/>
    </font>
    <font>
      <sz val="11"/>
      <color indexed="8"/>
      <name val="Calibri"/>
      <family val="3"/>
      <charset val="128"/>
    </font>
    <font>
      <b/>
      <sz val="12"/>
      <name val="Arial"/>
      <family val="2"/>
    </font>
    <font>
      <b/>
      <sz val="12"/>
      <color theme="1" tint="0.249977111117893"/>
      <name val="Arial"/>
      <family val="2"/>
    </font>
    <font>
      <b/>
      <sz val="10"/>
      <name val="Arial"/>
      <family val="2"/>
    </font>
    <font>
      <b/>
      <sz val="10"/>
      <color indexed="9"/>
      <name val="Arial"/>
      <family val="2"/>
    </font>
    <font>
      <sz val="10"/>
      <color indexed="8"/>
      <name val="Arial"/>
      <family val="2"/>
    </font>
    <font>
      <b/>
      <sz val="8"/>
      <name val="Arial"/>
      <family val="2"/>
    </font>
    <font>
      <b/>
      <sz val="10"/>
      <color indexed="8"/>
      <name val="Arial"/>
      <family val="2"/>
    </font>
    <font>
      <b/>
      <sz val="10"/>
      <color indexed="63"/>
      <name val="Arial"/>
      <family val="2"/>
    </font>
    <font>
      <sz val="8"/>
      <color theme="1"/>
      <name val="Arial"/>
      <family val="2"/>
    </font>
    <font>
      <sz val="12"/>
      <color theme="1" tint="0.249977111117893"/>
      <name val="Arial"/>
      <family val="2"/>
    </font>
    <font>
      <sz val="12"/>
      <name val="Arial"/>
      <family val="2"/>
    </font>
    <font>
      <sz val="10"/>
      <color indexed="9"/>
      <name val="Arial"/>
      <family val="2"/>
    </font>
    <font>
      <b/>
      <sz val="11"/>
      <color rgb="FF000000"/>
      <name val="Calibri"/>
      <family val="2"/>
    </font>
    <font>
      <sz val="8"/>
      <name val="Arial"/>
      <family val="2"/>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5" tint="0.79998168889431442"/>
        <bgColor indexed="64"/>
      </patternFill>
    </fill>
    <fill>
      <patternFill patternType="solid">
        <fgColor theme="1" tint="0.34998626667073579"/>
        <bgColor indexed="64"/>
      </patternFill>
    </fill>
    <fill>
      <patternFill patternType="solid">
        <fgColor theme="0"/>
        <bgColor indexed="64"/>
      </patternFill>
    </fill>
  </fills>
  <borders count="23">
    <border>
      <left/>
      <right/>
      <top/>
      <bottom/>
      <diagonal/>
    </border>
    <border>
      <left/>
      <right/>
      <top style="thin">
        <color indexed="64"/>
      </top>
      <bottom style="medium">
        <color indexed="64"/>
      </bottom>
      <diagonal/>
    </border>
    <border>
      <left/>
      <right style="hair">
        <color indexed="64"/>
      </right>
      <top style="thin">
        <color indexed="64"/>
      </top>
      <bottom style="medium">
        <color indexed="64"/>
      </bottom>
      <diagonal/>
    </border>
    <border>
      <left style="hair">
        <color indexed="64"/>
      </left>
      <right/>
      <top/>
      <bottom/>
      <diagonal/>
    </border>
    <border>
      <left/>
      <right style="hair">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hair">
        <color indexed="64"/>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hair">
        <color indexed="64"/>
      </right>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s>
  <cellStyleXfs count="4">
    <xf numFmtId="0" fontId="0" fillId="0" borderId="0"/>
    <xf numFmtId="0" fontId="2" fillId="0" borderId="0"/>
    <xf numFmtId="9" fontId="3" fillId="0" borderId="0" applyFont="0" applyFill="0" applyBorder="0" applyAlignment="0" applyProtection="0"/>
    <xf numFmtId="9" fontId="2" fillId="0" borderId="0" applyFont="0" applyFill="0" applyBorder="0" applyAlignment="0" applyProtection="0"/>
  </cellStyleXfs>
  <cellXfs count="143">
    <xf numFmtId="0" fontId="0" fillId="0" borderId="0" xfId="0"/>
    <xf numFmtId="0" fontId="2" fillId="2" borderId="0" xfId="1" applyNumberFormat="1" applyFill="1"/>
    <xf numFmtId="0" fontId="2" fillId="2" borderId="0" xfId="1" applyFill="1"/>
    <xf numFmtId="0" fontId="6" fillId="2" borderId="0" xfId="0" applyFont="1" applyFill="1"/>
    <xf numFmtId="0" fontId="7" fillId="2" borderId="0" xfId="0" applyFont="1" applyFill="1"/>
    <xf numFmtId="0" fontId="7" fillId="2" borderId="0" xfId="0" applyFont="1" applyFill="1" applyAlignment="1">
      <alignment horizontal="left"/>
    </xf>
    <xf numFmtId="0" fontId="2" fillId="2" borderId="0" xfId="0" applyFont="1" applyFill="1"/>
    <xf numFmtId="9" fontId="2" fillId="2" borderId="0" xfId="0" applyNumberFormat="1" applyFont="1" applyFill="1"/>
    <xf numFmtId="0" fontId="2" fillId="3" borderId="0" xfId="0" applyFont="1" applyFill="1"/>
    <xf numFmtId="0" fontId="2" fillId="3" borderId="0" xfId="0" applyFont="1" applyFill="1" applyAlignment="1">
      <alignment horizontal="right"/>
    </xf>
    <xf numFmtId="0" fontId="2" fillId="2" borderId="0" xfId="0" applyFont="1" applyFill="1" applyAlignment="1">
      <alignment horizontal="right"/>
    </xf>
    <xf numFmtId="0" fontId="8" fillId="3" borderId="10" xfId="0" applyFont="1" applyFill="1" applyBorder="1" applyAlignment="1">
      <alignment horizontal="centerContinuous"/>
    </xf>
    <xf numFmtId="0" fontId="8" fillId="3" borderId="11" xfId="0" applyFont="1" applyFill="1" applyBorder="1" applyAlignment="1">
      <alignment horizontal="centerContinuous"/>
    </xf>
    <xf numFmtId="0" fontId="8" fillId="3" borderId="12" xfId="0" applyFont="1" applyFill="1" applyBorder="1" applyAlignment="1">
      <alignment horizontal="centerContinuous"/>
    </xf>
    <xf numFmtId="3" fontId="2" fillId="3" borderId="0" xfId="0" applyNumberFormat="1" applyFont="1" applyFill="1" applyAlignment="1">
      <alignment horizontal="right"/>
    </xf>
    <xf numFmtId="3" fontId="2" fillId="2" borderId="0" xfId="0" applyNumberFormat="1" applyFont="1" applyFill="1" applyAlignment="1">
      <alignment horizontal="right"/>
    </xf>
    <xf numFmtId="0" fontId="8" fillId="3" borderId="5" xfId="0" applyFont="1" applyFill="1" applyBorder="1" applyAlignment="1">
      <alignment horizontal="centerContinuous"/>
    </xf>
    <xf numFmtId="0" fontId="8" fillId="3" borderId="0" xfId="0" applyFont="1" applyFill="1" applyBorder="1" applyAlignment="1">
      <alignment horizontal="centerContinuous"/>
    </xf>
    <xf numFmtId="0" fontId="8" fillId="3" borderId="6" xfId="0" applyFont="1" applyFill="1" applyBorder="1" applyAlignment="1">
      <alignment horizontal="centerContinuous"/>
    </xf>
    <xf numFmtId="10" fontId="2" fillId="3" borderId="0" xfId="0" applyNumberFormat="1" applyFont="1" applyFill="1" applyAlignment="1">
      <alignment horizontal="right"/>
    </xf>
    <xf numFmtId="10" fontId="2" fillId="2" borderId="0" xfId="0" applyNumberFormat="1" applyFont="1" applyFill="1" applyAlignment="1">
      <alignment horizontal="right"/>
    </xf>
    <xf numFmtId="0" fontId="8" fillId="3" borderId="7" xfId="0" applyFont="1" applyFill="1" applyBorder="1" applyAlignment="1">
      <alignment horizontal="centerContinuous"/>
    </xf>
    <xf numFmtId="0" fontId="8" fillId="3" borderId="8" xfId="0" applyFont="1" applyFill="1" applyBorder="1" applyAlignment="1">
      <alignment horizontal="centerContinuous"/>
    </xf>
    <xf numFmtId="0" fontId="8" fillId="3" borderId="9" xfId="0" applyFont="1" applyFill="1" applyBorder="1" applyAlignment="1">
      <alignment horizontal="centerContinuous"/>
    </xf>
    <xf numFmtId="3" fontId="2" fillId="2" borderId="0" xfId="0" applyNumberFormat="1" applyFont="1" applyFill="1"/>
    <xf numFmtId="166" fontId="2" fillId="2" borderId="13" xfId="0" applyNumberFormat="1" applyFont="1" applyFill="1" applyBorder="1" applyAlignment="1">
      <alignment horizontal="center"/>
    </xf>
    <xf numFmtId="10" fontId="2" fillId="3" borderId="0" xfId="2" applyNumberFormat="1" applyFont="1" applyFill="1" applyAlignment="1">
      <alignment horizontal="right"/>
    </xf>
    <xf numFmtId="10" fontId="2" fillId="2" borderId="0" xfId="2" applyNumberFormat="1" applyFont="1" applyFill="1" applyAlignment="1">
      <alignment horizontal="right"/>
    </xf>
    <xf numFmtId="0" fontId="2" fillId="2" borderId="0" xfId="0" applyFont="1" applyFill="1" applyBorder="1"/>
    <xf numFmtId="0" fontId="8" fillId="2" borderId="0" xfId="0" applyFont="1" applyFill="1" applyAlignment="1">
      <alignment horizontal="center" vertical="center" wrapText="1"/>
    </xf>
    <xf numFmtId="0" fontId="2" fillId="2" borderId="0" xfId="0" applyFont="1" applyFill="1" applyAlignment="1">
      <alignment horizontal="center"/>
    </xf>
    <xf numFmtId="3" fontId="2" fillId="2" borderId="0" xfId="0" applyNumberFormat="1" applyFont="1" applyFill="1" applyBorder="1"/>
    <xf numFmtId="2" fontId="2" fillId="2" borderId="0" xfId="0" applyNumberFormat="1" applyFont="1" applyFill="1" applyAlignment="1">
      <alignment horizontal="center"/>
    </xf>
    <xf numFmtId="165" fontId="2" fillId="2" borderId="0" xfId="0" applyNumberFormat="1" applyFont="1" applyFill="1"/>
    <xf numFmtId="9" fontId="2" fillId="2" borderId="0" xfId="2" applyFont="1" applyFill="1"/>
    <xf numFmtId="4" fontId="2" fillId="2" borderId="0" xfId="0" applyNumberFormat="1" applyFont="1" applyFill="1"/>
    <xf numFmtId="164" fontId="2" fillId="3" borderId="3" xfId="0" applyNumberFormat="1" applyFont="1" applyFill="1" applyBorder="1"/>
    <xf numFmtId="164" fontId="2" fillId="3" borderId="0" xfId="0" applyNumberFormat="1" applyFont="1" applyFill="1" applyBorder="1"/>
    <xf numFmtId="8" fontId="2" fillId="3" borderId="0" xfId="0" applyNumberFormat="1" applyFont="1" applyFill="1"/>
    <xf numFmtId="3" fontId="2" fillId="3" borderId="4" xfId="0" applyNumberFormat="1" applyFont="1" applyFill="1" applyBorder="1"/>
    <xf numFmtId="164" fontId="2" fillId="2" borderId="3" xfId="0" applyNumberFormat="1" applyFont="1" applyFill="1" applyBorder="1"/>
    <xf numFmtId="164" fontId="2" fillId="2" borderId="0" xfId="0" applyNumberFormat="1" applyFont="1" applyFill="1" applyBorder="1"/>
    <xf numFmtId="8" fontId="2" fillId="2" borderId="0" xfId="0" applyNumberFormat="1" applyFont="1" applyFill="1"/>
    <xf numFmtId="3" fontId="2" fillId="2" borderId="4" xfId="0" applyNumberFormat="1" applyFont="1" applyFill="1" applyBorder="1"/>
    <xf numFmtId="3" fontId="2" fillId="3" borderId="0" xfId="0" applyNumberFormat="1" applyFont="1" applyFill="1" applyBorder="1"/>
    <xf numFmtId="9" fontId="2" fillId="2" borderId="4" xfId="2" applyFont="1" applyFill="1" applyBorder="1"/>
    <xf numFmtId="9" fontId="2" fillId="2" borderId="0" xfId="2" applyNumberFormat="1" applyFont="1" applyFill="1" applyAlignment="1">
      <alignment horizontal="center"/>
    </xf>
    <xf numFmtId="0" fontId="10" fillId="2" borderId="0" xfId="0" applyFont="1" applyFill="1"/>
    <xf numFmtId="0" fontId="11" fillId="2" borderId="0" xfId="0" applyFont="1" applyFill="1" applyAlignment="1">
      <alignment horizontal="center" vertical="center" wrapText="1"/>
    </xf>
    <xf numFmtId="0" fontId="8" fillId="2" borderId="0" xfId="0" applyFont="1" applyFill="1"/>
    <xf numFmtId="0" fontId="1" fillId="2" borderId="5" xfId="0" applyFont="1" applyFill="1" applyBorder="1"/>
    <xf numFmtId="0" fontId="1" fillId="2" borderId="0" xfId="0" applyFont="1" applyFill="1" applyBorder="1"/>
    <xf numFmtId="8" fontId="2" fillId="2" borderId="0" xfId="0" applyNumberFormat="1" applyFont="1" applyFill="1" applyBorder="1" applyAlignment="1">
      <alignment horizontal="center"/>
    </xf>
    <xf numFmtId="9" fontId="12" fillId="2" borderId="6" xfId="2" applyFont="1" applyFill="1" applyBorder="1"/>
    <xf numFmtId="8" fontId="8" fillId="2" borderId="0" xfId="0" applyNumberFormat="1" applyFont="1" applyFill="1" applyBorder="1" applyAlignment="1">
      <alignment horizontal="center"/>
    </xf>
    <xf numFmtId="9" fontId="10" fillId="2" borderId="6" xfId="2" applyFont="1" applyFill="1" applyBorder="1"/>
    <xf numFmtId="0" fontId="1" fillId="2" borderId="7" xfId="0" applyFont="1" applyFill="1" applyBorder="1"/>
    <xf numFmtId="0" fontId="1" fillId="2" borderId="8" xfId="0" applyFont="1" applyFill="1" applyBorder="1"/>
    <xf numFmtId="8" fontId="2" fillId="2" borderId="8" xfId="0" applyNumberFormat="1" applyFont="1" applyFill="1" applyBorder="1" applyAlignment="1">
      <alignment horizontal="center"/>
    </xf>
    <xf numFmtId="9" fontId="12" fillId="2" borderId="9" xfId="2" applyFont="1" applyFill="1" applyBorder="1"/>
    <xf numFmtId="8" fontId="8" fillId="2" borderId="8" xfId="0" applyNumberFormat="1" applyFont="1" applyFill="1" applyBorder="1" applyAlignment="1">
      <alignment horizontal="center"/>
    </xf>
    <xf numFmtId="9" fontId="10" fillId="2" borderId="9" xfId="2" applyFont="1" applyFill="1" applyBorder="1"/>
    <xf numFmtId="0" fontId="10" fillId="2" borderId="5" xfId="0" applyFont="1" applyFill="1" applyBorder="1"/>
    <xf numFmtId="3" fontId="2" fillId="2" borderId="0" xfId="0" applyNumberFormat="1" applyFont="1" applyFill="1" applyBorder="1" applyAlignment="1">
      <alignment horizontal="center"/>
    </xf>
    <xf numFmtId="3" fontId="2" fillId="2" borderId="6" xfId="0" applyNumberFormat="1" applyFont="1" applyFill="1" applyBorder="1" applyAlignment="1">
      <alignment horizontal="center"/>
    </xf>
    <xf numFmtId="10" fontId="2" fillId="2" borderId="0" xfId="0" applyNumberFormat="1" applyFont="1" applyFill="1" applyBorder="1" applyAlignment="1">
      <alignment horizontal="center"/>
    </xf>
    <xf numFmtId="10" fontId="2" fillId="2" borderId="6" xfId="0" applyNumberFormat="1" applyFont="1" applyFill="1" applyBorder="1" applyAlignment="1">
      <alignment horizontal="center"/>
    </xf>
    <xf numFmtId="6" fontId="2" fillId="2" borderId="0" xfId="0" applyNumberFormat="1" applyFont="1" applyFill="1" applyBorder="1" applyAlignment="1">
      <alignment horizontal="center"/>
    </xf>
    <xf numFmtId="6" fontId="2" fillId="2" borderId="6" xfId="0" applyNumberFormat="1" applyFont="1" applyFill="1" applyBorder="1" applyAlignment="1">
      <alignment horizontal="center"/>
    </xf>
    <xf numFmtId="38" fontId="2" fillId="2" borderId="0" xfId="0" applyNumberFormat="1" applyFont="1" applyFill="1" applyBorder="1" applyAlignment="1">
      <alignment horizontal="center"/>
    </xf>
    <xf numFmtId="38" fontId="2" fillId="2" borderId="0" xfId="0" quotePrefix="1" applyNumberFormat="1" applyFont="1" applyFill="1" applyBorder="1" applyAlignment="1">
      <alignment horizontal="center"/>
    </xf>
    <xf numFmtId="38" fontId="2" fillId="2" borderId="6" xfId="0" applyNumberFormat="1" applyFont="1" applyFill="1" applyBorder="1" applyAlignment="1">
      <alignment horizontal="center"/>
    </xf>
    <xf numFmtId="0" fontId="10" fillId="2" borderId="7" xfId="0" applyFont="1" applyFill="1" applyBorder="1"/>
    <xf numFmtId="38" fontId="2" fillId="2" borderId="8" xfId="0" applyNumberFormat="1" applyFont="1" applyFill="1" applyBorder="1" applyAlignment="1">
      <alignment horizontal="center"/>
    </xf>
    <xf numFmtId="38" fontId="2" fillId="2" borderId="9" xfId="0" applyNumberFormat="1" applyFont="1" applyFill="1" applyBorder="1" applyAlignment="1">
      <alignment horizontal="center"/>
    </xf>
    <xf numFmtId="0" fontId="12" fillId="2" borderId="5" xfId="0" applyFont="1" applyFill="1" applyBorder="1"/>
    <xf numFmtId="6" fontId="8" fillId="2" borderId="6" xfId="0" applyNumberFormat="1" applyFont="1" applyFill="1" applyBorder="1" applyAlignment="1">
      <alignment horizontal="center"/>
    </xf>
    <xf numFmtId="0" fontId="12" fillId="2" borderId="7" xfId="0" applyFont="1" applyFill="1" applyBorder="1"/>
    <xf numFmtId="6" fontId="2" fillId="2" borderId="8" xfId="0" applyNumberFormat="1" applyFont="1" applyFill="1" applyBorder="1" applyAlignment="1">
      <alignment horizontal="center"/>
    </xf>
    <xf numFmtId="6" fontId="2" fillId="2" borderId="9" xfId="0" applyNumberFormat="1" applyFont="1" applyFill="1" applyBorder="1" applyAlignment="1">
      <alignment horizontal="center"/>
    </xf>
    <xf numFmtId="6" fontId="8" fillId="2" borderId="9" xfId="0" applyNumberFormat="1" applyFont="1" applyFill="1" applyBorder="1" applyAlignment="1">
      <alignment horizontal="center"/>
    </xf>
    <xf numFmtId="0" fontId="10" fillId="2" borderId="0" xfId="0" applyFont="1" applyFill="1" applyAlignment="1">
      <alignment horizontal="center" vertical="center" wrapText="1"/>
    </xf>
    <xf numFmtId="0" fontId="16" fillId="2" borderId="0" xfId="0" applyFont="1" applyFill="1"/>
    <xf numFmtId="0" fontId="16" fillId="2" borderId="0" xfId="0" applyFont="1" applyFill="1" applyBorder="1"/>
    <xf numFmtId="2" fontId="2" fillId="2" borderId="0" xfId="0" applyNumberFormat="1" applyFont="1" applyFill="1"/>
    <xf numFmtId="0" fontId="13" fillId="2" borderId="0" xfId="0" applyFont="1" applyFill="1" applyBorder="1" applyAlignment="1">
      <alignment horizontal="center" vertical="center" wrapText="1"/>
    </xf>
    <xf numFmtId="9" fontId="2" fillId="2" borderId="0" xfId="2" applyFont="1" applyFill="1" applyBorder="1"/>
    <xf numFmtId="8" fontId="2" fillId="2" borderId="0" xfId="2" applyNumberFormat="1" applyFont="1" applyFill="1" applyBorder="1" applyAlignment="1">
      <alignment horizontal="center"/>
    </xf>
    <xf numFmtId="9" fontId="2" fillId="2" borderId="0" xfId="2" applyFont="1" applyFill="1" applyBorder="1" applyAlignment="1">
      <alignment horizontal="center"/>
    </xf>
    <xf numFmtId="9" fontId="2" fillId="2" borderId="0" xfId="2" applyFont="1" applyFill="1" applyAlignment="1">
      <alignment horizontal="center"/>
    </xf>
    <xf numFmtId="9" fontId="16" fillId="2" borderId="0" xfId="2" applyFont="1" applyFill="1"/>
    <xf numFmtId="0" fontId="16" fillId="3" borderId="0" xfId="0" applyFont="1" applyFill="1"/>
    <xf numFmtId="4" fontId="2" fillId="2" borderId="0" xfId="2" applyNumberFormat="1" applyFont="1" applyFill="1" applyAlignment="1">
      <alignment horizontal="center"/>
    </xf>
    <xf numFmtId="3" fontId="2" fillId="4" borderId="0" xfId="0" applyNumberFormat="1" applyFont="1" applyFill="1" applyBorder="1" applyAlignment="1">
      <alignment horizontal="center"/>
    </xf>
    <xf numFmtId="9" fontId="2" fillId="4" borderId="4" xfId="2" applyFont="1" applyFill="1" applyBorder="1" applyAlignment="1">
      <alignment horizontal="center"/>
    </xf>
    <xf numFmtId="0" fontId="12" fillId="4" borderId="5" xfId="0" applyFont="1" applyFill="1" applyBorder="1"/>
    <xf numFmtId="6" fontId="8" fillId="4" borderId="0" xfId="0" applyNumberFormat="1" applyFont="1" applyFill="1" applyBorder="1" applyAlignment="1">
      <alignment horizontal="center"/>
    </xf>
    <xf numFmtId="6" fontId="8" fillId="4" borderId="6" xfId="0" applyNumberFormat="1" applyFont="1" applyFill="1" applyBorder="1" applyAlignment="1">
      <alignment horizontal="center"/>
    </xf>
    <xf numFmtId="10" fontId="8" fillId="4" borderId="0" xfId="2" applyNumberFormat="1" applyFont="1" applyFill="1" applyBorder="1" applyAlignment="1">
      <alignment horizontal="center"/>
    </xf>
    <xf numFmtId="10" fontId="8" fillId="4" borderId="6" xfId="2" applyNumberFormat="1" applyFont="1" applyFill="1" applyBorder="1" applyAlignment="1">
      <alignment horizontal="center"/>
    </xf>
    <xf numFmtId="0" fontId="8" fillId="2" borderId="0" xfId="0" applyFont="1" applyFill="1" applyBorder="1"/>
    <xf numFmtId="0" fontId="7" fillId="2" borderId="0" xfId="0" applyFont="1" applyFill="1" applyBorder="1"/>
    <xf numFmtId="0" fontId="15" fillId="2" borderId="0" xfId="0" applyFont="1" applyFill="1" applyBorder="1"/>
    <xf numFmtId="0" fontId="14" fillId="2" borderId="0" xfId="0" applyFont="1" applyFill="1" applyBorder="1"/>
    <xf numFmtId="0" fontId="10" fillId="2" borderId="0" xfId="0" applyFont="1" applyFill="1" applyBorder="1" applyAlignment="1"/>
    <xf numFmtId="0" fontId="10" fillId="2" borderId="0" xfId="0" applyFont="1" applyFill="1" applyBorder="1"/>
    <xf numFmtId="0" fontId="9" fillId="5" borderId="0" xfId="0" applyFont="1" applyFill="1" applyBorder="1" applyAlignment="1">
      <alignment horizontal="center" vertical="center"/>
    </xf>
    <xf numFmtId="0" fontId="9" fillId="5" borderId="5" xfId="0" applyFont="1" applyFill="1" applyBorder="1" applyAlignment="1">
      <alignment horizontal="left" vertical="center"/>
    </xf>
    <xf numFmtId="0" fontId="9" fillId="5" borderId="6" xfId="0" applyFont="1" applyFill="1" applyBorder="1" applyAlignment="1">
      <alignment horizontal="center" vertical="center"/>
    </xf>
    <xf numFmtId="0" fontId="17" fillId="5" borderId="6" xfId="0" applyFont="1" applyFill="1" applyBorder="1" applyAlignment="1">
      <alignment horizontal="center" vertical="center"/>
    </xf>
    <xf numFmtId="0" fontId="8" fillId="6" borderId="1" xfId="0" applyFont="1" applyFill="1" applyBorder="1" applyAlignment="1">
      <alignment horizontal="center" vertical="center" wrapText="1"/>
    </xf>
    <xf numFmtId="0" fontId="8" fillId="6" borderId="2" xfId="0" applyFont="1" applyFill="1" applyBorder="1" applyAlignment="1">
      <alignment horizontal="center" vertical="center" wrapText="1"/>
    </xf>
    <xf numFmtId="0" fontId="8" fillId="6" borderId="17" xfId="0" applyFont="1" applyFill="1" applyBorder="1" applyAlignment="1">
      <alignment horizontal="center" vertical="center" wrapText="1"/>
    </xf>
    <xf numFmtId="0" fontId="8" fillId="6" borderId="18" xfId="0" applyFont="1" applyFill="1" applyBorder="1" applyAlignment="1">
      <alignment horizontal="center" vertical="center" wrapText="1"/>
    </xf>
    <xf numFmtId="0" fontId="8" fillId="6" borderId="19" xfId="0" applyFont="1" applyFill="1" applyBorder="1" applyAlignment="1">
      <alignment horizontal="center" vertical="center" wrapText="1"/>
    </xf>
    <xf numFmtId="0" fontId="11" fillId="6" borderId="10" xfId="0" applyFont="1" applyFill="1" applyBorder="1" applyAlignment="1">
      <alignment horizontal="center" vertical="center" wrapText="1"/>
    </xf>
    <xf numFmtId="0" fontId="11" fillId="6" borderId="11" xfId="0" applyFont="1" applyFill="1" applyBorder="1" applyAlignment="1">
      <alignment horizontal="center" vertical="center" wrapText="1"/>
    </xf>
    <xf numFmtId="0" fontId="11" fillId="6" borderId="12" xfId="0" applyFont="1" applyFill="1" applyBorder="1" applyAlignment="1">
      <alignment horizontal="center" vertical="center" wrapText="1"/>
    </xf>
    <xf numFmtId="0" fontId="19" fillId="6" borderId="0" xfId="0" applyFont="1" applyFill="1" applyBorder="1"/>
    <xf numFmtId="49" fontId="2" fillId="2" borderId="0" xfId="0" applyNumberFormat="1" applyFont="1" applyFill="1"/>
    <xf numFmtId="9" fontId="8" fillId="6" borderId="1" xfId="0" applyNumberFormat="1" applyFont="1" applyFill="1" applyBorder="1" applyAlignment="1">
      <alignment horizontal="center" vertical="center" wrapText="1"/>
    </xf>
    <xf numFmtId="0" fontId="8" fillId="6" borderId="14" xfId="0" applyFont="1" applyFill="1" applyBorder="1" applyAlignment="1">
      <alignment horizontal="center" vertical="center" wrapText="1"/>
    </xf>
    <xf numFmtId="9" fontId="8" fillId="6" borderId="1" xfId="2" applyFont="1" applyFill="1" applyBorder="1" applyAlignment="1">
      <alignment horizontal="center" vertical="center" wrapText="1"/>
    </xf>
    <xf numFmtId="0" fontId="8" fillId="6" borderId="15" xfId="0" applyFont="1" applyFill="1" applyBorder="1" applyAlignment="1">
      <alignment horizontal="center"/>
    </xf>
    <xf numFmtId="0" fontId="8" fillId="6" borderId="16" xfId="0" applyFont="1" applyFill="1" applyBorder="1" applyAlignment="1">
      <alignment horizontal="center"/>
    </xf>
    <xf numFmtId="0" fontId="2" fillId="2" borderId="8" xfId="0" applyFont="1" applyFill="1" applyBorder="1"/>
    <xf numFmtId="49" fontId="2" fillId="2" borderId="8" xfId="0" applyNumberFormat="1" applyFont="1" applyFill="1" applyBorder="1" applyAlignment="1">
      <alignment horizontal="center"/>
    </xf>
    <xf numFmtId="2" fontId="2" fillId="2" borderId="8" xfId="0" applyNumberFormat="1" applyFont="1" applyFill="1" applyBorder="1" applyAlignment="1">
      <alignment horizontal="center"/>
    </xf>
    <xf numFmtId="8" fontId="2" fillId="4" borderId="8" xfId="0" applyNumberFormat="1" applyFont="1" applyFill="1" applyBorder="1" applyAlignment="1">
      <alignment horizontal="center"/>
    </xf>
    <xf numFmtId="3" fontId="2" fillId="4" borderId="8" xfId="0" applyNumberFormat="1" applyFont="1" applyFill="1" applyBorder="1" applyAlignment="1">
      <alignment horizontal="center"/>
    </xf>
    <xf numFmtId="9" fontId="2" fillId="4" borderId="20" xfId="2" applyFont="1" applyFill="1" applyBorder="1" applyAlignment="1">
      <alignment horizontal="center"/>
    </xf>
    <xf numFmtId="49" fontId="2" fillId="2" borderId="0" xfId="0" quotePrefix="1" applyNumberFormat="1" applyFont="1" applyFill="1"/>
    <xf numFmtId="49" fontId="2" fillId="2" borderId="0" xfId="0" applyNumberFormat="1" applyFont="1" applyFill="1" applyBorder="1" applyAlignment="1">
      <alignment horizontal="center"/>
    </xf>
    <xf numFmtId="2" fontId="2" fillId="2" borderId="0" xfId="0" applyNumberFormat="1" applyFont="1" applyFill="1" applyBorder="1" applyAlignment="1">
      <alignment horizontal="center"/>
    </xf>
    <xf numFmtId="8" fontId="2" fillId="4" borderId="0" xfId="0" applyNumberFormat="1" applyFont="1" applyFill="1" applyBorder="1" applyAlignment="1">
      <alignment horizontal="center"/>
    </xf>
    <xf numFmtId="165" fontId="8" fillId="2" borderId="0" xfId="0" applyNumberFormat="1" applyFont="1" applyFill="1"/>
    <xf numFmtId="0" fontId="8" fillId="6" borderId="21" xfId="0" applyFont="1" applyFill="1" applyBorder="1" applyAlignment="1">
      <alignment horizontal="center" vertical="center" wrapText="1"/>
    </xf>
    <xf numFmtId="0" fontId="8" fillId="6" borderId="22" xfId="0" applyFont="1" applyFill="1" applyBorder="1" applyAlignment="1">
      <alignment horizontal="center" vertical="center" wrapText="1"/>
    </xf>
    <xf numFmtId="0" fontId="2" fillId="2" borderId="5" xfId="0" applyFont="1" applyFill="1" applyBorder="1"/>
    <xf numFmtId="9" fontId="2" fillId="2" borderId="6" xfId="2" applyFont="1" applyFill="1" applyBorder="1" applyAlignment="1">
      <alignment horizontal="center"/>
    </xf>
    <xf numFmtId="0" fontId="2" fillId="2" borderId="0" xfId="0" applyFont="1" applyFill="1" applyBorder="1" applyAlignment="1">
      <alignment horizontal="center"/>
    </xf>
    <xf numFmtId="0" fontId="2" fillId="2" borderId="7" xfId="0" applyFont="1" applyFill="1" applyBorder="1"/>
    <xf numFmtId="9" fontId="2" fillId="2" borderId="9" xfId="2" applyFont="1" applyFill="1" applyBorder="1" applyAlignment="1">
      <alignment horizontal="center"/>
    </xf>
  </cellXfs>
  <cellStyles count="4">
    <cellStyle name="Normal" xfId="0" builtinId="0"/>
    <cellStyle name="Normal 2" xfId="1"/>
    <cellStyle name="Percent" xfId="2" builtinId="5"/>
    <cellStyle name="Percent 2" xfId="3"/>
  </cellStyles>
  <dxfs count="0"/>
  <tableStyles count="0" defaultTableStyle="TableStyleMedium9" defaultPivotStyle="PivotStyleLight16"/>
  <colors>
    <mruColors>
      <color rgb="FF8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2" Type="http://schemas.openxmlformats.org/officeDocument/2006/relationships/hyperlink" Target="mailto:jennifer.liu@instinet.com" TargetMode="External"/><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180975</xdr:colOff>
          <xdr:row>2</xdr:row>
          <xdr:rowOff>152400</xdr:rowOff>
        </xdr:from>
        <xdr:to>
          <xdr:col>14</xdr:col>
          <xdr:colOff>257175</xdr:colOff>
          <xdr:row>5</xdr:row>
          <xdr:rowOff>104775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Search by  Ticker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6</xdr:row>
          <xdr:rowOff>9525</xdr:rowOff>
        </xdr:from>
        <xdr:to>
          <xdr:col>14</xdr:col>
          <xdr:colOff>247650</xdr:colOff>
          <xdr:row>9</xdr:row>
          <xdr:rowOff>28575</xdr:rowOff>
        </xdr:to>
        <xdr:sp macro="" textlink="">
          <xdr:nvSpPr>
            <xdr:cNvPr id="1074" name="Button 50" hidden="1">
              <a:extLst>
                <a:ext uri="{63B3BB69-23CF-44E3-9099-C40C66FF867C}">
                  <a14:compatExt spid="_x0000_s1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Search by  CUSIP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390525</xdr:colOff>
          <xdr:row>2</xdr:row>
          <xdr:rowOff>152400</xdr:rowOff>
        </xdr:from>
        <xdr:to>
          <xdr:col>16</xdr:col>
          <xdr:colOff>466725</xdr:colOff>
          <xdr:row>5</xdr:row>
          <xdr:rowOff>104775</xdr:rowOff>
        </xdr:to>
        <xdr:sp macro="" textlink="">
          <xdr:nvSpPr>
            <xdr:cNvPr id="1292" name="Button 268" hidden="1">
              <a:extLst>
                <a:ext uri="{63B3BB69-23CF-44E3-9099-C40C66FF867C}">
                  <a14:compatExt spid="_x0000_s12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390525</xdr:colOff>
          <xdr:row>5</xdr:row>
          <xdr:rowOff>152400</xdr:rowOff>
        </xdr:from>
        <xdr:to>
          <xdr:col>16</xdr:col>
          <xdr:colOff>466725</xdr:colOff>
          <xdr:row>9</xdr:row>
          <xdr:rowOff>9525</xdr:rowOff>
        </xdr:to>
        <xdr:sp macro="" textlink="">
          <xdr:nvSpPr>
            <xdr:cNvPr id="1293" name="Button 269" hidden="1">
              <a:extLst>
                <a:ext uri="{63B3BB69-23CF-44E3-9099-C40C66FF867C}">
                  <a14:compatExt spid="_x0000_s12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Extract Portfolio</a:t>
              </a:r>
            </a:p>
          </xdr:txBody>
        </xdr:sp>
        <xdr:clientData fPrintsWithSheet="0"/>
      </xdr:twoCellAnchor>
    </mc:Choice>
    <mc:Fallback/>
  </mc:AlternateContent>
  <xdr:twoCellAnchor editAs="oneCell">
    <xdr:from>
      <xdr:col>0</xdr:col>
      <xdr:colOff>0</xdr:colOff>
      <xdr:row>0</xdr:row>
      <xdr:rowOff>0</xdr:rowOff>
    </xdr:from>
    <xdr:to>
      <xdr:col>10</xdr:col>
      <xdr:colOff>782731</xdr:colOff>
      <xdr:row>6</xdr:row>
      <xdr:rowOff>96931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480172</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14</xdr:col>
      <xdr:colOff>65554</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267260</xdr:colOff>
      <xdr:row>6</xdr:row>
      <xdr:rowOff>96931</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twoCellAnchor>
    <xdr:from>
      <xdr:col>0</xdr:col>
      <xdr:colOff>291354</xdr:colOff>
      <xdr:row>15</xdr:row>
      <xdr:rowOff>73960</xdr:rowOff>
    </xdr:from>
    <xdr:to>
      <xdr:col>10</xdr:col>
      <xdr:colOff>231403</xdr:colOff>
      <xdr:row>29</xdr:row>
      <xdr:rowOff>144557</xdr:rowOff>
    </xdr:to>
    <xdr:sp macro="" textlink="">
      <xdr:nvSpPr>
        <xdr:cNvPr id="5" name="TextBox 4"/>
        <xdr:cNvSpPr txBox="1"/>
      </xdr:nvSpPr>
      <xdr:spPr>
        <a:xfrm>
          <a:off x="291354" y="2427195"/>
          <a:ext cx="5991225" cy="2266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dk1"/>
              </a:solidFill>
              <a:effectLst/>
              <a:latin typeface="Arial" pitchFamily="34" charset="0"/>
              <a:ea typeface="+mn-ea"/>
              <a:cs typeface="Arial" pitchFamily="34" charset="0"/>
            </a:rPr>
            <a:t>Disclaimer</a:t>
          </a:r>
          <a:endParaRPr lang="en-US" sz="900">
            <a:solidFill>
              <a:schemeClr val="dk1"/>
            </a:solidFill>
            <a:effectLst/>
            <a:latin typeface="Arial" pitchFamily="34" charset="0"/>
            <a:ea typeface="+mn-ea"/>
            <a:cs typeface="Arial" pitchFamily="34" charset="0"/>
          </a:endParaRPr>
        </a:p>
        <a:p>
          <a:r>
            <a:rPr lang="en-US" sz="900">
              <a:solidFill>
                <a:schemeClr val="dk1"/>
              </a:solidFill>
              <a:effectLst/>
              <a:latin typeface="Arial" pitchFamily="34" charset="0"/>
              <a:ea typeface="+mn-ea"/>
              <a:cs typeface="Arial" pitchFamily="34" charset="0"/>
            </a:rPr>
            <a:t>©2014, Instinet Incorporated and its subsidiaries. All rights reserved. INSTINET is a registered trademark in the United States and other countries throughout the world. The information, tools and material presented in this market commentary have been prepared or distributed by individual Sales Trading personnel of Instinet, LLC, member SIPC (“Instinet”). This commentary is not investment research as defined by U.S. rules and regulations. It is not a recommendation for any particular client to take or refrain from taking any action with respect to any securities or strategies discussed therein and does not constitute an offer or solicitation with respect to the purchase or sale of any security. Affiliates of Instinet may receive this commentary simultaneously with Instinet clients. This commentary is provided on an "as is" basis and is approved for distribution to institutional clients only. It contains material that is owned by Instinet or its licensors, and may not, in whole or in part, be (i) copied, photocopied, or duplicated in any form, by any means, or (ii) redistributed, posted, published, excerpted, or quoted without Instinet’s prior written consent. References to research reports prepared by affiliates of Nomura Holdings, Inc. ("Nomura"), a publicly traded company and affiliate of Instinet, should be read in conjunction with the full text of the actual report, available at http://www.nomura.com/research. Contact your Instinet sales representative at 212-310-9510 for assistance with accessing the reports. Please access the following link for important related information and instructions at </a:t>
          </a:r>
          <a:r>
            <a:rPr lang="en-US" sz="900" u="sng">
              <a:solidFill>
                <a:schemeClr val="dk1"/>
              </a:solidFill>
              <a:effectLst/>
              <a:latin typeface="Arial" pitchFamily="34" charset="0"/>
              <a:ea typeface="+mn-ea"/>
              <a:cs typeface="Arial" pitchFamily="34" charset="0"/>
              <a:hlinkClick xmlns:r="http://schemas.openxmlformats.org/officeDocument/2006/relationships" r:id=""/>
            </a:rPr>
            <a:t>http://instinet.com/includes/index.jsp?thePage=/html/le_salestradingcomm.txt</a:t>
          </a:r>
          <a:r>
            <a:rPr lang="en-US" sz="900">
              <a:solidFill>
                <a:schemeClr val="dk1"/>
              </a:solidFill>
              <a:effectLst/>
              <a:latin typeface="Arial" pitchFamily="34" charset="0"/>
              <a:ea typeface="+mn-ea"/>
              <a:cs typeface="Arial" pitchFamily="34" charset="0"/>
            </a:rPr>
            <a:t>.</a:t>
          </a:r>
        </a:p>
        <a:p>
          <a:endParaRPr lang="en-US" sz="900">
            <a:latin typeface="Arial" pitchFamily="34" charset="0"/>
            <a:cs typeface="Arial" pitchFamily="34" charset="0"/>
          </a:endParaRPr>
        </a:p>
      </xdr:txBody>
    </xdr:sp>
    <xdr:clientData/>
  </xdr:twoCellAnchor>
  <xdr:twoCellAnchor>
    <xdr:from>
      <xdr:col>0</xdr:col>
      <xdr:colOff>300879</xdr:colOff>
      <xdr:row>7</xdr:row>
      <xdr:rowOff>33618</xdr:rowOff>
    </xdr:from>
    <xdr:to>
      <xdr:col>10</xdr:col>
      <xdr:colOff>231403</xdr:colOff>
      <xdr:row>14</xdr:row>
      <xdr:rowOff>116541</xdr:rowOff>
    </xdr:to>
    <xdr:sp macro="" textlink="">
      <xdr:nvSpPr>
        <xdr:cNvPr id="6" name="TextBox 5">
          <a:hlinkClick xmlns:r="http://schemas.openxmlformats.org/officeDocument/2006/relationships" r:id="rId2"/>
        </xdr:cNvPr>
        <xdr:cNvSpPr txBox="1"/>
      </xdr:nvSpPr>
      <xdr:spPr>
        <a:xfrm>
          <a:off x="300879" y="1131794"/>
          <a:ext cx="5981700"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itchFamily="34" charset="0"/>
              <a:cs typeface="Arial" pitchFamily="34" charset="0"/>
            </a:rPr>
            <a:t>Jennifer Liu			</a:t>
          </a:r>
          <a:br>
            <a:rPr lang="en-US" sz="900">
              <a:latin typeface="Arial" pitchFamily="34" charset="0"/>
              <a:cs typeface="Arial" pitchFamily="34" charset="0"/>
            </a:rPr>
          </a:br>
          <a:r>
            <a:rPr lang="en-US" sz="900">
              <a:latin typeface="Arial" pitchFamily="34" charset="0"/>
              <a:cs typeface="Arial" pitchFamily="34" charset="0"/>
            </a:rPr>
            <a:t>Instinet LLC			</a:t>
          </a:r>
          <a:br>
            <a:rPr lang="en-US" sz="900">
              <a:latin typeface="Arial" pitchFamily="34" charset="0"/>
              <a:cs typeface="Arial" pitchFamily="34" charset="0"/>
            </a:rPr>
          </a:br>
          <a:r>
            <a:rPr lang="en-US" sz="900">
              <a:latin typeface="Arial" pitchFamily="34" charset="0"/>
              <a:cs typeface="Arial" pitchFamily="34" charset="0"/>
            </a:rPr>
            <a:t>jennifer.liu@instinet.com		</a:t>
          </a:r>
        </a:p>
        <a:p>
          <a:r>
            <a:rPr lang="en-US" sz="900">
              <a:latin typeface="Arial" pitchFamily="34" charset="0"/>
              <a:cs typeface="Arial" pitchFamily="34" charset="0"/>
            </a:rPr>
            <a:t>212-310-7105			</a:t>
          </a:r>
        </a:p>
        <a:p>
          <a:endParaRPr lang="en-US" sz="900">
            <a:latin typeface="Arial" pitchFamily="34" charset="0"/>
            <a:cs typeface="Arial"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MP/ie5/Temporary%20Internet%20Files/OLK39/MSCI%20Graphs%200203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TEMP\ie5\Temporary%20Internet%20Files\OLK39\MSCI%20Graphs%2002030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20Indices/+FTSE/June%202009%20Review/FTSE%20AW%20Jun09%20Review%20--%20Full%20Rebalance%20--%2010Jun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ull Rebalance"/>
      <sheetName val="Contact"/>
    </sheetNames>
    <sheetDataSet>
      <sheetData sheetId="0"/>
      <sheetData sheetId="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3:O1517"/>
  <sheetViews>
    <sheetView tabSelected="1" zoomScale="85" zoomScaleNormal="85" workbookViewId="0">
      <pane ySplit="11" topLeftCell="A12" activePane="bottomLeft" state="frozen"/>
      <selection activeCell="Y530" sqref="Y530"/>
      <selection pane="bottomLeft" activeCell="A12" sqref="A12"/>
    </sheetView>
  </sheetViews>
  <sheetFormatPr defaultRowHeight="12.75"/>
  <cols>
    <col min="1" max="1" width="9.140625" style="6"/>
    <col min="2" max="2" width="11" style="6" bestFit="1" customWidth="1"/>
    <col min="3" max="4" width="19.7109375" style="6" customWidth="1"/>
    <col min="5" max="5" width="9.140625" style="6"/>
    <col min="6" max="6" width="15.5703125" style="6" bestFit="1" customWidth="1"/>
    <col min="7" max="7" width="10.140625" style="84" customWidth="1"/>
    <col min="8" max="8" width="10.42578125" style="6" bestFit="1" customWidth="1"/>
    <col min="9" max="9" width="10.85546875" style="6" bestFit="1" customWidth="1"/>
    <col min="10" max="10" width="12.85546875" style="28" bestFit="1" customWidth="1"/>
    <col min="11" max="11" width="12.28515625" style="28" customWidth="1"/>
    <col min="12" max="16" width="9.140625" style="6"/>
    <col min="17" max="17" width="12.42578125" style="6" bestFit="1" customWidth="1"/>
    <col min="18" max="16384" width="9.140625" style="6"/>
  </cols>
  <sheetData>
    <row r="3" spans="1:15">
      <c r="G3" s="6"/>
    </row>
    <row r="4" spans="1:15">
      <c r="G4" s="6"/>
      <c r="L4" s="24"/>
      <c r="M4" s="24"/>
    </row>
    <row r="5" spans="1:15">
      <c r="G5" s="6"/>
    </row>
    <row r="6" spans="1:15">
      <c r="G6" s="6"/>
      <c r="L6" s="24"/>
      <c r="M6" s="24"/>
    </row>
    <row r="7" spans="1:15">
      <c r="G7" s="6"/>
      <c r="L7" s="24"/>
      <c r="M7" s="24"/>
    </row>
    <row r="8" spans="1:15" s="82" customFormat="1" ht="15.75">
      <c r="A8" s="3"/>
      <c r="B8" s="4" t="s">
        <v>6413</v>
      </c>
      <c r="J8" s="83"/>
      <c r="K8" s="83"/>
    </row>
    <row r="9" spans="1:15" s="82" customFormat="1" ht="15.75">
      <c r="A9" s="3"/>
      <c r="B9" s="4" t="s">
        <v>6414</v>
      </c>
      <c r="J9" s="83"/>
      <c r="K9" s="83"/>
    </row>
    <row r="10" spans="1:15">
      <c r="A10" s="49"/>
      <c r="G10" s="6"/>
    </row>
    <row r="11" spans="1:15" s="29" customFormat="1" ht="64.5" thickBot="1">
      <c r="A11" s="136" t="s">
        <v>4159</v>
      </c>
      <c r="B11" s="110" t="s">
        <v>4160</v>
      </c>
      <c r="C11" s="110" t="s">
        <v>4162</v>
      </c>
      <c r="D11" s="110" t="s">
        <v>4163</v>
      </c>
      <c r="E11" s="110" t="s">
        <v>4195</v>
      </c>
      <c r="F11" s="110" t="s">
        <v>4183</v>
      </c>
      <c r="G11" s="110" t="s">
        <v>6415</v>
      </c>
      <c r="H11" s="110" t="s">
        <v>4194</v>
      </c>
      <c r="I11" s="110" t="s">
        <v>4188</v>
      </c>
      <c r="J11" s="110" t="s">
        <v>4189</v>
      </c>
      <c r="K11" s="111" t="s">
        <v>5111</v>
      </c>
      <c r="L11" s="137" t="s">
        <v>4122</v>
      </c>
      <c r="M11" s="85"/>
    </row>
    <row r="12" spans="1:15">
      <c r="A12" s="138" t="s">
        <v>3633</v>
      </c>
      <c r="B12" s="132" t="s">
        <v>6387</v>
      </c>
      <c r="C12" s="28" t="s">
        <v>6406</v>
      </c>
      <c r="D12" s="28" t="s">
        <v>4541</v>
      </c>
      <c r="E12" s="28" t="s">
        <v>4196</v>
      </c>
      <c r="F12" s="28" t="s">
        <v>4199</v>
      </c>
      <c r="G12" s="133">
        <v>157.13</v>
      </c>
      <c r="H12" s="134">
        <v>145.17760655193229</v>
      </c>
      <c r="I12" s="93">
        <v>923933.09076517716</v>
      </c>
      <c r="J12" s="93">
        <v>1096005.875</v>
      </c>
      <c r="K12" s="94">
        <v>0.84300012603963204</v>
      </c>
      <c r="L12" s="139">
        <v>0.84300012603963204</v>
      </c>
      <c r="M12" s="86"/>
    </row>
    <row r="13" spans="1:15">
      <c r="A13" s="138" t="s">
        <v>5008</v>
      </c>
      <c r="B13" s="132" t="s">
        <v>5027</v>
      </c>
      <c r="C13" s="28" t="s">
        <v>4991</v>
      </c>
      <c r="D13" s="28" t="s">
        <v>4548</v>
      </c>
      <c r="E13" s="28" t="s">
        <v>4196</v>
      </c>
      <c r="F13" s="28" t="s">
        <v>4199</v>
      </c>
      <c r="G13" s="133">
        <v>150.68</v>
      </c>
      <c r="H13" s="134">
        <v>265.2661080529241</v>
      </c>
      <c r="I13" s="93">
        <v>1760459.968495647</v>
      </c>
      <c r="J13" s="93">
        <v>2902020.5</v>
      </c>
      <c r="K13" s="94">
        <v>0.60663250604041119</v>
      </c>
      <c r="L13" s="139">
        <v>0.60663250604041119</v>
      </c>
      <c r="M13" s="86"/>
      <c r="O13" s="28"/>
    </row>
    <row r="14" spans="1:15">
      <c r="A14" s="138" t="s">
        <v>4705</v>
      </c>
      <c r="B14" s="132" t="s">
        <v>1277</v>
      </c>
      <c r="C14" s="28" t="s">
        <v>5</v>
      </c>
      <c r="D14" s="28" t="s">
        <v>4547</v>
      </c>
      <c r="E14" s="28" t="s">
        <v>4196</v>
      </c>
      <c r="F14" s="28" t="s">
        <v>4199</v>
      </c>
      <c r="G14" s="133">
        <v>73.989999999999995</v>
      </c>
      <c r="H14" s="134">
        <v>55.206008546371073</v>
      </c>
      <c r="I14" s="93">
        <v>746127.97062266606</v>
      </c>
      <c r="J14" s="93">
        <v>1798509.875</v>
      </c>
      <c r="K14" s="94">
        <v>0.41485897908826663</v>
      </c>
      <c r="L14" s="139">
        <v>0.41485897908826663</v>
      </c>
      <c r="M14" s="86"/>
      <c r="O14" s="28"/>
    </row>
    <row r="15" spans="1:15">
      <c r="A15" s="138" t="s">
        <v>3693</v>
      </c>
      <c r="B15" s="132" t="s">
        <v>3851</v>
      </c>
      <c r="C15" s="28" t="s">
        <v>3049</v>
      </c>
      <c r="D15" s="28" t="s">
        <v>4555</v>
      </c>
      <c r="E15" s="28" t="s">
        <v>4196</v>
      </c>
      <c r="F15" s="28" t="s">
        <v>4199</v>
      </c>
      <c r="G15" s="133">
        <v>114.54</v>
      </c>
      <c r="H15" s="134">
        <v>64.116553738668159</v>
      </c>
      <c r="I15" s="93">
        <v>559774.34729062475</v>
      </c>
      <c r="J15" s="93">
        <v>1375520.25</v>
      </c>
      <c r="K15" s="94">
        <v>0.40695463937417481</v>
      </c>
      <c r="L15" s="139">
        <v>0.40695463937417481</v>
      </c>
      <c r="M15" s="86"/>
      <c r="N15" s="87"/>
      <c r="O15" s="87"/>
    </row>
    <row r="16" spans="1:15">
      <c r="A16" s="138" t="s">
        <v>4260</v>
      </c>
      <c r="B16" s="132" t="s">
        <v>4439</v>
      </c>
      <c r="C16" s="28" t="s">
        <v>4094</v>
      </c>
      <c r="D16" s="28" t="s">
        <v>4546</v>
      </c>
      <c r="E16" s="28" t="s">
        <v>4196</v>
      </c>
      <c r="F16" s="28" t="s">
        <v>4199</v>
      </c>
      <c r="G16" s="133">
        <v>56.35</v>
      </c>
      <c r="H16" s="134">
        <v>113.93265867239587</v>
      </c>
      <c r="I16" s="93">
        <v>2021875.0429883916</v>
      </c>
      <c r="J16" s="93">
        <v>4979762</v>
      </c>
      <c r="K16" s="94">
        <v>0.40601840870876793</v>
      </c>
      <c r="L16" s="139">
        <v>0.40601840870876793</v>
      </c>
      <c r="M16" s="86"/>
      <c r="N16" s="88"/>
      <c r="O16" s="88"/>
    </row>
    <row r="17" spans="1:15">
      <c r="A17" s="138" t="s">
        <v>4593</v>
      </c>
      <c r="B17" s="132" t="s">
        <v>3199</v>
      </c>
      <c r="C17" s="28" t="s">
        <v>3103</v>
      </c>
      <c r="D17" s="28" t="s">
        <v>4547</v>
      </c>
      <c r="E17" s="28" t="s">
        <v>4196</v>
      </c>
      <c r="F17" s="28" t="s">
        <v>4199</v>
      </c>
      <c r="G17" s="133">
        <v>160.62</v>
      </c>
      <c r="H17" s="134">
        <v>38.428318130555795</v>
      </c>
      <c r="I17" s="93">
        <v>239249.89497295354</v>
      </c>
      <c r="J17" s="93">
        <v>627326.125</v>
      </c>
      <c r="K17" s="94">
        <v>0.3813804103455018</v>
      </c>
      <c r="L17" s="139">
        <v>0.3813804103455018</v>
      </c>
      <c r="M17" s="86"/>
      <c r="N17" s="88"/>
      <c r="O17" s="88"/>
    </row>
    <row r="18" spans="1:15">
      <c r="A18" s="138" t="s">
        <v>3699</v>
      </c>
      <c r="B18" s="132" t="s">
        <v>3857</v>
      </c>
      <c r="C18" s="28" t="s">
        <v>3055</v>
      </c>
      <c r="D18" s="28" t="s">
        <v>4541</v>
      </c>
      <c r="E18" s="28" t="s">
        <v>4196</v>
      </c>
      <c r="F18" s="28" t="s">
        <v>4199</v>
      </c>
      <c r="G18" s="133">
        <v>117.95</v>
      </c>
      <c r="H18" s="134">
        <v>56.963874607283728</v>
      </c>
      <c r="I18" s="93">
        <v>482949.33961240971</v>
      </c>
      <c r="J18" s="93">
        <v>1279837</v>
      </c>
      <c r="K18" s="94">
        <v>0.37735222501959992</v>
      </c>
      <c r="L18" s="139">
        <v>0.37735222501959992</v>
      </c>
      <c r="M18" s="86"/>
      <c r="N18" s="87"/>
      <c r="O18" s="87"/>
    </row>
    <row r="19" spans="1:15">
      <c r="A19" s="138" t="s">
        <v>3645</v>
      </c>
      <c r="B19" s="132" t="s">
        <v>3805</v>
      </c>
      <c r="C19" s="28" t="s">
        <v>3002</v>
      </c>
      <c r="D19" s="28" t="s">
        <v>4555</v>
      </c>
      <c r="E19" s="28" t="s">
        <v>4196</v>
      </c>
      <c r="F19" s="28" t="s">
        <v>4199</v>
      </c>
      <c r="G19" s="133">
        <v>158.12</v>
      </c>
      <c r="H19" s="134">
        <v>17.480883681620909</v>
      </c>
      <c r="I19" s="93">
        <v>110554.5388415185</v>
      </c>
      <c r="J19" s="93">
        <v>297107.25</v>
      </c>
      <c r="K19" s="94">
        <v>0.37210313394075206</v>
      </c>
      <c r="L19" s="139">
        <v>0.37210313394075206</v>
      </c>
      <c r="M19" s="86"/>
      <c r="N19" s="88"/>
      <c r="O19" s="88"/>
    </row>
    <row r="20" spans="1:15">
      <c r="A20" s="138" t="s">
        <v>4636</v>
      </c>
      <c r="B20" s="132" t="s">
        <v>1261</v>
      </c>
      <c r="C20" s="28" t="s">
        <v>3142</v>
      </c>
      <c r="D20" s="28" t="s">
        <v>4542</v>
      </c>
      <c r="E20" s="28" t="s">
        <v>4196</v>
      </c>
      <c r="F20" s="28" t="s">
        <v>4199</v>
      </c>
      <c r="G20" s="133">
        <v>58.85</v>
      </c>
      <c r="H20" s="134">
        <v>107.49309428808793</v>
      </c>
      <c r="I20" s="93">
        <v>1826560.6506047228</v>
      </c>
      <c r="J20" s="93">
        <v>4919473.5</v>
      </c>
      <c r="K20" s="94">
        <v>0.37129189751804187</v>
      </c>
      <c r="L20" s="139">
        <v>0.37129189751804187</v>
      </c>
      <c r="M20" s="86"/>
      <c r="N20" s="88"/>
      <c r="O20" s="88"/>
    </row>
    <row r="21" spans="1:15">
      <c r="A21" s="138" t="s">
        <v>3512</v>
      </c>
      <c r="B21" s="132" t="s">
        <v>600</v>
      </c>
      <c r="C21" s="28" t="s">
        <v>2612</v>
      </c>
      <c r="D21" s="28" t="s">
        <v>4547</v>
      </c>
      <c r="E21" s="28" t="s">
        <v>4196</v>
      </c>
      <c r="F21" s="28" t="s">
        <v>4199</v>
      </c>
      <c r="G21" s="133">
        <v>202.03</v>
      </c>
      <c r="H21" s="134">
        <v>23.875373574682087</v>
      </c>
      <c r="I21" s="93">
        <v>118177.36759234809</v>
      </c>
      <c r="J21" s="93">
        <v>338554.90625</v>
      </c>
      <c r="K21" s="94">
        <v>0.34906411164244677</v>
      </c>
      <c r="L21" s="139">
        <v>0.34906411164244677</v>
      </c>
      <c r="M21" s="86"/>
      <c r="N21" s="87"/>
      <c r="O21" s="87"/>
    </row>
    <row r="22" spans="1:15">
      <c r="A22" s="138" t="s">
        <v>4725</v>
      </c>
      <c r="B22" s="132" t="s">
        <v>1282</v>
      </c>
      <c r="C22" s="28" t="s">
        <v>23</v>
      </c>
      <c r="D22" s="28" t="s">
        <v>4540</v>
      </c>
      <c r="E22" s="28" t="s">
        <v>4196</v>
      </c>
      <c r="F22" s="28" t="s">
        <v>4199</v>
      </c>
      <c r="G22" s="133">
        <v>508.86500000000001</v>
      </c>
      <c r="H22" s="134">
        <v>36.132424083097071</v>
      </c>
      <c r="I22" s="93">
        <v>71005.913322977736</v>
      </c>
      <c r="J22" s="93">
        <v>204004.34375</v>
      </c>
      <c r="K22" s="94">
        <v>0.34806079134272228</v>
      </c>
      <c r="L22" s="139">
        <v>0.34806079134272228</v>
      </c>
      <c r="M22" s="86"/>
      <c r="N22" s="88"/>
      <c r="O22" s="88"/>
    </row>
    <row r="23" spans="1:15">
      <c r="A23" s="138" t="s">
        <v>4602</v>
      </c>
      <c r="B23" s="132" t="s">
        <v>3208</v>
      </c>
      <c r="C23" s="28" t="s">
        <v>3110</v>
      </c>
      <c r="D23" s="28" t="s">
        <v>4544</v>
      </c>
      <c r="E23" s="28" t="s">
        <v>4196</v>
      </c>
      <c r="F23" s="28" t="s">
        <v>4201</v>
      </c>
      <c r="G23" s="133">
        <v>91.27</v>
      </c>
      <c r="H23" s="134">
        <v>13.519691871145541</v>
      </c>
      <c r="I23" s="93">
        <v>148128.54027769854</v>
      </c>
      <c r="J23" s="93">
        <v>472881.6875</v>
      </c>
      <c r="K23" s="94">
        <v>0.31324651428312827</v>
      </c>
      <c r="L23" s="139">
        <v>0.31324651428312827</v>
      </c>
      <c r="M23" s="86"/>
      <c r="N23" s="87"/>
      <c r="O23" s="87"/>
    </row>
    <row r="24" spans="1:15">
      <c r="A24" s="138" t="s">
        <v>1159</v>
      </c>
      <c r="B24" s="132" t="s">
        <v>3362</v>
      </c>
      <c r="C24" s="28" t="s">
        <v>110</v>
      </c>
      <c r="D24" s="28" t="s">
        <v>4551</v>
      </c>
      <c r="E24" s="28" t="s">
        <v>4196</v>
      </c>
      <c r="F24" s="28" t="s">
        <v>4199</v>
      </c>
      <c r="G24" s="133">
        <v>143</v>
      </c>
      <c r="H24" s="134">
        <v>111.51540420943925</v>
      </c>
      <c r="I24" s="93">
        <v>779828.00146461022</v>
      </c>
      <c r="J24" s="93">
        <v>2545304</v>
      </c>
      <c r="K24" s="94">
        <v>0.30637912071195039</v>
      </c>
      <c r="L24" s="139">
        <v>0.30637912071195039</v>
      </c>
      <c r="M24" s="86"/>
      <c r="N24" s="88"/>
      <c r="O24" s="88"/>
    </row>
    <row r="25" spans="1:15">
      <c r="A25" s="138" t="s">
        <v>4236</v>
      </c>
      <c r="B25" s="132" t="s">
        <v>4415</v>
      </c>
      <c r="C25" s="28" t="s">
        <v>4071</v>
      </c>
      <c r="D25" s="28" t="s">
        <v>4538</v>
      </c>
      <c r="E25" s="28" t="s">
        <v>4196</v>
      </c>
      <c r="F25" s="28" t="s">
        <v>4199</v>
      </c>
      <c r="G25" s="133">
        <v>30.33</v>
      </c>
      <c r="H25" s="134">
        <v>100.34438773452935</v>
      </c>
      <c r="I25" s="93">
        <v>3308420.3011714267</v>
      </c>
      <c r="J25" s="93">
        <v>11078929</v>
      </c>
      <c r="K25" s="94">
        <v>0.29862275506697683</v>
      </c>
      <c r="L25" s="139">
        <v>0.29862275506697683</v>
      </c>
      <c r="M25" s="86"/>
      <c r="N25" s="87"/>
      <c r="O25" s="87"/>
    </row>
    <row r="26" spans="1:15">
      <c r="A26" s="138" t="s">
        <v>5941</v>
      </c>
      <c r="B26" s="132" t="s">
        <v>5994</v>
      </c>
      <c r="C26" s="28" t="s">
        <v>5942</v>
      </c>
      <c r="D26" s="28" t="s">
        <v>4541</v>
      </c>
      <c r="E26" s="28" t="s">
        <v>4196</v>
      </c>
      <c r="F26" s="28" t="s">
        <v>4199</v>
      </c>
      <c r="G26" s="133">
        <v>95.61</v>
      </c>
      <c r="H26" s="134">
        <v>49.51392391131543</v>
      </c>
      <c r="I26" s="93">
        <v>517873.90347573929</v>
      </c>
      <c r="J26" s="93">
        <v>1805788.5</v>
      </c>
      <c r="K26" s="94">
        <v>0.28678546987963388</v>
      </c>
      <c r="L26" s="139">
        <v>0.28678546987963388</v>
      </c>
      <c r="M26" s="86"/>
      <c r="N26" s="88"/>
      <c r="O26" s="88"/>
    </row>
    <row r="27" spans="1:15">
      <c r="A27" s="138" t="s">
        <v>4721</v>
      </c>
      <c r="B27" s="132" t="s">
        <v>3289</v>
      </c>
      <c r="C27" s="28" t="s">
        <v>19</v>
      </c>
      <c r="D27" s="28" t="s">
        <v>4542</v>
      </c>
      <c r="E27" s="28" t="s">
        <v>4196</v>
      </c>
      <c r="F27" s="28" t="s">
        <v>4199</v>
      </c>
      <c r="G27" s="133">
        <v>93.68</v>
      </c>
      <c r="H27" s="134">
        <v>38.689073133991812</v>
      </c>
      <c r="I27" s="93">
        <v>412991.81398368708</v>
      </c>
      <c r="J27" s="93">
        <v>1452263.125</v>
      </c>
      <c r="K27" s="94">
        <v>0.28437809021948901</v>
      </c>
      <c r="L27" s="139">
        <v>0.28437809021948901</v>
      </c>
      <c r="M27" s="86"/>
      <c r="N27" s="87"/>
      <c r="O27" s="87"/>
    </row>
    <row r="28" spans="1:15">
      <c r="A28" s="138" t="s">
        <v>3514</v>
      </c>
      <c r="B28" s="132" t="s">
        <v>5860</v>
      </c>
      <c r="C28" s="28" t="s">
        <v>2614</v>
      </c>
      <c r="D28" s="28" t="s">
        <v>4540</v>
      </c>
      <c r="E28" s="28" t="s">
        <v>4196</v>
      </c>
      <c r="F28" s="28" t="s">
        <v>4199</v>
      </c>
      <c r="G28" s="133">
        <v>129.71</v>
      </c>
      <c r="H28" s="134">
        <v>28.695616808820787</v>
      </c>
      <c r="I28" s="93">
        <v>221229.02481551759</v>
      </c>
      <c r="J28" s="93">
        <v>790106.75</v>
      </c>
      <c r="K28" s="94">
        <v>0.27999890497773572</v>
      </c>
      <c r="L28" s="139">
        <v>0.27999890497773572</v>
      </c>
      <c r="M28" s="86"/>
      <c r="N28" s="88"/>
      <c r="O28" s="88"/>
    </row>
    <row r="29" spans="1:15">
      <c r="A29" s="138" t="s">
        <v>4568</v>
      </c>
      <c r="B29" s="132" t="s">
        <v>189</v>
      </c>
      <c r="C29" s="28" t="s">
        <v>3079</v>
      </c>
      <c r="D29" s="28" t="s">
        <v>4542</v>
      </c>
      <c r="E29" s="28" t="s">
        <v>4196</v>
      </c>
      <c r="F29" s="28" t="s">
        <v>4199</v>
      </c>
      <c r="G29" s="133">
        <v>85.82</v>
      </c>
      <c r="H29" s="134">
        <v>43.051241001369959</v>
      </c>
      <c r="I29" s="93">
        <v>501645.78188499139</v>
      </c>
      <c r="J29" s="93">
        <v>1870432.625</v>
      </c>
      <c r="K29" s="94">
        <v>0.26819772879281945</v>
      </c>
      <c r="L29" s="139">
        <v>0.26819772879281945</v>
      </c>
      <c r="M29" s="86"/>
      <c r="N29" s="87"/>
      <c r="O29" s="87"/>
    </row>
    <row r="30" spans="1:15">
      <c r="A30" s="138" t="s">
        <v>4670</v>
      </c>
      <c r="B30" s="132" t="s">
        <v>1268</v>
      </c>
      <c r="C30" s="28" t="s">
        <v>3172</v>
      </c>
      <c r="D30" s="28" t="s">
        <v>4547</v>
      </c>
      <c r="E30" s="28" t="s">
        <v>4196</v>
      </c>
      <c r="F30" s="28" t="s">
        <v>4199</v>
      </c>
      <c r="G30" s="133">
        <v>70.290000000000006</v>
      </c>
      <c r="H30" s="134">
        <v>31.26440093077343</v>
      </c>
      <c r="I30" s="93">
        <v>444791.59099122818</v>
      </c>
      <c r="J30" s="93">
        <v>1673973.5</v>
      </c>
      <c r="K30" s="94">
        <v>0.26571005514198892</v>
      </c>
      <c r="L30" s="139">
        <v>0.26571005514198892</v>
      </c>
      <c r="M30" s="86"/>
      <c r="N30" s="88"/>
      <c r="O30" s="88"/>
    </row>
    <row r="31" spans="1:15">
      <c r="A31" s="138" t="s">
        <v>1156</v>
      </c>
      <c r="B31" s="132" t="s">
        <v>1796</v>
      </c>
      <c r="C31" s="28" t="s">
        <v>107</v>
      </c>
      <c r="D31" s="28" t="s">
        <v>4547</v>
      </c>
      <c r="E31" s="28" t="s">
        <v>4196</v>
      </c>
      <c r="F31" s="28" t="s">
        <v>4199</v>
      </c>
      <c r="G31" s="133">
        <v>184.56</v>
      </c>
      <c r="H31" s="134">
        <v>27.361537033710341</v>
      </c>
      <c r="I31" s="93">
        <v>148252.80143969625</v>
      </c>
      <c r="J31" s="93">
        <v>565856.9375</v>
      </c>
      <c r="K31" s="94">
        <v>0.26199696710389142</v>
      </c>
      <c r="L31" s="139">
        <v>0.26199696710389142</v>
      </c>
      <c r="M31" s="86"/>
    </row>
    <row r="32" spans="1:15">
      <c r="A32" s="138" t="s">
        <v>1186</v>
      </c>
      <c r="B32" s="132" t="s">
        <v>3382</v>
      </c>
      <c r="C32" s="28" t="s">
        <v>132</v>
      </c>
      <c r="D32" s="28" t="s">
        <v>4545</v>
      </c>
      <c r="E32" s="28" t="s">
        <v>4196</v>
      </c>
      <c r="F32" s="28" t="s">
        <v>4199</v>
      </c>
      <c r="G32" s="133">
        <v>110.15</v>
      </c>
      <c r="H32" s="134">
        <v>27.862010282768132</v>
      </c>
      <c r="I32" s="93">
        <v>252946.07610320588</v>
      </c>
      <c r="J32" s="93">
        <v>968618.875</v>
      </c>
      <c r="K32" s="94">
        <v>0.26114097363961225</v>
      </c>
      <c r="L32" s="139">
        <v>0.26114097363961225</v>
      </c>
      <c r="M32" s="86"/>
    </row>
    <row r="33" spans="1:13">
      <c r="A33" s="138" t="s">
        <v>4706</v>
      </c>
      <c r="B33" s="132" t="s">
        <v>1278</v>
      </c>
      <c r="C33" s="28" t="s">
        <v>6</v>
      </c>
      <c r="D33" s="28" t="s">
        <v>4547</v>
      </c>
      <c r="E33" s="28" t="s">
        <v>4196</v>
      </c>
      <c r="F33" s="28" t="s">
        <v>4199</v>
      </c>
      <c r="G33" s="133">
        <v>44.3</v>
      </c>
      <c r="H33" s="134">
        <v>27.76185088603901</v>
      </c>
      <c r="I33" s="93">
        <v>626678.34957198659</v>
      </c>
      <c r="J33" s="93">
        <v>2423902</v>
      </c>
      <c r="K33" s="94">
        <v>0.25854112483589953</v>
      </c>
      <c r="L33" s="139">
        <v>0.25854112483589953</v>
      </c>
      <c r="M33" s="86"/>
    </row>
    <row r="34" spans="1:13">
      <c r="A34" s="138" t="s">
        <v>5490</v>
      </c>
      <c r="B34" s="132" t="s">
        <v>5501</v>
      </c>
      <c r="C34" s="28" t="s">
        <v>5494</v>
      </c>
      <c r="D34" s="28" t="s">
        <v>4541</v>
      </c>
      <c r="E34" s="28" t="s">
        <v>4196</v>
      </c>
      <c r="F34" s="28" t="s">
        <v>4199</v>
      </c>
      <c r="G34" s="133">
        <v>198.61</v>
      </c>
      <c r="H34" s="134">
        <v>41.007343861639846</v>
      </c>
      <c r="I34" s="93">
        <v>206471.69760656485</v>
      </c>
      <c r="J34" s="93">
        <v>807102.625</v>
      </c>
      <c r="K34" s="94">
        <v>0.255818394354206</v>
      </c>
      <c r="L34" s="139">
        <v>0.255818394354206</v>
      </c>
      <c r="M34" s="86"/>
    </row>
    <row r="35" spans="1:13">
      <c r="A35" s="138" t="s">
        <v>1208</v>
      </c>
      <c r="B35" s="132" t="s">
        <v>3398</v>
      </c>
      <c r="C35" s="28" t="s">
        <v>153</v>
      </c>
      <c r="D35" s="28" t="s">
        <v>4541</v>
      </c>
      <c r="E35" s="28" t="s">
        <v>4196</v>
      </c>
      <c r="F35" s="28" t="s">
        <v>4199</v>
      </c>
      <c r="G35" s="133">
        <v>128.54</v>
      </c>
      <c r="H35" s="134">
        <v>55.714744533327391</v>
      </c>
      <c r="I35" s="93">
        <v>433442.85462367663</v>
      </c>
      <c r="J35" s="93">
        <v>1731358.25</v>
      </c>
      <c r="K35" s="94">
        <v>0.25034845019722324</v>
      </c>
      <c r="L35" s="139">
        <v>0.25034845019722324</v>
      </c>
      <c r="M35" s="86"/>
    </row>
    <row r="36" spans="1:13">
      <c r="A36" s="138" t="s">
        <v>4036</v>
      </c>
      <c r="B36" s="132" t="s">
        <v>4114</v>
      </c>
      <c r="C36" s="28" t="s">
        <v>4378</v>
      </c>
      <c r="D36" s="28" t="s">
        <v>4549</v>
      </c>
      <c r="E36" s="28" t="s">
        <v>4196</v>
      </c>
      <c r="F36" s="28" t="s">
        <v>4199</v>
      </c>
      <c r="G36" s="133">
        <v>48.61</v>
      </c>
      <c r="H36" s="134">
        <v>163.6419027731564</v>
      </c>
      <c r="I36" s="93">
        <v>3366424.6610400416</v>
      </c>
      <c r="J36" s="93">
        <v>13584920</v>
      </c>
      <c r="K36" s="94">
        <v>0.24780599819800497</v>
      </c>
      <c r="L36" s="139">
        <v>0.24780599819800497</v>
      </c>
      <c r="M36" s="86"/>
    </row>
    <row r="37" spans="1:13">
      <c r="A37" s="138" t="s">
        <v>4714</v>
      </c>
      <c r="B37" s="132" t="s">
        <v>3284</v>
      </c>
      <c r="C37" s="28" t="s">
        <v>5752</v>
      </c>
      <c r="D37" s="28" t="s">
        <v>4541</v>
      </c>
      <c r="E37" s="28" t="s">
        <v>4196</v>
      </c>
      <c r="F37" s="28" t="s">
        <v>4199</v>
      </c>
      <c r="G37" s="133">
        <v>60.1</v>
      </c>
      <c r="H37" s="134">
        <v>13.829874041304588</v>
      </c>
      <c r="I37" s="93">
        <v>230114.37672719781</v>
      </c>
      <c r="J37" s="93">
        <v>933986.8125</v>
      </c>
      <c r="K37" s="94">
        <v>0.24637861439526249</v>
      </c>
      <c r="L37" s="139">
        <v>0.24637861439526249</v>
      </c>
      <c r="M37" s="86"/>
    </row>
    <row r="38" spans="1:13">
      <c r="A38" s="138" t="s">
        <v>3473</v>
      </c>
      <c r="B38" s="132" t="s">
        <v>559</v>
      </c>
      <c r="C38" s="28" t="s">
        <v>2572</v>
      </c>
      <c r="D38" s="28" t="s">
        <v>4540</v>
      </c>
      <c r="E38" s="28" t="s">
        <v>4196</v>
      </c>
      <c r="F38" s="28" t="s">
        <v>4199</v>
      </c>
      <c r="G38" s="133">
        <v>64.040000000000006</v>
      </c>
      <c r="H38" s="134">
        <v>17.464015188937474</v>
      </c>
      <c r="I38" s="93">
        <v>272704.7968291298</v>
      </c>
      <c r="J38" s="93">
        <v>1128624.125</v>
      </c>
      <c r="K38" s="94">
        <v>0.24162587950096301</v>
      </c>
      <c r="L38" s="139">
        <v>0.24162587950096301</v>
      </c>
      <c r="M38" s="86"/>
    </row>
    <row r="39" spans="1:13">
      <c r="A39" s="138" t="s">
        <v>5856</v>
      </c>
      <c r="B39" s="132" t="s">
        <v>3323</v>
      </c>
      <c r="C39" s="28" t="s">
        <v>5868</v>
      </c>
      <c r="D39" s="28" t="s">
        <v>4548</v>
      </c>
      <c r="E39" s="28" t="s">
        <v>4196</v>
      </c>
      <c r="F39" s="28" t="s">
        <v>4199</v>
      </c>
      <c r="G39" s="133">
        <v>93.71</v>
      </c>
      <c r="H39" s="134">
        <v>23.315712288441592</v>
      </c>
      <c r="I39" s="93">
        <v>248807.08876791797</v>
      </c>
      <c r="J39" s="93">
        <v>1033926.125</v>
      </c>
      <c r="K39" s="94">
        <v>0.24064300412944684</v>
      </c>
      <c r="L39" s="139">
        <v>0.24064300412944684</v>
      </c>
      <c r="M39" s="86"/>
    </row>
    <row r="40" spans="1:13">
      <c r="A40" s="138" t="s">
        <v>4640</v>
      </c>
      <c r="B40" s="132" t="s">
        <v>3236</v>
      </c>
      <c r="C40" s="28" t="s">
        <v>4992</v>
      </c>
      <c r="D40" s="28" t="s">
        <v>4549</v>
      </c>
      <c r="E40" s="28" t="s">
        <v>4196</v>
      </c>
      <c r="F40" s="28" t="s">
        <v>4199</v>
      </c>
      <c r="G40" s="133">
        <v>39.68</v>
      </c>
      <c r="H40" s="134">
        <v>30.848872224211419</v>
      </c>
      <c r="I40" s="93">
        <v>777441.33629565081</v>
      </c>
      <c r="J40" s="93">
        <v>3240668.5</v>
      </c>
      <c r="K40" s="94">
        <v>0.23990153151908342</v>
      </c>
      <c r="L40" s="139">
        <v>0.23990153151908342</v>
      </c>
      <c r="M40" s="86"/>
    </row>
    <row r="41" spans="1:13">
      <c r="A41" s="138" t="s">
        <v>4242</v>
      </c>
      <c r="B41" s="132" t="s">
        <v>4421</v>
      </c>
      <c r="C41" s="28" t="s">
        <v>4077</v>
      </c>
      <c r="D41" s="28" t="s">
        <v>4555</v>
      </c>
      <c r="E41" s="28" t="s">
        <v>4196</v>
      </c>
      <c r="F41" s="28" t="s">
        <v>4199</v>
      </c>
      <c r="G41" s="133">
        <v>26.01</v>
      </c>
      <c r="H41" s="134">
        <v>168.94450284770352</v>
      </c>
      <c r="I41" s="93">
        <v>6495367.2759593818</v>
      </c>
      <c r="J41" s="93">
        <v>27394378</v>
      </c>
      <c r="K41" s="94">
        <v>0.23710584981923596</v>
      </c>
      <c r="L41" s="139">
        <v>0.23710584981923596</v>
      </c>
      <c r="M41" s="86"/>
    </row>
    <row r="42" spans="1:13">
      <c r="A42" s="138" t="s">
        <v>4248</v>
      </c>
      <c r="B42" s="132" t="s">
        <v>4427</v>
      </c>
      <c r="C42" s="28" t="s">
        <v>4082</v>
      </c>
      <c r="D42" s="28" t="s">
        <v>4555</v>
      </c>
      <c r="E42" s="28" t="s">
        <v>4196</v>
      </c>
      <c r="F42" s="28" t="s">
        <v>4199</v>
      </c>
      <c r="G42" s="133">
        <v>99.69</v>
      </c>
      <c r="H42" s="134">
        <v>47.365631596805457</v>
      </c>
      <c r="I42" s="93">
        <v>475129.21653932647</v>
      </c>
      <c r="J42" s="93">
        <v>2035489.25</v>
      </c>
      <c r="K42" s="94">
        <v>0.23342261156099275</v>
      </c>
      <c r="L42" s="139">
        <v>0.23342261156099275</v>
      </c>
      <c r="M42" s="86"/>
    </row>
    <row r="43" spans="1:13">
      <c r="A43" s="138" t="s">
        <v>4762</v>
      </c>
      <c r="B43" s="132" t="s">
        <v>1291</v>
      </c>
      <c r="C43" s="28" t="s">
        <v>58</v>
      </c>
      <c r="D43" s="28" t="s">
        <v>4540</v>
      </c>
      <c r="E43" s="28" t="s">
        <v>4196</v>
      </c>
      <c r="F43" s="28" t="s">
        <v>4199</v>
      </c>
      <c r="G43" s="133">
        <v>212.63</v>
      </c>
      <c r="H43" s="134">
        <v>41.77730839204191</v>
      </c>
      <c r="I43" s="93">
        <v>196478.89945935147</v>
      </c>
      <c r="J43" s="93">
        <v>843759.5</v>
      </c>
      <c r="K43" s="94">
        <v>0.23286125899542637</v>
      </c>
      <c r="L43" s="139">
        <v>0.23286125899542637</v>
      </c>
      <c r="M43" s="86"/>
    </row>
    <row r="44" spans="1:13">
      <c r="A44" s="138" t="s">
        <v>4742</v>
      </c>
      <c r="B44" s="132" t="s">
        <v>3303</v>
      </c>
      <c r="C44" s="28" t="s">
        <v>40</v>
      </c>
      <c r="D44" s="28" t="s">
        <v>4560</v>
      </c>
      <c r="E44" s="28" t="s">
        <v>4196</v>
      </c>
      <c r="F44" s="28" t="s">
        <v>4199</v>
      </c>
      <c r="G44" s="133">
        <v>60.98</v>
      </c>
      <c r="H44" s="134">
        <v>43.209575622340409</v>
      </c>
      <c r="I44" s="93">
        <v>708586.02201279765</v>
      </c>
      <c r="J44" s="93">
        <v>3046496</v>
      </c>
      <c r="K44" s="94">
        <v>0.23259049807148857</v>
      </c>
      <c r="L44" s="139">
        <v>0.23259049807148857</v>
      </c>
      <c r="M44" s="86"/>
    </row>
    <row r="45" spans="1:13">
      <c r="A45" s="138" t="s">
        <v>5798</v>
      </c>
      <c r="B45" s="132" t="s">
        <v>5801</v>
      </c>
      <c r="C45" s="28" t="s">
        <v>5805</v>
      </c>
      <c r="D45" s="28" t="s">
        <v>4541</v>
      </c>
      <c r="E45" s="28" t="s">
        <v>4196</v>
      </c>
      <c r="F45" s="28" t="s">
        <v>4199</v>
      </c>
      <c r="G45" s="133">
        <v>69.709999999999994</v>
      </c>
      <c r="H45" s="134">
        <v>97.959330534750933</v>
      </c>
      <c r="I45" s="93">
        <v>1405240.7191902301</v>
      </c>
      <c r="J45" s="93">
        <v>6051477.5</v>
      </c>
      <c r="K45" s="94">
        <v>0.23221448302339887</v>
      </c>
      <c r="L45" s="139">
        <v>0.23221448302339887</v>
      </c>
      <c r="M45" s="86"/>
    </row>
    <row r="46" spans="1:13">
      <c r="A46" s="138" t="s">
        <v>4212</v>
      </c>
      <c r="B46" s="132" t="s">
        <v>4391</v>
      </c>
      <c r="C46" s="28" t="s">
        <v>4049</v>
      </c>
      <c r="D46" s="28" t="s">
        <v>4541</v>
      </c>
      <c r="E46" s="28" t="s">
        <v>4196</v>
      </c>
      <c r="F46" s="28" t="s">
        <v>4199</v>
      </c>
      <c r="G46" s="133">
        <v>169.24</v>
      </c>
      <c r="H46" s="134">
        <v>118.29551403445015</v>
      </c>
      <c r="I46" s="93">
        <v>698980.82034064142</v>
      </c>
      <c r="J46" s="93">
        <v>3019212.25</v>
      </c>
      <c r="K46" s="94">
        <v>0.23151099110062281</v>
      </c>
      <c r="L46" s="139">
        <v>0.23151099110062281</v>
      </c>
      <c r="M46" s="86"/>
    </row>
    <row r="47" spans="1:13">
      <c r="A47" s="138" t="s">
        <v>4209</v>
      </c>
      <c r="B47" s="132" t="s">
        <v>4388</v>
      </c>
      <c r="C47" s="28" t="s">
        <v>4046</v>
      </c>
      <c r="D47" s="28" t="s">
        <v>4540</v>
      </c>
      <c r="E47" s="28" t="s">
        <v>4196</v>
      </c>
      <c r="F47" s="28" t="s">
        <v>4199</v>
      </c>
      <c r="G47" s="133">
        <v>45.3</v>
      </c>
      <c r="H47" s="134">
        <v>48.892327433503674</v>
      </c>
      <c r="I47" s="93">
        <v>1079300.8263466596</v>
      </c>
      <c r="J47" s="93">
        <v>4750758</v>
      </c>
      <c r="K47" s="94">
        <v>0.22718497266050167</v>
      </c>
      <c r="L47" s="139">
        <v>0.22718497266050167</v>
      </c>
      <c r="M47" s="86"/>
    </row>
    <row r="48" spans="1:13">
      <c r="A48" s="138" t="s">
        <v>1124</v>
      </c>
      <c r="B48" s="132" t="s">
        <v>3337</v>
      </c>
      <c r="C48" s="28" t="s">
        <v>78</v>
      </c>
      <c r="D48" s="28" t="s">
        <v>4545</v>
      </c>
      <c r="E48" s="28" t="s">
        <v>4196</v>
      </c>
      <c r="F48" s="28" t="s">
        <v>4199</v>
      </c>
      <c r="G48" s="133">
        <v>51.33</v>
      </c>
      <c r="H48" s="134">
        <v>19.730119601154364</v>
      </c>
      <c r="I48" s="93">
        <v>384377.93884968577</v>
      </c>
      <c r="J48" s="93">
        <v>1697772</v>
      </c>
      <c r="K48" s="94">
        <v>0.22640138890833739</v>
      </c>
      <c r="L48" s="139">
        <v>0.22640138890833739</v>
      </c>
      <c r="M48" s="86"/>
    </row>
    <row r="49" spans="1:13">
      <c r="A49" s="138" t="s">
        <v>4229</v>
      </c>
      <c r="B49" s="132" t="s">
        <v>4408</v>
      </c>
      <c r="C49" s="28" t="s">
        <v>4066</v>
      </c>
      <c r="D49" s="28" t="s">
        <v>4538</v>
      </c>
      <c r="E49" s="28" t="s">
        <v>4196</v>
      </c>
      <c r="F49" s="28" t="s">
        <v>4199</v>
      </c>
      <c r="G49" s="133">
        <v>27.5</v>
      </c>
      <c r="H49" s="134">
        <v>179.7945001592102</v>
      </c>
      <c r="I49" s="93">
        <v>6537981.823971279</v>
      </c>
      <c r="J49" s="93">
        <v>29436370</v>
      </c>
      <c r="K49" s="94">
        <v>0.22210557293481767</v>
      </c>
      <c r="L49" s="139">
        <v>0.22210557293481767</v>
      </c>
      <c r="M49" s="86"/>
    </row>
    <row r="50" spans="1:13">
      <c r="A50" s="138" t="s">
        <v>1152</v>
      </c>
      <c r="B50" s="132" t="s">
        <v>3359</v>
      </c>
      <c r="C50" s="28" t="s">
        <v>103</v>
      </c>
      <c r="D50" s="28" t="s">
        <v>4545</v>
      </c>
      <c r="E50" s="28" t="s">
        <v>4196</v>
      </c>
      <c r="F50" s="28" t="s">
        <v>4199</v>
      </c>
      <c r="G50" s="133">
        <v>27.43</v>
      </c>
      <c r="H50" s="134">
        <v>6.7623076453759872</v>
      </c>
      <c r="I50" s="93">
        <v>246529.62615297071</v>
      </c>
      <c r="J50" s="93">
        <v>1115247.875</v>
      </c>
      <c r="K50" s="94">
        <v>0.22105366141403382</v>
      </c>
      <c r="L50" s="139">
        <v>0.22105366141403382</v>
      </c>
      <c r="M50" s="86"/>
    </row>
    <row r="51" spans="1:13">
      <c r="A51" s="138" t="s">
        <v>1219</v>
      </c>
      <c r="B51" s="132" t="s">
        <v>3404</v>
      </c>
      <c r="C51" s="28" t="s">
        <v>164</v>
      </c>
      <c r="D51" s="28" t="s">
        <v>4557</v>
      </c>
      <c r="E51" s="28" t="s">
        <v>4196</v>
      </c>
      <c r="F51" s="28" t="s">
        <v>4199</v>
      </c>
      <c r="G51" s="133">
        <v>73.680000000000007</v>
      </c>
      <c r="H51" s="134">
        <v>24.620851982714086</v>
      </c>
      <c r="I51" s="93">
        <v>334159.22886419768</v>
      </c>
      <c r="J51" s="93">
        <v>1513653</v>
      </c>
      <c r="K51" s="94">
        <v>0.220763430498402</v>
      </c>
      <c r="L51" s="139">
        <v>0.220763430498402</v>
      </c>
      <c r="M51" s="86"/>
    </row>
    <row r="52" spans="1:13">
      <c r="A52" s="138" t="s">
        <v>1185</v>
      </c>
      <c r="B52" s="132" t="s">
        <v>3381</v>
      </c>
      <c r="C52" s="28" t="s">
        <v>131</v>
      </c>
      <c r="D52" s="28" t="s">
        <v>4554</v>
      </c>
      <c r="E52" s="28" t="s">
        <v>4196</v>
      </c>
      <c r="F52" s="28" t="s">
        <v>4199</v>
      </c>
      <c r="G52" s="133">
        <v>130.86000000000001</v>
      </c>
      <c r="H52" s="134">
        <v>10.135692874501999</v>
      </c>
      <c r="I52" s="93">
        <v>77454.477109139523</v>
      </c>
      <c r="J52" s="93">
        <v>352585.4375</v>
      </c>
      <c r="K52" s="94">
        <v>0.21967576896632188</v>
      </c>
      <c r="L52" s="139">
        <v>0.21967576896632188</v>
      </c>
      <c r="M52" s="86"/>
    </row>
    <row r="53" spans="1:13">
      <c r="A53" s="138" t="s">
        <v>1183</v>
      </c>
      <c r="B53" s="132" t="s">
        <v>3379</v>
      </c>
      <c r="C53" s="28" t="s">
        <v>129</v>
      </c>
      <c r="D53" s="28" t="s">
        <v>4547</v>
      </c>
      <c r="E53" s="28" t="s">
        <v>4196</v>
      </c>
      <c r="F53" s="28" t="s">
        <v>4199</v>
      </c>
      <c r="G53" s="133">
        <v>180.83</v>
      </c>
      <c r="H53" s="134">
        <v>54.024632237033622</v>
      </c>
      <c r="I53" s="93">
        <v>298759.23373905662</v>
      </c>
      <c r="J53" s="93">
        <v>1365870.375</v>
      </c>
      <c r="K53" s="94">
        <v>0.21873176196464222</v>
      </c>
      <c r="L53" s="139">
        <v>0.21873176196464222</v>
      </c>
      <c r="M53" s="86"/>
    </row>
    <row r="54" spans="1:13">
      <c r="A54" s="138" t="s">
        <v>4639</v>
      </c>
      <c r="B54" s="132" t="s">
        <v>3235</v>
      </c>
      <c r="C54" s="28" t="s">
        <v>3145</v>
      </c>
      <c r="D54" s="28" t="s">
        <v>4554</v>
      </c>
      <c r="E54" s="28" t="s">
        <v>4196</v>
      </c>
      <c r="F54" s="28" t="s">
        <v>4199</v>
      </c>
      <c r="G54" s="133">
        <v>73.05</v>
      </c>
      <c r="H54" s="134">
        <v>9.6238771140153609</v>
      </c>
      <c r="I54" s="93">
        <v>131743.69765934785</v>
      </c>
      <c r="J54" s="93">
        <v>606685.5625</v>
      </c>
      <c r="K54" s="94">
        <v>0.21715317753147925</v>
      </c>
      <c r="L54" s="139">
        <v>0.21715317753147925</v>
      </c>
      <c r="M54" s="86"/>
    </row>
    <row r="55" spans="1:13">
      <c r="A55" s="138" t="s">
        <v>4565</v>
      </c>
      <c r="B55" s="132" t="s">
        <v>1244</v>
      </c>
      <c r="C55" s="28" t="s">
        <v>3076</v>
      </c>
      <c r="D55" s="28" t="s">
        <v>4542</v>
      </c>
      <c r="E55" s="28" t="s">
        <v>4196</v>
      </c>
      <c r="F55" s="28" t="s">
        <v>4199</v>
      </c>
      <c r="G55" s="133">
        <v>72.400000000000006</v>
      </c>
      <c r="H55" s="134">
        <v>37.233228734932865</v>
      </c>
      <c r="I55" s="93">
        <v>514271.11512338201</v>
      </c>
      <c r="J55" s="93">
        <v>2374976.5</v>
      </c>
      <c r="K55" s="94">
        <v>0.21653734894782412</v>
      </c>
      <c r="L55" s="139">
        <v>0.21653734894782412</v>
      </c>
      <c r="M55" s="86"/>
    </row>
    <row r="56" spans="1:13">
      <c r="A56" s="138" t="s">
        <v>4745</v>
      </c>
      <c r="B56" s="132" t="s">
        <v>3306</v>
      </c>
      <c r="C56" s="28" t="s">
        <v>43</v>
      </c>
      <c r="D56" s="28" t="s">
        <v>4557</v>
      </c>
      <c r="E56" s="28" t="s">
        <v>4196</v>
      </c>
      <c r="F56" s="28" t="s">
        <v>4199</v>
      </c>
      <c r="G56" s="133">
        <v>41.76</v>
      </c>
      <c r="H56" s="134">
        <v>9.0448793478120475</v>
      </c>
      <c r="I56" s="93">
        <v>216591.93840546091</v>
      </c>
      <c r="J56" s="93">
        <v>1002413.125</v>
      </c>
      <c r="K56" s="94">
        <v>0.21607053320003258</v>
      </c>
      <c r="L56" s="139">
        <v>0.21607053320003258</v>
      </c>
      <c r="M56" s="86"/>
    </row>
    <row r="57" spans="1:13">
      <c r="A57" s="138" t="s">
        <v>1138</v>
      </c>
      <c r="B57" s="132" t="s">
        <v>1297</v>
      </c>
      <c r="C57" s="28" t="s">
        <v>91</v>
      </c>
      <c r="D57" s="28" t="s">
        <v>4545</v>
      </c>
      <c r="E57" s="28" t="s">
        <v>4196</v>
      </c>
      <c r="F57" s="28" t="s">
        <v>4199</v>
      </c>
      <c r="G57" s="133">
        <v>50.95</v>
      </c>
      <c r="H57" s="134">
        <v>36.40408799577343</v>
      </c>
      <c r="I57" s="93">
        <v>714506.14319476788</v>
      </c>
      <c r="J57" s="93">
        <v>3312587.75</v>
      </c>
      <c r="K57" s="94">
        <v>0.21569425389403432</v>
      </c>
      <c r="L57" s="139">
        <v>0.21569425389403432</v>
      </c>
      <c r="M57" s="86"/>
    </row>
    <row r="58" spans="1:13">
      <c r="A58" s="138" t="s">
        <v>4697</v>
      </c>
      <c r="B58" s="132" t="s">
        <v>3271</v>
      </c>
      <c r="C58" s="28" t="s">
        <v>2984</v>
      </c>
      <c r="D58" s="28" t="s">
        <v>4550</v>
      </c>
      <c r="E58" s="28" t="s">
        <v>4196</v>
      </c>
      <c r="F58" s="28" t="s">
        <v>4201</v>
      </c>
      <c r="G58" s="133">
        <v>103.25</v>
      </c>
      <c r="H58" s="134">
        <v>11.550396824105942</v>
      </c>
      <c r="I58" s="93">
        <v>111868.25011240623</v>
      </c>
      <c r="J58" s="93">
        <v>520441.34375</v>
      </c>
      <c r="K58" s="94">
        <v>0.21494881499295995</v>
      </c>
      <c r="L58" s="139">
        <v>0.21494881499295995</v>
      </c>
      <c r="M58" s="86"/>
    </row>
    <row r="59" spans="1:13">
      <c r="A59" s="138" t="s">
        <v>4649</v>
      </c>
      <c r="B59" s="132" t="s">
        <v>3242</v>
      </c>
      <c r="C59" s="28" t="s">
        <v>3154</v>
      </c>
      <c r="D59" s="28" t="s">
        <v>4555</v>
      </c>
      <c r="E59" s="28" t="s">
        <v>4196</v>
      </c>
      <c r="F59" s="28" t="s">
        <v>4199</v>
      </c>
      <c r="G59" s="133">
        <v>84.88</v>
      </c>
      <c r="H59" s="134">
        <v>40.396499011165268</v>
      </c>
      <c r="I59" s="93">
        <v>475924.82341146638</v>
      </c>
      <c r="J59" s="93">
        <v>2236154</v>
      </c>
      <c r="K59" s="94">
        <v>0.21283186373186569</v>
      </c>
      <c r="L59" s="139">
        <v>0.21283186373186569</v>
      </c>
      <c r="M59" s="86"/>
    </row>
    <row r="60" spans="1:13">
      <c r="A60" s="138" t="s">
        <v>4244</v>
      </c>
      <c r="B60" s="132" t="s">
        <v>6381</v>
      </c>
      <c r="C60" s="28" t="s">
        <v>6397</v>
      </c>
      <c r="D60" s="28" t="s">
        <v>4542</v>
      </c>
      <c r="E60" s="28" t="s">
        <v>4196</v>
      </c>
      <c r="F60" s="28" t="s">
        <v>4199</v>
      </c>
      <c r="G60" s="133">
        <v>525.26</v>
      </c>
      <c r="H60" s="134">
        <v>175.08714125408272</v>
      </c>
      <c r="I60" s="93">
        <v>333334.23686190223</v>
      </c>
      <c r="J60" s="93">
        <v>1566617.5</v>
      </c>
      <c r="K60" s="94">
        <v>0.21277321162434495</v>
      </c>
      <c r="L60" s="139">
        <v>0.21277321162434495</v>
      </c>
      <c r="M60" s="86"/>
    </row>
    <row r="61" spans="1:13">
      <c r="A61" s="138" t="s">
        <v>4612</v>
      </c>
      <c r="B61" s="132" t="s">
        <v>3216</v>
      </c>
      <c r="C61" s="28" t="s">
        <v>3120</v>
      </c>
      <c r="D61" s="28" t="s">
        <v>4544</v>
      </c>
      <c r="E61" s="28" t="s">
        <v>4196</v>
      </c>
      <c r="F61" s="28" t="s">
        <v>4199</v>
      </c>
      <c r="G61" s="133">
        <v>36.99</v>
      </c>
      <c r="H61" s="134">
        <v>19.243526659636803</v>
      </c>
      <c r="I61" s="93">
        <v>520235.91942786705</v>
      </c>
      <c r="J61" s="93">
        <v>2482308.5</v>
      </c>
      <c r="K61" s="94">
        <v>0.20957746365041535</v>
      </c>
      <c r="L61" s="139">
        <v>0.20957746365041535</v>
      </c>
      <c r="M61" s="86"/>
    </row>
    <row r="62" spans="1:13">
      <c r="A62" s="138" t="s">
        <v>4662</v>
      </c>
      <c r="B62" s="132" t="s">
        <v>3249</v>
      </c>
      <c r="C62" s="28" t="s">
        <v>3164</v>
      </c>
      <c r="D62" s="28" t="s">
        <v>4539</v>
      </c>
      <c r="E62" s="28" t="s">
        <v>4196</v>
      </c>
      <c r="F62" s="28" t="s">
        <v>4199</v>
      </c>
      <c r="G62" s="133">
        <v>109.04</v>
      </c>
      <c r="H62" s="134">
        <v>27.889688933972245</v>
      </c>
      <c r="I62" s="93">
        <v>255774.84348837344</v>
      </c>
      <c r="J62" s="93">
        <v>1228715.5</v>
      </c>
      <c r="K62" s="94">
        <v>0.20816441518673237</v>
      </c>
      <c r="L62" s="139">
        <v>0.20816441518673237</v>
      </c>
      <c r="M62" s="86"/>
    </row>
    <row r="63" spans="1:13">
      <c r="A63" s="138" t="s">
        <v>4616</v>
      </c>
      <c r="B63" s="132" t="s">
        <v>5316</v>
      </c>
      <c r="C63" s="28" t="s">
        <v>5749</v>
      </c>
      <c r="D63" s="28" t="s">
        <v>4547</v>
      </c>
      <c r="E63" s="28" t="s">
        <v>4196</v>
      </c>
      <c r="F63" s="28" t="s">
        <v>4199</v>
      </c>
      <c r="G63" s="133">
        <v>32.909999999999997</v>
      </c>
      <c r="H63" s="134">
        <v>10.901520444921463</v>
      </c>
      <c r="I63" s="93">
        <v>331252.52035616722</v>
      </c>
      <c r="J63" s="93">
        <v>1598627</v>
      </c>
      <c r="K63" s="94">
        <v>0.20721063785121058</v>
      </c>
      <c r="L63" s="139">
        <v>0.20721063785121058</v>
      </c>
      <c r="M63" s="86"/>
    </row>
    <row r="64" spans="1:13">
      <c r="A64" s="138" t="s">
        <v>4027</v>
      </c>
      <c r="B64" s="132" t="s">
        <v>4106</v>
      </c>
      <c r="C64" s="28" t="s">
        <v>4286</v>
      </c>
      <c r="D64" s="28" t="s">
        <v>4545</v>
      </c>
      <c r="E64" s="28" t="s">
        <v>4196</v>
      </c>
      <c r="F64" s="28" t="s">
        <v>4199</v>
      </c>
      <c r="G64" s="133">
        <v>47.54</v>
      </c>
      <c r="H64" s="134">
        <v>47.555497081221795</v>
      </c>
      <c r="I64" s="93">
        <v>1000325.979832179</v>
      </c>
      <c r="J64" s="93">
        <v>4891836.5</v>
      </c>
      <c r="K64" s="94">
        <v>0.20448884173299312</v>
      </c>
      <c r="L64" s="139">
        <v>0.20448884173299312</v>
      </c>
      <c r="M64" s="86"/>
    </row>
    <row r="65" spans="1:13">
      <c r="A65" s="138" t="s">
        <v>4628</v>
      </c>
      <c r="B65" s="132" t="s">
        <v>1258</v>
      </c>
      <c r="C65" s="28" t="s">
        <v>5806</v>
      </c>
      <c r="D65" s="28" t="s">
        <v>4548</v>
      </c>
      <c r="E65" s="28" t="s">
        <v>4196</v>
      </c>
      <c r="F65" s="28" t="s">
        <v>4199</v>
      </c>
      <c r="G65" s="133">
        <v>88.74</v>
      </c>
      <c r="H65" s="134">
        <v>23.73924314965473</v>
      </c>
      <c r="I65" s="93">
        <v>267514.57234228909</v>
      </c>
      <c r="J65" s="93">
        <v>1315782</v>
      </c>
      <c r="K65" s="94">
        <v>0.20331222979360494</v>
      </c>
      <c r="L65" s="139">
        <v>0.20331222979360494</v>
      </c>
      <c r="M65" s="86"/>
    </row>
    <row r="66" spans="1:13">
      <c r="A66" s="138" t="s">
        <v>6345</v>
      </c>
      <c r="B66" s="132" t="s">
        <v>6378</v>
      </c>
      <c r="C66" s="28" t="s">
        <v>6391</v>
      </c>
      <c r="D66" s="28" t="s">
        <v>4543</v>
      </c>
      <c r="E66" s="28" t="s">
        <v>4196</v>
      </c>
      <c r="F66" s="28" t="s">
        <v>4199</v>
      </c>
      <c r="G66" s="133">
        <v>103.99</v>
      </c>
      <c r="H66" s="134">
        <v>40.259747589524785</v>
      </c>
      <c r="I66" s="93">
        <v>387150.18357077416</v>
      </c>
      <c r="J66" s="93">
        <v>1915897.25</v>
      </c>
      <c r="K66" s="94">
        <v>0.20207251906164286</v>
      </c>
      <c r="L66" s="139">
        <v>0.20207251906164286</v>
      </c>
      <c r="M66" s="86"/>
    </row>
    <row r="67" spans="1:13">
      <c r="A67" s="138" t="s">
        <v>869</v>
      </c>
      <c r="B67" s="132" t="s">
        <v>4400</v>
      </c>
      <c r="C67" s="28" t="s">
        <v>4058</v>
      </c>
      <c r="D67" s="28" t="s">
        <v>4541</v>
      </c>
      <c r="E67" s="28" t="s">
        <v>4196</v>
      </c>
      <c r="F67" s="28" t="s">
        <v>4199</v>
      </c>
      <c r="G67" s="133">
        <v>60.65</v>
      </c>
      <c r="H67" s="134">
        <v>63.88274035413562</v>
      </c>
      <c r="I67" s="93">
        <v>1053301.5722033903</v>
      </c>
      <c r="J67" s="93">
        <v>5367771.5</v>
      </c>
      <c r="K67" s="94">
        <v>0.19622697654015084</v>
      </c>
      <c r="L67" s="139">
        <v>0.19622697654015084</v>
      </c>
      <c r="M67" s="86"/>
    </row>
    <row r="68" spans="1:13">
      <c r="A68" s="138" t="s">
        <v>5036</v>
      </c>
      <c r="B68" s="132" t="s">
        <v>5205</v>
      </c>
      <c r="C68" s="28" t="s">
        <v>5047</v>
      </c>
      <c r="D68" s="28" t="s">
        <v>4540</v>
      </c>
      <c r="E68" s="28" t="s">
        <v>4196</v>
      </c>
      <c r="F68" s="28" t="s">
        <v>4199</v>
      </c>
      <c r="G68" s="133">
        <v>103.68</v>
      </c>
      <c r="H68" s="134">
        <v>60.40454822302118</v>
      </c>
      <c r="I68" s="93">
        <v>582605.59628685564</v>
      </c>
      <c r="J68" s="93">
        <v>2980190.75</v>
      </c>
      <c r="K68" s="94">
        <v>0.19549272015117006</v>
      </c>
      <c r="L68" s="139">
        <v>0.19549272015117006</v>
      </c>
      <c r="M68" s="86"/>
    </row>
    <row r="69" spans="1:13">
      <c r="A69" s="138" t="s">
        <v>1196</v>
      </c>
      <c r="B69" s="132" t="s">
        <v>3390</v>
      </c>
      <c r="C69" s="28" t="s">
        <v>141</v>
      </c>
      <c r="D69" s="28" t="s">
        <v>4540</v>
      </c>
      <c r="E69" s="28" t="s">
        <v>4196</v>
      </c>
      <c r="F69" s="28" t="s">
        <v>4201</v>
      </c>
      <c r="G69" s="133">
        <v>94.62</v>
      </c>
      <c r="H69" s="134">
        <v>18.627604852248083</v>
      </c>
      <c r="I69" s="93">
        <v>196867.52116093936</v>
      </c>
      <c r="J69" s="93">
        <v>1010395.375</v>
      </c>
      <c r="K69" s="94">
        <v>0.19484206483124428</v>
      </c>
      <c r="L69" s="139">
        <v>0.19484206483124428</v>
      </c>
      <c r="M69" s="86"/>
    </row>
    <row r="70" spans="1:13">
      <c r="A70" s="138" t="s">
        <v>4589</v>
      </c>
      <c r="B70" s="132" t="s">
        <v>3196</v>
      </c>
      <c r="C70" s="28" t="s">
        <v>3100</v>
      </c>
      <c r="D70" s="28" t="s">
        <v>4539</v>
      </c>
      <c r="E70" s="28" t="s">
        <v>4196</v>
      </c>
      <c r="F70" s="28" t="s">
        <v>4199</v>
      </c>
      <c r="G70" s="133">
        <v>146.72999999999999</v>
      </c>
      <c r="H70" s="134">
        <v>30.590713689504391</v>
      </c>
      <c r="I70" s="93">
        <v>208483.0211238628</v>
      </c>
      <c r="J70" s="93">
        <v>1075608.375</v>
      </c>
      <c r="K70" s="94">
        <v>0.1938280009430596</v>
      </c>
      <c r="L70" s="139">
        <v>0.1938280009430596</v>
      </c>
      <c r="M70" s="86"/>
    </row>
    <row r="71" spans="1:13">
      <c r="A71" s="138" t="s">
        <v>4658</v>
      </c>
      <c r="B71" s="132" t="s">
        <v>5580</v>
      </c>
      <c r="C71" s="28" t="s">
        <v>3162</v>
      </c>
      <c r="D71" s="28" t="s">
        <v>4545</v>
      </c>
      <c r="E71" s="28" t="s">
        <v>4196</v>
      </c>
      <c r="F71" s="28" t="s">
        <v>4199</v>
      </c>
      <c r="G71" s="133">
        <v>80.73</v>
      </c>
      <c r="H71" s="134">
        <v>53.277253042055484</v>
      </c>
      <c r="I71" s="93">
        <v>659943.67697331216</v>
      </c>
      <c r="J71" s="93">
        <v>3426406.75</v>
      </c>
      <c r="K71" s="94">
        <v>0.19260517653758188</v>
      </c>
      <c r="L71" s="139">
        <v>0.19260517653758188</v>
      </c>
      <c r="M71" s="86"/>
    </row>
    <row r="72" spans="1:13">
      <c r="A72" s="138" t="s">
        <v>4661</v>
      </c>
      <c r="B72" s="132" t="s">
        <v>3248</v>
      </c>
      <c r="C72" s="28" t="s">
        <v>3163</v>
      </c>
      <c r="D72" s="28" t="s">
        <v>4542</v>
      </c>
      <c r="E72" s="28" t="s">
        <v>4196</v>
      </c>
      <c r="F72" s="28" t="s">
        <v>4199</v>
      </c>
      <c r="G72" s="133">
        <v>54.81</v>
      </c>
      <c r="H72" s="134">
        <v>63.540212142027137</v>
      </c>
      <c r="I72" s="93">
        <v>1159281.3746036699</v>
      </c>
      <c r="J72" s="93">
        <v>6064621</v>
      </c>
      <c r="K72" s="94">
        <v>0.19115479344936309</v>
      </c>
      <c r="L72" s="139">
        <v>0.19115479344936309</v>
      </c>
      <c r="M72" s="86"/>
    </row>
    <row r="73" spans="1:13">
      <c r="A73" s="138" t="s">
        <v>4259</v>
      </c>
      <c r="B73" s="132" t="s">
        <v>4438</v>
      </c>
      <c r="C73" s="28" t="s">
        <v>4093</v>
      </c>
      <c r="D73" s="28" t="s">
        <v>4540</v>
      </c>
      <c r="E73" s="28" t="s">
        <v>4196</v>
      </c>
      <c r="F73" s="28" t="s">
        <v>4199</v>
      </c>
      <c r="G73" s="133">
        <v>75.040000000000006</v>
      </c>
      <c r="H73" s="134">
        <v>94.984151028783813</v>
      </c>
      <c r="I73" s="93">
        <v>1265780.2642428547</v>
      </c>
      <c r="J73" s="93">
        <v>6624752</v>
      </c>
      <c r="K73" s="94">
        <v>0.19106832440563129</v>
      </c>
      <c r="L73" s="139">
        <v>0.19106832440563129</v>
      </c>
      <c r="M73" s="86"/>
    </row>
    <row r="74" spans="1:13">
      <c r="A74" s="138" t="s">
        <v>4227</v>
      </c>
      <c r="B74" s="132" t="s">
        <v>4406</v>
      </c>
      <c r="C74" s="28" t="s">
        <v>4064</v>
      </c>
      <c r="D74" s="28" t="s">
        <v>4560</v>
      </c>
      <c r="E74" s="28" t="s">
        <v>4196</v>
      </c>
      <c r="F74" s="28" t="s">
        <v>4201</v>
      </c>
      <c r="G74" s="133">
        <v>143.25</v>
      </c>
      <c r="H74" s="134">
        <v>44.42487115757099</v>
      </c>
      <c r="I74" s="93">
        <v>310121.26462527743</v>
      </c>
      <c r="J74" s="93">
        <v>1647125.875</v>
      </c>
      <c r="K74" s="94">
        <v>0.18828024581016156</v>
      </c>
      <c r="L74" s="139">
        <v>0.18828024581016156</v>
      </c>
      <c r="M74" s="86"/>
    </row>
    <row r="75" spans="1:13">
      <c r="A75" s="138" t="s">
        <v>4701</v>
      </c>
      <c r="B75" s="132" t="s">
        <v>3275</v>
      </c>
      <c r="C75" s="28" t="s">
        <v>1</v>
      </c>
      <c r="D75" s="28" t="s">
        <v>4557</v>
      </c>
      <c r="E75" s="28" t="s">
        <v>4196</v>
      </c>
      <c r="F75" s="28" t="s">
        <v>4199</v>
      </c>
      <c r="G75" s="133">
        <v>106.18</v>
      </c>
      <c r="H75" s="134">
        <v>10.865702098282293</v>
      </c>
      <c r="I75" s="93">
        <v>102332.85080318603</v>
      </c>
      <c r="J75" s="93">
        <v>544181.1875</v>
      </c>
      <c r="K75" s="94">
        <v>0.18804922543042896</v>
      </c>
      <c r="L75" s="139">
        <v>0.18804922543042896</v>
      </c>
      <c r="M75" s="86"/>
    </row>
    <row r="76" spans="1:13">
      <c r="A76" s="138" t="s">
        <v>1198</v>
      </c>
      <c r="B76" s="132" t="s">
        <v>3392</v>
      </c>
      <c r="C76" s="28" t="s">
        <v>143</v>
      </c>
      <c r="D76" s="28" t="s">
        <v>4560</v>
      </c>
      <c r="E76" s="28" t="s">
        <v>4196</v>
      </c>
      <c r="F76" s="28" t="s">
        <v>4199</v>
      </c>
      <c r="G76" s="133">
        <v>39.93</v>
      </c>
      <c r="H76" s="134">
        <v>18.317120371275813</v>
      </c>
      <c r="I76" s="93">
        <v>458730.78816117736</v>
      </c>
      <c r="J76" s="93">
        <v>2440788.25</v>
      </c>
      <c r="K76" s="94">
        <v>0.18794370554724579</v>
      </c>
      <c r="L76" s="139">
        <v>0.18794370554724579</v>
      </c>
      <c r="M76" s="86"/>
    </row>
    <row r="77" spans="1:13">
      <c r="A77" s="138" t="s">
        <v>1242</v>
      </c>
      <c r="B77" s="132" t="s">
        <v>1817</v>
      </c>
      <c r="C77" s="28" t="s">
        <v>186</v>
      </c>
      <c r="D77" s="28" t="s">
        <v>4540</v>
      </c>
      <c r="E77" s="28" t="s">
        <v>4196</v>
      </c>
      <c r="F77" s="28" t="s">
        <v>4199</v>
      </c>
      <c r="G77" s="133">
        <v>114.96</v>
      </c>
      <c r="H77" s="134">
        <v>17.922081128646042</v>
      </c>
      <c r="I77" s="93">
        <v>155898.40926101292</v>
      </c>
      <c r="J77" s="93">
        <v>831278.4375</v>
      </c>
      <c r="K77" s="94">
        <v>0.18754054264881967</v>
      </c>
      <c r="L77" s="139">
        <v>0.18754054264881967</v>
      </c>
      <c r="M77" s="86"/>
    </row>
    <row r="78" spans="1:13">
      <c r="A78" s="138" t="s">
        <v>1148</v>
      </c>
      <c r="B78" s="132" t="s">
        <v>5204</v>
      </c>
      <c r="C78" s="28" t="s">
        <v>5756</v>
      </c>
      <c r="D78" s="28" t="s">
        <v>4547</v>
      </c>
      <c r="E78" s="28" t="s">
        <v>4196</v>
      </c>
      <c r="F78" s="28" t="s">
        <v>4201</v>
      </c>
      <c r="G78" s="133">
        <v>42.58</v>
      </c>
      <c r="H78" s="134">
        <v>20.212739596449417</v>
      </c>
      <c r="I78" s="93">
        <v>474700.31931539258</v>
      </c>
      <c r="J78" s="93">
        <v>2531509</v>
      </c>
      <c r="K78" s="94">
        <v>0.18751674172021215</v>
      </c>
      <c r="L78" s="139">
        <v>0.18751674172021215</v>
      </c>
      <c r="M78" s="86"/>
    </row>
    <row r="79" spans="1:13">
      <c r="A79" s="138" t="s">
        <v>6349</v>
      </c>
      <c r="B79" s="132" t="s">
        <v>6411</v>
      </c>
      <c r="C79" s="28" t="s">
        <v>6395</v>
      </c>
      <c r="D79" s="28" t="s">
        <v>4547</v>
      </c>
      <c r="E79" s="28" t="s">
        <v>4196</v>
      </c>
      <c r="F79" s="28" t="s">
        <v>4199</v>
      </c>
      <c r="G79" s="133">
        <v>27.28</v>
      </c>
      <c r="H79" s="134">
        <v>18.317290935445783</v>
      </c>
      <c r="I79" s="93">
        <v>671454.94631399494</v>
      </c>
      <c r="J79" s="93">
        <v>3645451.25</v>
      </c>
      <c r="K79" s="94">
        <v>0.18418980265172794</v>
      </c>
      <c r="L79" s="139">
        <v>0.18418980265172794</v>
      </c>
      <c r="M79" s="86"/>
    </row>
    <row r="80" spans="1:13">
      <c r="A80" s="138" t="s">
        <v>1162</v>
      </c>
      <c r="B80" s="132" t="s">
        <v>3365</v>
      </c>
      <c r="C80" s="28" t="s">
        <v>113</v>
      </c>
      <c r="D80" s="28" t="s">
        <v>4544</v>
      </c>
      <c r="E80" s="28" t="s">
        <v>4196</v>
      </c>
      <c r="F80" s="28" t="s">
        <v>4201</v>
      </c>
      <c r="G80" s="133">
        <v>66.900000000000006</v>
      </c>
      <c r="H80" s="134">
        <v>20.510131716480185</v>
      </c>
      <c r="I80" s="93">
        <v>306578.94942421786</v>
      </c>
      <c r="J80" s="93">
        <v>1665778</v>
      </c>
      <c r="K80" s="94">
        <v>0.18404550271657918</v>
      </c>
      <c r="L80" s="139">
        <v>0.18404550271657918</v>
      </c>
      <c r="M80" s="86"/>
    </row>
    <row r="81" spans="1:13">
      <c r="A81" s="138" t="s">
        <v>1177</v>
      </c>
      <c r="B81" s="132" t="s">
        <v>3375</v>
      </c>
      <c r="C81" s="28" t="s">
        <v>124</v>
      </c>
      <c r="D81" s="28" t="s">
        <v>4539</v>
      </c>
      <c r="E81" s="28" t="s">
        <v>4196</v>
      </c>
      <c r="F81" s="28" t="s">
        <v>4199</v>
      </c>
      <c r="G81" s="133">
        <v>136.79</v>
      </c>
      <c r="H81" s="134">
        <v>17.588204508609358</v>
      </c>
      <c r="I81" s="93">
        <v>128578.14539519967</v>
      </c>
      <c r="J81" s="93">
        <v>698935.25</v>
      </c>
      <c r="K81" s="94">
        <v>0.18396288553939677</v>
      </c>
      <c r="L81" s="139">
        <v>0.18396288553939677</v>
      </c>
      <c r="M81" s="86"/>
    </row>
    <row r="82" spans="1:13">
      <c r="A82" s="138" t="s">
        <v>4750</v>
      </c>
      <c r="B82" s="132" t="s">
        <v>3310</v>
      </c>
      <c r="C82" s="28" t="s">
        <v>5753</v>
      </c>
      <c r="D82" s="28" t="s">
        <v>4541</v>
      </c>
      <c r="E82" s="28" t="s">
        <v>4196</v>
      </c>
      <c r="F82" s="28" t="s">
        <v>4201</v>
      </c>
      <c r="G82" s="133">
        <v>71.849999999999994</v>
      </c>
      <c r="H82" s="134">
        <v>57.237643143416491</v>
      </c>
      <c r="I82" s="93">
        <v>796626.90526675712</v>
      </c>
      <c r="J82" s="93">
        <v>4376198.5</v>
      </c>
      <c r="K82" s="94">
        <v>0.18203628223599938</v>
      </c>
      <c r="L82" s="139">
        <v>0.18203628223599938</v>
      </c>
      <c r="M82" s="86"/>
    </row>
    <row r="83" spans="1:13">
      <c r="A83" s="138" t="s">
        <v>1191</v>
      </c>
      <c r="B83" s="132" t="s">
        <v>1803</v>
      </c>
      <c r="C83" s="28" t="s">
        <v>137</v>
      </c>
      <c r="D83" s="28" t="s">
        <v>4544</v>
      </c>
      <c r="E83" s="28" t="s">
        <v>4196</v>
      </c>
      <c r="F83" s="28" t="s">
        <v>4199</v>
      </c>
      <c r="G83" s="133">
        <v>95.09</v>
      </c>
      <c r="H83" s="134">
        <v>14.635977103282043</v>
      </c>
      <c r="I83" s="93">
        <v>153917.10067601266</v>
      </c>
      <c r="J83" s="93">
        <v>850978.0625</v>
      </c>
      <c r="K83" s="94">
        <v>0.18087082083389508</v>
      </c>
      <c r="L83" s="139">
        <v>0.18087082083389508</v>
      </c>
      <c r="M83" s="86"/>
    </row>
    <row r="84" spans="1:13">
      <c r="A84" s="138" t="s">
        <v>1221</v>
      </c>
      <c r="B84" s="132" t="s">
        <v>3405</v>
      </c>
      <c r="C84" s="28" t="s">
        <v>166</v>
      </c>
      <c r="D84" s="28" t="s">
        <v>4539</v>
      </c>
      <c r="E84" s="28" t="s">
        <v>4196</v>
      </c>
      <c r="F84" s="28" t="s">
        <v>4199</v>
      </c>
      <c r="G84" s="133">
        <v>66.67</v>
      </c>
      <c r="H84" s="134">
        <v>12.28940622958293</v>
      </c>
      <c r="I84" s="93">
        <v>184331.87684990145</v>
      </c>
      <c r="J84" s="93">
        <v>1032336.8125</v>
      </c>
      <c r="K84" s="94">
        <v>0.178557884033513</v>
      </c>
      <c r="L84" s="139">
        <v>0.178557884033513</v>
      </c>
      <c r="M84" s="86"/>
    </row>
    <row r="85" spans="1:13">
      <c r="A85" s="138" t="s">
        <v>6350</v>
      </c>
      <c r="B85" s="132" t="s">
        <v>4423</v>
      </c>
      <c r="C85" s="28" t="s">
        <v>6396</v>
      </c>
      <c r="D85" s="28" t="s">
        <v>4542</v>
      </c>
      <c r="E85" s="28" t="s">
        <v>4196</v>
      </c>
      <c r="F85" s="28" t="s">
        <v>4199</v>
      </c>
      <c r="G85" s="133">
        <v>528.08000000000004</v>
      </c>
      <c r="H85" s="134">
        <v>157.09144442398315</v>
      </c>
      <c r="I85" s="93">
        <v>297476.60283287219</v>
      </c>
      <c r="J85" s="93">
        <v>1697232.25</v>
      </c>
      <c r="K85" s="94">
        <v>0.17527159458163266</v>
      </c>
      <c r="L85" s="139">
        <v>0.17527159458163266</v>
      </c>
      <c r="M85" s="86"/>
    </row>
    <row r="86" spans="1:13">
      <c r="A86" s="138" t="s">
        <v>4584</v>
      </c>
      <c r="B86" s="132" t="s">
        <v>5402</v>
      </c>
      <c r="C86" s="28" t="s">
        <v>3095</v>
      </c>
      <c r="D86" s="28" t="s">
        <v>4547</v>
      </c>
      <c r="E86" s="28" t="s">
        <v>4196</v>
      </c>
      <c r="F86" s="28" t="s">
        <v>4199</v>
      </c>
      <c r="G86" s="133">
        <v>100.54</v>
      </c>
      <c r="H86" s="134">
        <v>33.685746956542928</v>
      </c>
      <c r="I86" s="93">
        <v>335048.20923555724</v>
      </c>
      <c r="J86" s="93">
        <v>1914641</v>
      </c>
      <c r="K86" s="94">
        <v>0.17499270580519127</v>
      </c>
      <c r="L86" s="139">
        <v>0.17499270580519127</v>
      </c>
      <c r="M86" s="86"/>
    </row>
    <row r="87" spans="1:13">
      <c r="A87" s="138" t="s">
        <v>4691</v>
      </c>
      <c r="B87" s="132" t="s">
        <v>1274</v>
      </c>
      <c r="C87" s="28" t="s">
        <v>2978</v>
      </c>
      <c r="D87" s="28" t="s">
        <v>4549</v>
      </c>
      <c r="E87" s="28" t="s">
        <v>4196</v>
      </c>
      <c r="F87" s="28" t="s">
        <v>4201</v>
      </c>
      <c r="G87" s="133">
        <v>6.9</v>
      </c>
      <c r="H87" s="134">
        <v>8.5889916095771337</v>
      </c>
      <c r="I87" s="93">
        <v>1244781.3926923387</v>
      </c>
      <c r="J87" s="93">
        <v>7217707</v>
      </c>
      <c r="K87" s="94">
        <v>0.17246216737425593</v>
      </c>
      <c r="L87" s="139">
        <v>0.17246216737425593</v>
      </c>
      <c r="M87" s="86"/>
    </row>
    <row r="88" spans="1:13">
      <c r="A88" s="138" t="s">
        <v>1120</v>
      </c>
      <c r="B88" s="132" t="s">
        <v>1294</v>
      </c>
      <c r="C88" s="28" t="s">
        <v>74</v>
      </c>
      <c r="D88" s="28" t="s">
        <v>4545</v>
      </c>
      <c r="E88" s="28" t="s">
        <v>4196</v>
      </c>
      <c r="F88" s="28" t="s">
        <v>4199</v>
      </c>
      <c r="G88" s="133">
        <v>41.81</v>
      </c>
      <c r="H88" s="134">
        <v>13.420244145393376</v>
      </c>
      <c r="I88" s="93">
        <v>320981.6825016354</v>
      </c>
      <c r="J88" s="93">
        <v>1861904.375</v>
      </c>
      <c r="K88" s="94">
        <v>0.17239428985263294</v>
      </c>
      <c r="L88" s="139">
        <v>0.17239428985263294</v>
      </c>
      <c r="M88" s="86"/>
    </row>
    <row r="89" spans="1:13">
      <c r="A89" s="138" t="s">
        <v>4610</v>
      </c>
      <c r="B89" s="132" t="s">
        <v>3215</v>
      </c>
      <c r="C89" s="28" t="s">
        <v>3118</v>
      </c>
      <c r="D89" s="28" t="s">
        <v>4547</v>
      </c>
      <c r="E89" s="28" t="s">
        <v>4196</v>
      </c>
      <c r="F89" s="28" t="s">
        <v>4199</v>
      </c>
      <c r="G89" s="133">
        <v>131.38999999999999</v>
      </c>
      <c r="H89" s="134">
        <v>20.046245293530056</v>
      </c>
      <c r="I89" s="93">
        <v>152570.55554859617</v>
      </c>
      <c r="J89" s="93">
        <v>885972.4375</v>
      </c>
      <c r="K89" s="94">
        <v>0.17220688713422438</v>
      </c>
      <c r="L89" s="139">
        <v>0.17220688713422438</v>
      </c>
      <c r="M89" s="86"/>
    </row>
    <row r="90" spans="1:13">
      <c r="A90" s="138" t="s">
        <v>2970</v>
      </c>
      <c r="B90" s="132" t="s">
        <v>2971</v>
      </c>
      <c r="C90" s="28" t="s">
        <v>671</v>
      </c>
      <c r="D90" s="28" t="s">
        <v>4540</v>
      </c>
      <c r="E90" s="28" t="s">
        <v>4196</v>
      </c>
      <c r="F90" s="28" t="s">
        <v>4199</v>
      </c>
      <c r="G90" s="133">
        <v>59.09</v>
      </c>
      <c r="H90" s="134">
        <v>20.206173829706387</v>
      </c>
      <c r="I90" s="93">
        <v>341955.89490110654</v>
      </c>
      <c r="J90" s="93">
        <v>1992621.5</v>
      </c>
      <c r="K90" s="94">
        <v>0.17161106356681716</v>
      </c>
      <c r="L90" s="139">
        <v>0.17161106356681716</v>
      </c>
      <c r="M90" s="86"/>
    </row>
    <row r="91" spans="1:13">
      <c r="A91" s="138" t="s">
        <v>1172</v>
      </c>
      <c r="B91" s="132" t="s">
        <v>1799</v>
      </c>
      <c r="C91" s="28" t="s">
        <v>120</v>
      </c>
      <c r="D91" s="28" t="s">
        <v>4545</v>
      </c>
      <c r="E91" s="28" t="s">
        <v>4196</v>
      </c>
      <c r="F91" s="28" t="s">
        <v>4199</v>
      </c>
      <c r="G91" s="133">
        <v>57.24</v>
      </c>
      <c r="H91" s="134">
        <v>7.9704120190826186</v>
      </c>
      <c r="I91" s="93">
        <v>139245.49299585287</v>
      </c>
      <c r="J91" s="93">
        <v>820182.375</v>
      </c>
      <c r="K91" s="94">
        <v>0.16977381767787056</v>
      </c>
      <c r="L91" s="139">
        <v>0.16977381767787056</v>
      </c>
      <c r="M91" s="86"/>
    </row>
    <row r="92" spans="1:13">
      <c r="A92" s="138" t="s">
        <v>1193</v>
      </c>
      <c r="B92" s="132" t="s">
        <v>5034</v>
      </c>
      <c r="C92" s="28" t="s">
        <v>5002</v>
      </c>
      <c r="D92" s="28" t="s">
        <v>4555</v>
      </c>
      <c r="E92" s="28" t="s">
        <v>4196</v>
      </c>
      <c r="F92" s="28" t="s">
        <v>4199</v>
      </c>
      <c r="G92" s="133">
        <v>95.61</v>
      </c>
      <c r="H92" s="134">
        <v>17.030782234053245</v>
      </c>
      <c r="I92" s="93">
        <v>178127.62508161535</v>
      </c>
      <c r="J92" s="93">
        <v>1074114.5</v>
      </c>
      <c r="K92" s="94">
        <v>0.16583671953187054</v>
      </c>
      <c r="L92" s="139">
        <v>0.16583671953187054</v>
      </c>
      <c r="M92" s="86"/>
    </row>
    <row r="93" spans="1:13">
      <c r="A93" s="138" t="s">
        <v>4607</v>
      </c>
      <c r="B93" s="132" t="s">
        <v>3212</v>
      </c>
      <c r="C93" s="28" t="s">
        <v>3115</v>
      </c>
      <c r="D93" s="28" t="s">
        <v>4543</v>
      </c>
      <c r="E93" s="28" t="s">
        <v>4196</v>
      </c>
      <c r="F93" s="28" t="s">
        <v>4199</v>
      </c>
      <c r="G93" s="133">
        <v>43.9</v>
      </c>
      <c r="H93" s="134">
        <v>34.395764628933165</v>
      </c>
      <c r="I93" s="93">
        <v>783502.6111374296</v>
      </c>
      <c r="J93" s="93">
        <v>4741103.5</v>
      </c>
      <c r="K93" s="94">
        <v>0.16525743661521619</v>
      </c>
      <c r="L93" s="139">
        <v>0.16525743661521619</v>
      </c>
      <c r="M93" s="86"/>
    </row>
    <row r="94" spans="1:13">
      <c r="A94" s="138" t="s">
        <v>4040</v>
      </c>
      <c r="B94" s="132" t="s">
        <v>4118</v>
      </c>
      <c r="C94" s="28" t="s">
        <v>4381</v>
      </c>
      <c r="D94" s="28" t="s">
        <v>4560</v>
      </c>
      <c r="E94" s="28" t="s">
        <v>4196</v>
      </c>
      <c r="F94" s="28" t="s">
        <v>4199</v>
      </c>
      <c r="G94" s="133">
        <v>84.12</v>
      </c>
      <c r="H94" s="134">
        <v>117.67451812788259</v>
      </c>
      <c r="I94" s="93">
        <v>1398888.7081298456</v>
      </c>
      <c r="J94" s="93">
        <v>8546668</v>
      </c>
      <c r="K94" s="94">
        <v>0.16367650037767298</v>
      </c>
      <c r="L94" s="139">
        <v>0.16367650037767298</v>
      </c>
      <c r="M94" s="86"/>
    </row>
    <row r="95" spans="1:13">
      <c r="A95" s="138" t="s">
        <v>4262</v>
      </c>
      <c r="B95" s="132" t="s">
        <v>4441</v>
      </c>
      <c r="C95" s="28" t="s">
        <v>4096</v>
      </c>
      <c r="D95" s="28" t="s">
        <v>4544</v>
      </c>
      <c r="E95" s="28" t="s">
        <v>4196</v>
      </c>
      <c r="F95" s="28" t="s">
        <v>4201</v>
      </c>
      <c r="G95" s="133">
        <v>51.07</v>
      </c>
      <c r="H95" s="134">
        <v>54.621127490957818</v>
      </c>
      <c r="I95" s="93">
        <v>1069534.5112778111</v>
      </c>
      <c r="J95" s="93">
        <v>6575616.5</v>
      </c>
      <c r="K95" s="94">
        <v>0.16265159491552025</v>
      </c>
      <c r="L95" s="139">
        <v>0.16265159491552025</v>
      </c>
      <c r="M95" s="86"/>
    </row>
    <row r="96" spans="1:13">
      <c r="A96" s="138" t="s">
        <v>1188</v>
      </c>
      <c r="B96" s="132" t="s">
        <v>3384</v>
      </c>
      <c r="C96" s="28" t="s">
        <v>134</v>
      </c>
      <c r="D96" s="28" t="s">
        <v>4540</v>
      </c>
      <c r="E96" s="28" t="s">
        <v>4196</v>
      </c>
      <c r="F96" s="28" t="s">
        <v>4199</v>
      </c>
      <c r="G96" s="133">
        <v>69.95</v>
      </c>
      <c r="H96" s="134">
        <v>18.518671561689679</v>
      </c>
      <c r="I96" s="93">
        <v>264741.55198984523</v>
      </c>
      <c r="J96" s="93">
        <v>1633696.625</v>
      </c>
      <c r="K96" s="94">
        <v>0.16205062062232345</v>
      </c>
      <c r="L96" s="139">
        <v>0.16205062062232345</v>
      </c>
      <c r="M96" s="86"/>
    </row>
    <row r="97" spans="1:13">
      <c r="A97" s="138" t="s">
        <v>4754</v>
      </c>
      <c r="B97" s="132" t="s">
        <v>3314</v>
      </c>
      <c r="C97" s="28" t="s">
        <v>50</v>
      </c>
      <c r="D97" s="28" t="s">
        <v>4548</v>
      </c>
      <c r="E97" s="28" t="s">
        <v>4196</v>
      </c>
      <c r="F97" s="28" t="s">
        <v>4201</v>
      </c>
      <c r="G97" s="133">
        <v>23.07</v>
      </c>
      <c r="H97" s="134">
        <v>7.1673521648889356</v>
      </c>
      <c r="I97" s="93">
        <v>310678.46401772578</v>
      </c>
      <c r="J97" s="93">
        <v>1918456.5</v>
      </c>
      <c r="K97" s="94">
        <v>0.16194188610360766</v>
      </c>
      <c r="L97" s="139">
        <v>0.16194188610360766</v>
      </c>
      <c r="M97" s="86"/>
    </row>
    <row r="98" spans="1:13">
      <c r="A98" s="138" t="s">
        <v>4218</v>
      </c>
      <c r="B98" s="132" t="s">
        <v>4397</v>
      </c>
      <c r="C98" s="28" t="s">
        <v>4055</v>
      </c>
      <c r="D98" s="28" t="s">
        <v>4540</v>
      </c>
      <c r="E98" s="28" t="s">
        <v>4196</v>
      </c>
      <c r="F98" s="28" t="s">
        <v>4199</v>
      </c>
      <c r="G98" s="133">
        <v>74.22</v>
      </c>
      <c r="H98" s="134">
        <v>28.263581202452965</v>
      </c>
      <c r="I98" s="93">
        <v>380808.15416940127</v>
      </c>
      <c r="J98" s="93">
        <v>2367942.5</v>
      </c>
      <c r="K98" s="94">
        <v>0.16081815929626722</v>
      </c>
      <c r="L98" s="139">
        <v>0.16081815929626722</v>
      </c>
      <c r="M98" s="86"/>
    </row>
    <row r="99" spans="1:13">
      <c r="A99" s="138" t="s">
        <v>4249</v>
      </c>
      <c r="B99" s="132" t="s">
        <v>4428</v>
      </c>
      <c r="C99" s="28" t="s">
        <v>4083</v>
      </c>
      <c r="D99" s="28" t="s">
        <v>4538</v>
      </c>
      <c r="E99" s="28" t="s">
        <v>4196</v>
      </c>
      <c r="F99" s="28" t="s">
        <v>4201</v>
      </c>
      <c r="G99" s="133">
        <v>39.549999999999997</v>
      </c>
      <c r="H99" s="134">
        <v>63.971326397022253</v>
      </c>
      <c r="I99" s="93">
        <v>1617479.807762889</v>
      </c>
      <c r="J99" s="93">
        <v>10058257</v>
      </c>
      <c r="K99" s="94">
        <v>0.16081114329877325</v>
      </c>
      <c r="L99" s="139">
        <v>0.16081114329877325</v>
      </c>
      <c r="M99" s="86"/>
    </row>
    <row r="100" spans="1:13">
      <c r="A100" s="138" t="s">
        <v>4657</v>
      </c>
      <c r="B100" s="132" t="s">
        <v>5579</v>
      </c>
      <c r="C100" s="28" t="s">
        <v>5599</v>
      </c>
      <c r="D100" s="28" t="s">
        <v>4559</v>
      </c>
      <c r="E100" s="28" t="s">
        <v>4196</v>
      </c>
      <c r="F100" s="28" t="s">
        <v>4199</v>
      </c>
      <c r="G100" s="133">
        <v>85.02</v>
      </c>
      <c r="H100" s="134">
        <v>31.94577542005613</v>
      </c>
      <c r="I100" s="93">
        <v>375744.24159087427</v>
      </c>
      <c r="J100" s="93">
        <v>2345347.25</v>
      </c>
      <c r="K100" s="94">
        <v>0.16020836214802489</v>
      </c>
      <c r="L100" s="139">
        <v>0.16020836214802489</v>
      </c>
      <c r="M100" s="86"/>
    </row>
    <row r="101" spans="1:13">
      <c r="A101" s="138" t="s">
        <v>4768</v>
      </c>
      <c r="B101" s="132" t="s">
        <v>1292</v>
      </c>
      <c r="C101" s="28" t="s">
        <v>64</v>
      </c>
      <c r="D101" s="28" t="s">
        <v>4556</v>
      </c>
      <c r="E101" s="28" t="s">
        <v>4196</v>
      </c>
      <c r="F101" s="28" t="s">
        <v>4199</v>
      </c>
      <c r="G101" s="133">
        <v>128.03</v>
      </c>
      <c r="H101" s="134">
        <v>11.527574601617594</v>
      </c>
      <c r="I101" s="93">
        <v>90038.073901566779</v>
      </c>
      <c r="J101" s="93">
        <v>577596.125</v>
      </c>
      <c r="K101" s="94">
        <v>0.15588413772957146</v>
      </c>
      <c r="L101" s="139">
        <v>0.15588413772957146</v>
      </c>
      <c r="M101" s="86"/>
    </row>
    <row r="102" spans="1:13">
      <c r="A102" s="138" t="s">
        <v>4643</v>
      </c>
      <c r="B102" s="132" t="s">
        <v>1262</v>
      </c>
      <c r="C102" s="28" t="s">
        <v>3149</v>
      </c>
      <c r="D102" s="28" t="s">
        <v>4545</v>
      </c>
      <c r="E102" s="28" t="s">
        <v>4196</v>
      </c>
      <c r="F102" s="28" t="s">
        <v>4199</v>
      </c>
      <c r="G102" s="133">
        <v>72.150000000000006</v>
      </c>
      <c r="H102" s="134">
        <v>23.549797303751912</v>
      </c>
      <c r="I102" s="93">
        <v>326400.5170305185</v>
      </c>
      <c r="J102" s="93">
        <v>2094043.75</v>
      </c>
      <c r="K102" s="94">
        <v>0.15587091579653886</v>
      </c>
      <c r="L102" s="139">
        <v>0.15587091579653886</v>
      </c>
      <c r="M102" s="86"/>
    </row>
    <row r="103" spans="1:13">
      <c r="A103" s="138" t="s">
        <v>1199</v>
      </c>
      <c r="B103" s="132" t="s">
        <v>1804</v>
      </c>
      <c r="C103" s="28" t="s">
        <v>144</v>
      </c>
      <c r="D103" s="28" t="s">
        <v>4544</v>
      </c>
      <c r="E103" s="28" t="s">
        <v>4196</v>
      </c>
      <c r="F103" s="28" t="s">
        <v>4199</v>
      </c>
      <c r="G103" s="133">
        <v>74.92</v>
      </c>
      <c r="H103" s="134">
        <v>16.39638663887655</v>
      </c>
      <c r="I103" s="93">
        <v>218851.93057763675</v>
      </c>
      <c r="J103" s="93">
        <v>1423756.375</v>
      </c>
      <c r="K103" s="94">
        <v>0.15371445172818751</v>
      </c>
      <c r="L103" s="139">
        <v>0.15371445172818751</v>
      </c>
      <c r="M103" s="86"/>
    </row>
    <row r="104" spans="1:13">
      <c r="A104" s="138" t="s">
        <v>4630</v>
      </c>
      <c r="B104" s="132" t="s">
        <v>3229</v>
      </c>
      <c r="C104" s="28" t="s">
        <v>3136</v>
      </c>
      <c r="D104" s="28" t="s">
        <v>4545</v>
      </c>
      <c r="E104" s="28" t="s">
        <v>4196</v>
      </c>
      <c r="F104" s="28" t="s">
        <v>4199</v>
      </c>
      <c r="G104" s="133">
        <v>33.49</v>
      </c>
      <c r="H104" s="134">
        <v>9.9275488108679752</v>
      </c>
      <c r="I104" s="93">
        <v>296433.22815371677</v>
      </c>
      <c r="J104" s="93">
        <v>1929200.5</v>
      </c>
      <c r="K104" s="94">
        <v>0.15365599799176746</v>
      </c>
      <c r="L104" s="139">
        <v>0.15365599799176746</v>
      </c>
      <c r="M104" s="86"/>
    </row>
    <row r="105" spans="1:13">
      <c r="A105" s="138" t="s">
        <v>5426</v>
      </c>
      <c r="B105" s="132" t="s">
        <v>5432</v>
      </c>
      <c r="C105" s="28" t="s">
        <v>5416</v>
      </c>
      <c r="D105" s="28" t="s">
        <v>4544</v>
      </c>
      <c r="E105" s="28" t="s">
        <v>4196</v>
      </c>
      <c r="F105" s="28" t="s">
        <v>4199</v>
      </c>
      <c r="G105" s="133">
        <v>106.69</v>
      </c>
      <c r="H105" s="134">
        <v>16.735424138935016</v>
      </c>
      <c r="I105" s="93">
        <v>156860.28811449077</v>
      </c>
      <c r="J105" s="93">
        <v>1030746.625</v>
      </c>
      <c r="K105" s="94">
        <v>0.15218122893634581</v>
      </c>
      <c r="L105" s="139">
        <v>0.15218122893634581</v>
      </c>
      <c r="M105" s="86"/>
    </row>
    <row r="106" spans="1:13">
      <c r="A106" s="138" t="s">
        <v>1224</v>
      </c>
      <c r="B106" s="132" t="s">
        <v>1813</v>
      </c>
      <c r="C106" s="28" t="s">
        <v>169</v>
      </c>
      <c r="D106" s="28" t="s">
        <v>4547</v>
      </c>
      <c r="E106" s="28" t="s">
        <v>4196</v>
      </c>
      <c r="F106" s="28" t="s">
        <v>4201</v>
      </c>
      <c r="G106" s="133">
        <v>71.06</v>
      </c>
      <c r="H106" s="134">
        <v>20.7536178101745</v>
      </c>
      <c r="I106" s="93">
        <v>292057.66690366587</v>
      </c>
      <c r="J106" s="93">
        <v>1936891.5</v>
      </c>
      <c r="K106" s="94">
        <v>0.150786797765216</v>
      </c>
      <c r="L106" s="139">
        <v>0.150786797765216</v>
      </c>
      <c r="M106" s="86"/>
    </row>
    <row r="107" spans="1:13">
      <c r="A107" s="138" t="s">
        <v>4641</v>
      </c>
      <c r="B107" s="132" t="s">
        <v>3237</v>
      </c>
      <c r="C107" s="28" t="s">
        <v>3146</v>
      </c>
      <c r="D107" s="28" t="s">
        <v>4542</v>
      </c>
      <c r="E107" s="28" t="s">
        <v>4196</v>
      </c>
      <c r="F107" s="28" t="s">
        <v>4199</v>
      </c>
      <c r="G107" s="133">
        <v>53.155000000000001</v>
      </c>
      <c r="H107" s="134">
        <v>30.688901856144188</v>
      </c>
      <c r="I107" s="93">
        <v>577347.4152223533</v>
      </c>
      <c r="J107" s="93">
        <v>3834484.5</v>
      </c>
      <c r="K107" s="94">
        <v>0.15056715321768893</v>
      </c>
      <c r="L107" s="139">
        <v>0.15056715321768893</v>
      </c>
      <c r="M107" s="86"/>
    </row>
    <row r="108" spans="1:13">
      <c r="A108" s="138" t="s">
        <v>4266</v>
      </c>
      <c r="B108" s="132" t="s">
        <v>4444</v>
      </c>
      <c r="C108" s="28" t="s">
        <v>4100</v>
      </c>
      <c r="D108" s="28" t="s">
        <v>4542</v>
      </c>
      <c r="E108" s="28" t="s">
        <v>4196</v>
      </c>
      <c r="F108" s="28" t="s">
        <v>4199</v>
      </c>
      <c r="G108" s="133">
        <v>48.42</v>
      </c>
      <c r="H108" s="134">
        <v>203.59890274713976</v>
      </c>
      <c r="I108" s="93">
        <v>4204851.3578508841</v>
      </c>
      <c r="J108" s="93">
        <v>28050900</v>
      </c>
      <c r="K108" s="94">
        <v>0.14990076460473226</v>
      </c>
      <c r="L108" s="139">
        <v>0.14990076460473226</v>
      </c>
      <c r="M108" s="86"/>
    </row>
    <row r="109" spans="1:13">
      <c r="A109" s="138" t="s">
        <v>3443</v>
      </c>
      <c r="B109" s="132" t="s">
        <v>529</v>
      </c>
      <c r="C109" s="28" t="s">
        <v>2544</v>
      </c>
      <c r="D109" s="28" t="s">
        <v>4539</v>
      </c>
      <c r="E109" s="28" t="s">
        <v>4196</v>
      </c>
      <c r="F109" s="28" t="s">
        <v>4199</v>
      </c>
      <c r="G109" s="133">
        <v>116.24</v>
      </c>
      <c r="H109" s="134">
        <v>6.5353749572863933</v>
      </c>
      <c r="I109" s="93">
        <v>56223.115599504417</v>
      </c>
      <c r="J109" s="93">
        <v>382837.90625</v>
      </c>
      <c r="K109" s="94">
        <v>0.14685880024322806</v>
      </c>
      <c r="L109" s="139">
        <v>0.14685880024322806</v>
      </c>
      <c r="M109" s="86"/>
    </row>
    <row r="110" spans="1:13">
      <c r="A110" s="138" t="s">
        <v>4599</v>
      </c>
      <c r="B110" s="132" t="s">
        <v>3205</v>
      </c>
      <c r="C110" s="28" t="s">
        <v>5747</v>
      </c>
      <c r="D110" s="28" t="s">
        <v>4540</v>
      </c>
      <c r="E110" s="28" t="s">
        <v>4196</v>
      </c>
      <c r="F110" s="28" t="s">
        <v>4199</v>
      </c>
      <c r="G110" s="133">
        <v>172.37</v>
      </c>
      <c r="H110" s="134">
        <v>11.644058208965752</v>
      </c>
      <c r="I110" s="93">
        <v>67552.695996784547</v>
      </c>
      <c r="J110" s="93">
        <v>462751.3125</v>
      </c>
      <c r="K110" s="94">
        <v>0.14598056055602121</v>
      </c>
      <c r="L110" s="139">
        <v>0.14598056055602121</v>
      </c>
      <c r="M110" s="86"/>
    </row>
    <row r="111" spans="1:13">
      <c r="A111" s="138" t="s">
        <v>1222</v>
      </c>
      <c r="B111" s="132" t="s">
        <v>3406</v>
      </c>
      <c r="C111" s="28" t="s">
        <v>167</v>
      </c>
      <c r="D111" s="28" t="s">
        <v>4547</v>
      </c>
      <c r="E111" s="28" t="s">
        <v>4196</v>
      </c>
      <c r="F111" s="28" t="s">
        <v>4199</v>
      </c>
      <c r="G111" s="133">
        <v>112.85</v>
      </c>
      <c r="H111" s="134">
        <v>13.45794259544326</v>
      </c>
      <c r="I111" s="93">
        <v>119255.14041154859</v>
      </c>
      <c r="J111" s="93">
        <v>817669.375</v>
      </c>
      <c r="K111" s="94">
        <v>0.14584762993177847</v>
      </c>
      <c r="L111" s="139">
        <v>0.14584762993177847</v>
      </c>
      <c r="M111" s="86"/>
    </row>
    <row r="112" spans="1:13">
      <c r="A112" s="138" t="s">
        <v>4210</v>
      </c>
      <c r="B112" s="132" t="s">
        <v>4389</v>
      </c>
      <c r="C112" s="28" t="s">
        <v>4047</v>
      </c>
      <c r="D112" s="28" t="s">
        <v>4545</v>
      </c>
      <c r="E112" s="28" t="s">
        <v>4196</v>
      </c>
      <c r="F112" s="28" t="s">
        <v>4199</v>
      </c>
      <c r="G112" s="133">
        <v>57.76</v>
      </c>
      <c r="H112" s="134">
        <v>19.476230378419388</v>
      </c>
      <c r="I112" s="93">
        <v>337192.35419701156</v>
      </c>
      <c r="J112" s="93">
        <v>2334879.25</v>
      </c>
      <c r="K112" s="94">
        <v>0.14441532862866957</v>
      </c>
      <c r="L112" s="139">
        <v>0.14441532862866957</v>
      </c>
      <c r="M112" s="86"/>
    </row>
    <row r="113" spans="1:13">
      <c r="A113" s="138" t="s">
        <v>5014</v>
      </c>
      <c r="B113" s="132" t="s">
        <v>5032</v>
      </c>
      <c r="C113" s="28" t="s">
        <v>4999</v>
      </c>
      <c r="D113" s="28" t="s">
        <v>4545</v>
      </c>
      <c r="E113" s="28" t="s">
        <v>4196</v>
      </c>
      <c r="F113" s="28" t="s">
        <v>4199</v>
      </c>
      <c r="G113" s="133">
        <v>102.93</v>
      </c>
      <c r="H113" s="134">
        <v>26.05790724001805</v>
      </c>
      <c r="I113" s="93">
        <v>253161.44214532257</v>
      </c>
      <c r="J113" s="93">
        <v>1777527.125</v>
      </c>
      <c r="K113" s="94">
        <v>0.1424233917923039</v>
      </c>
      <c r="L113" s="139">
        <v>0.1424233917923039</v>
      </c>
      <c r="M113" s="86"/>
    </row>
    <row r="114" spans="1:13">
      <c r="A114" s="138" t="s">
        <v>4022</v>
      </c>
      <c r="B114" s="132" t="s">
        <v>4452</v>
      </c>
      <c r="C114" s="28" t="s">
        <v>4281</v>
      </c>
      <c r="D114" s="28" t="s">
        <v>4553</v>
      </c>
      <c r="E114" s="28" t="s">
        <v>4196</v>
      </c>
      <c r="F114" s="28" t="s">
        <v>4201</v>
      </c>
      <c r="G114" s="133">
        <v>90.38</v>
      </c>
      <c r="H114" s="134">
        <v>87.248627290576763</v>
      </c>
      <c r="I114" s="93">
        <v>965353.25614712073</v>
      </c>
      <c r="J114" s="93">
        <v>6840256.5</v>
      </c>
      <c r="K114" s="94">
        <v>0.141128224672148</v>
      </c>
      <c r="L114" s="139">
        <v>0.141128224672148</v>
      </c>
      <c r="M114" s="86"/>
    </row>
    <row r="115" spans="1:13">
      <c r="A115" s="138" t="s">
        <v>4715</v>
      </c>
      <c r="B115" s="132" t="s">
        <v>1281</v>
      </c>
      <c r="C115" s="28" t="s">
        <v>14</v>
      </c>
      <c r="D115" s="28" t="s">
        <v>4547</v>
      </c>
      <c r="E115" s="28" t="s">
        <v>4196</v>
      </c>
      <c r="F115" s="28" t="s">
        <v>4199</v>
      </c>
      <c r="G115" s="133">
        <v>23.54</v>
      </c>
      <c r="H115" s="134">
        <v>17.514695661340831</v>
      </c>
      <c r="I115" s="93">
        <v>744039.74772051093</v>
      </c>
      <c r="J115" s="93">
        <v>5278045</v>
      </c>
      <c r="K115" s="94">
        <v>0.14096881472600384</v>
      </c>
      <c r="L115" s="139">
        <v>0.14096881472600384</v>
      </c>
      <c r="M115" s="86"/>
    </row>
    <row r="116" spans="1:13">
      <c r="A116" s="138" t="s">
        <v>4028</v>
      </c>
      <c r="B116" s="132" t="s">
        <v>4107</v>
      </c>
      <c r="C116" s="28" t="s">
        <v>4287</v>
      </c>
      <c r="D116" s="28" t="s">
        <v>4549</v>
      </c>
      <c r="E116" s="28" t="s">
        <v>4196</v>
      </c>
      <c r="F116" s="28" t="s">
        <v>4199</v>
      </c>
      <c r="G116" s="133">
        <v>33.94</v>
      </c>
      <c r="H116" s="134">
        <v>100.06481895189329</v>
      </c>
      <c r="I116" s="93">
        <v>2948285.7675867202</v>
      </c>
      <c r="J116" s="93">
        <v>21036402</v>
      </c>
      <c r="K116" s="94">
        <v>0.14015161754309127</v>
      </c>
      <c r="L116" s="139">
        <v>0.14015161754309127</v>
      </c>
      <c r="M116" s="86"/>
    </row>
    <row r="117" spans="1:13">
      <c r="A117" s="138" t="s">
        <v>4692</v>
      </c>
      <c r="B117" s="132" t="s">
        <v>3268</v>
      </c>
      <c r="C117" s="28" t="s">
        <v>2979</v>
      </c>
      <c r="D117" s="28" t="s">
        <v>4559</v>
      </c>
      <c r="E117" s="28" t="s">
        <v>4196</v>
      </c>
      <c r="F117" s="28" t="s">
        <v>4199</v>
      </c>
      <c r="G117" s="133">
        <v>32.69</v>
      </c>
      <c r="H117" s="134">
        <v>4.7655293635763263</v>
      </c>
      <c r="I117" s="93">
        <v>145779.42378636668</v>
      </c>
      <c r="J117" s="93">
        <v>1045781.125</v>
      </c>
      <c r="K117" s="94">
        <v>0.13939764287327971</v>
      </c>
      <c r="L117" s="139">
        <v>0.13939764287327971</v>
      </c>
      <c r="M117" s="86"/>
    </row>
    <row r="118" spans="1:13">
      <c r="A118" s="138" t="s">
        <v>4600</v>
      </c>
      <c r="B118" s="132" t="s">
        <v>3206</v>
      </c>
      <c r="C118" s="28" t="s">
        <v>5748</v>
      </c>
      <c r="D118" s="28" t="s">
        <v>4540</v>
      </c>
      <c r="E118" s="28" t="s">
        <v>4196</v>
      </c>
      <c r="F118" s="28" t="s">
        <v>4199</v>
      </c>
      <c r="G118" s="133">
        <v>139.15</v>
      </c>
      <c r="H118" s="134">
        <v>22.342168974032553</v>
      </c>
      <c r="I118" s="93">
        <v>160561.76050328818</v>
      </c>
      <c r="J118" s="93">
        <v>1152239</v>
      </c>
      <c r="K118" s="94">
        <v>0.13934761842229623</v>
      </c>
      <c r="L118" s="139">
        <v>0.13934761842229623</v>
      </c>
      <c r="M118" s="86"/>
    </row>
    <row r="119" spans="1:13">
      <c r="A119" s="138" t="s">
        <v>4207</v>
      </c>
      <c r="B119" s="132" t="s">
        <v>4386</v>
      </c>
      <c r="C119" s="28" t="s">
        <v>4044</v>
      </c>
      <c r="D119" s="28" t="s">
        <v>4539</v>
      </c>
      <c r="E119" s="28" t="s">
        <v>4196</v>
      </c>
      <c r="F119" s="28" t="s">
        <v>4199</v>
      </c>
      <c r="G119" s="133">
        <v>16.95</v>
      </c>
      <c r="H119" s="134">
        <v>30.129282940429576</v>
      </c>
      <c r="I119" s="93">
        <v>1777538.8165445179</v>
      </c>
      <c r="J119" s="93">
        <v>12974423</v>
      </c>
      <c r="K119" s="94">
        <v>0.13700330384977566</v>
      </c>
      <c r="L119" s="139">
        <v>0.13700330384977566</v>
      </c>
      <c r="M119" s="86"/>
    </row>
    <row r="120" spans="1:13">
      <c r="A120" s="138" t="s">
        <v>1201</v>
      </c>
      <c r="B120" s="132" t="s">
        <v>3393</v>
      </c>
      <c r="C120" s="28" t="s">
        <v>146</v>
      </c>
      <c r="D120" s="28" t="s">
        <v>4545</v>
      </c>
      <c r="E120" s="28" t="s">
        <v>4196</v>
      </c>
      <c r="F120" s="28" t="s">
        <v>4199</v>
      </c>
      <c r="G120" s="133">
        <v>19.66</v>
      </c>
      <c r="H120" s="134">
        <v>5.9204158846238446</v>
      </c>
      <c r="I120" s="93">
        <v>301140.17724434606</v>
      </c>
      <c r="J120" s="93">
        <v>2198980</v>
      </c>
      <c r="K120" s="94">
        <v>0.13694539161081323</v>
      </c>
      <c r="L120" s="139">
        <v>0.13694539161081323</v>
      </c>
      <c r="M120" s="86"/>
    </row>
    <row r="121" spans="1:13">
      <c r="A121" s="138" t="s">
        <v>4597</v>
      </c>
      <c r="B121" s="132" t="s">
        <v>3203</v>
      </c>
      <c r="C121" s="28" t="s">
        <v>3107</v>
      </c>
      <c r="D121" s="28" t="s">
        <v>4556</v>
      </c>
      <c r="E121" s="28" t="s">
        <v>4196</v>
      </c>
      <c r="F121" s="28" t="s">
        <v>4199</v>
      </c>
      <c r="G121" s="133">
        <v>38.78</v>
      </c>
      <c r="H121" s="134">
        <v>18.642837334534008</v>
      </c>
      <c r="I121" s="93">
        <v>480733.29898231075</v>
      </c>
      <c r="J121" s="93">
        <v>3537217.5</v>
      </c>
      <c r="K121" s="94">
        <v>0.13590719230081574</v>
      </c>
      <c r="L121" s="139">
        <v>0.13590719230081574</v>
      </c>
      <c r="M121" s="86"/>
    </row>
    <row r="122" spans="1:13">
      <c r="A122" s="138" t="s">
        <v>1173</v>
      </c>
      <c r="B122" s="132" t="s">
        <v>3372</v>
      </c>
      <c r="C122" s="28" t="s">
        <v>5757</v>
      </c>
      <c r="D122" s="28" t="s">
        <v>4548</v>
      </c>
      <c r="E122" s="28" t="s">
        <v>4196</v>
      </c>
      <c r="F122" s="28" t="s">
        <v>4199</v>
      </c>
      <c r="G122" s="133">
        <v>29.97</v>
      </c>
      <c r="H122" s="134">
        <v>23.69011812426988</v>
      </c>
      <c r="I122" s="93">
        <v>790461.06520753691</v>
      </c>
      <c r="J122" s="93">
        <v>5851942.5</v>
      </c>
      <c r="K122" s="94">
        <v>0.1350766972176396</v>
      </c>
      <c r="L122" s="139">
        <v>0.1350766972176396</v>
      </c>
      <c r="M122" s="86"/>
    </row>
    <row r="123" spans="1:13">
      <c r="A123" s="138" t="s">
        <v>1229</v>
      </c>
      <c r="B123" s="132" t="s">
        <v>6388</v>
      </c>
      <c r="C123" s="28" t="s">
        <v>6409</v>
      </c>
      <c r="D123" s="28" t="s">
        <v>4549</v>
      </c>
      <c r="E123" s="28" t="s">
        <v>4196</v>
      </c>
      <c r="F123" s="28" t="s">
        <v>4199</v>
      </c>
      <c r="G123" s="133">
        <v>9.6950000000000003</v>
      </c>
      <c r="H123" s="134">
        <v>7.3820341883431286</v>
      </c>
      <c r="I123" s="93">
        <v>761426.94052017806</v>
      </c>
      <c r="J123" s="93">
        <v>5699719</v>
      </c>
      <c r="K123" s="94">
        <v>0.13359025954089632</v>
      </c>
      <c r="L123" s="139">
        <v>0.13359025954089632</v>
      </c>
      <c r="M123" s="86"/>
    </row>
    <row r="124" spans="1:13">
      <c r="A124" s="138" t="s">
        <v>5012</v>
      </c>
      <c r="B124" s="132" t="s">
        <v>738</v>
      </c>
      <c r="C124" s="28" t="s">
        <v>4996</v>
      </c>
      <c r="D124" s="28" t="s">
        <v>4544</v>
      </c>
      <c r="E124" s="28" t="s">
        <v>4196</v>
      </c>
      <c r="F124" s="28" t="s">
        <v>4201</v>
      </c>
      <c r="G124" s="133">
        <v>103.38</v>
      </c>
      <c r="H124" s="134">
        <v>13.807838914239527</v>
      </c>
      <c r="I124" s="93">
        <v>133563.92836370214</v>
      </c>
      <c r="J124" s="93">
        <v>1002105.9375</v>
      </c>
      <c r="K124" s="94">
        <v>0.13328324218586135</v>
      </c>
      <c r="L124" s="139">
        <v>0.13328324218586135</v>
      </c>
      <c r="M124" s="86"/>
    </row>
    <row r="125" spans="1:13">
      <c r="A125" s="138" t="s">
        <v>3439</v>
      </c>
      <c r="B125" s="132" t="s">
        <v>526</v>
      </c>
      <c r="C125" s="28" t="s">
        <v>2541</v>
      </c>
      <c r="D125" s="28" t="s">
        <v>4548</v>
      </c>
      <c r="E125" s="28" t="s">
        <v>4196</v>
      </c>
      <c r="F125" s="28" t="s">
        <v>4199</v>
      </c>
      <c r="G125" s="133">
        <v>206</v>
      </c>
      <c r="H125" s="134">
        <v>9.0407977773252313</v>
      </c>
      <c r="I125" s="93">
        <v>43887.367851093353</v>
      </c>
      <c r="J125" s="93">
        <v>332476.59375</v>
      </c>
      <c r="K125" s="94">
        <v>0.13200137596481062</v>
      </c>
      <c r="L125" s="139">
        <v>0.13200137596481062</v>
      </c>
      <c r="M125" s="86"/>
    </row>
    <row r="126" spans="1:13">
      <c r="A126" s="138" t="s">
        <v>1126</v>
      </c>
      <c r="B126" s="132" t="s">
        <v>1296</v>
      </c>
      <c r="C126" s="28" t="s">
        <v>80</v>
      </c>
      <c r="D126" s="28" t="s">
        <v>4543</v>
      </c>
      <c r="E126" s="28" t="s">
        <v>4196</v>
      </c>
      <c r="F126" s="28" t="s">
        <v>4199</v>
      </c>
      <c r="G126" s="133">
        <v>21.07</v>
      </c>
      <c r="H126" s="134">
        <v>14.966893200375035</v>
      </c>
      <c r="I126" s="93">
        <v>710341.3953666368</v>
      </c>
      <c r="J126" s="93">
        <v>5396543</v>
      </c>
      <c r="K126" s="94">
        <v>0.13162896976205635</v>
      </c>
      <c r="L126" s="139">
        <v>0.13162896976205635</v>
      </c>
      <c r="M126" s="86"/>
    </row>
    <row r="127" spans="1:13">
      <c r="A127" s="138" t="s">
        <v>6426</v>
      </c>
      <c r="B127" s="132" t="s">
        <v>6505</v>
      </c>
      <c r="C127" s="28" t="s">
        <v>6435</v>
      </c>
      <c r="D127" s="28" t="s">
        <v>4549</v>
      </c>
      <c r="E127" s="28" t="s">
        <v>4196</v>
      </c>
      <c r="F127" s="28" t="s">
        <v>4199</v>
      </c>
      <c r="G127" s="133">
        <v>48.41</v>
      </c>
      <c r="H127" s="134">
        <v>17.441033771814489</v>
      </c>
      <c r="I127" s="93">
        <v>360277.49993419735</v>
      </c>
      <c r="J127" s="93">
        <v>2751376.75</v>
      </c>
      <c r="K127" s="94">
        <v>0.13094444442557615</v>
      </c>
      <c r="L127" s="139">
        <v>0.13094444442557615</v>
      </c>
      <c r="M127" s="86"/>
    </row>
    <row r="128" spans="1:13">
      <c r="A128" s="138" t="s">
        <v>4625</v>
      </c>
      <c r="B128" s="132" t="s">
        <v>3225</v>
      </c>
      <c r="C128" s="28" t="s">
        <v>3132</v>
      </c>
      <c r="D128" s="28" t="s">
        <v>4546</v>
      </c>
      <c r="E128" s="28" t="s">
        <v>4196</v>
      </c>
      <c r="F128" s="28" t="s">
        <v>4201</v>
      </c>
      <c r="G128" s="133">
        <v>51.53</v>
      </c>
      <c r="H128" s="134">
        <v>3.2025720245892408</v>
      </c>
      <c r="I128" s="93">
        <v>62149.660869187675</v>
      </c>
      <c r="J128" s="93">
        <v>475384.3125</v>
      </c>
      <c r="K128" s="94">
        <v>0.13073561586908208</v>
      </c>
      <c r="L128" s="139">
        <v>0.13073561586908208</v>
      </c>
      <c r="M128" s="86"/>
    </row>
    <row r="129" spans="1:13">
      <c r="A129" s="138" t="s">
        <v>4620</v>
      </c>
      <c r="B129" s="132" t="s">
        <v>3220</v>
      </c>
      <c r="C129" s="28" t="s">
        <v>3127</v>
      </c>
      <c r="D129" s="28" t="s">
        <v>4541</v>
      </c>
      <c r="E129" s="28" t="s">
        <v>4196</v>
      </c>
      <c r="F129" s="28" t="s">
        <v>4201</v>
      </c>
      <c r="G129" s="133">
        <v>114.13</v>
      </c>
      <c r="H129" s="134">
        <v>56.451272637787888</v>
      </c>
      <c r="I129" s="93">
        <v>494622.55881703226</v>
      </c>
      <c r="J129" s="93">
        <v>3797922.25</v>
      </c>
      <c r="K129" s="94">
        <v>0.13023504070338254</v>
      </c>
      <c r="L129" s="139">
        <v>0.13023504070338254</v>
      </c>
      <c r="M129" s="86"/>
    </row>
    <row r="130" spans="1:13">
      <c r="A130" s="138" t="s">
        <v>3597</v>
      </c>
      <c r="B130" s="132" t="s">
        <v>3762</v>
      </c>
      <c r="C130" s="28" t="s">
        <v>2693</v>
      </c>
      <c r="D130" s="28" t="s">
        <v>4539</v>
      </c>
      <c r="E130" s="28" t="s">
        <v>4196</v>
      </c>
      <c r="F130" s="28" t="s">
        <v>4199</v>
      </c>
      <c r="G130" s="133">
        <v>117.98</v>
      </c>
      <c r="H130" s="134">
        <v>9.9591598611637924</v>
      </c>
      <c r="I130" s="93">
        <v>84413.967292454603</v>
      </c>
      <c r="J130" s="93">
        <v>649239.0625</v>
      </c>
      <c r="K130" s="94">
        <v>0.13001985272944758</v>
      </c>
      <c r="L130" s="139">
        <v>0.13001985272944758</v>
      </c>
      <c r="M130" s="86"/>
    </row>
    <row r="131" spans="1:13">
      <c r="A131" s="138" t="s">
        <v>4237</v>
      </c>
      <c r="B131" s="132" t="s">
        <v>4416</v>
      </c>
      <c r="C131" s="28" t="s">
        <v>4072</v>
      </c>
      <c r="D131" s="28" t="s">
        <v>4545</v>
      </c>
      <c r="E131" s="28" t="s">
        <v>4196</v>
      </c>
      <c r="F131" s="28" t="s">
        <v>4199</v>
      </c>
      <c r="G131" s="133">
        <v>82.72</v>
      </c>
      <c r="H131" s="134">
        <v>17.083554534071922</v>
      </c>
      <c r="I131" s="93">
        <v>206522.66119526021</v>
      </c>
      <c r="J131" s="93">
        <v>1589679</v>
      </c>
      <c r="K131" s="94">
        <v>0.12991469422144988</v>
      </c>
      <c r="L131" s="139">
        <v>0.12991469422144988</v>
      </c>
      <c r="M131" s="86"/>
    </row>
    <row r="132" spans="1:13">
      <c r="A132" s="138" t="s">
        <v>4626</v>
      </c>
      <c r="B132" s="132" t="s">
        <v>3226</v>
      </c>
      <c r="C132" s="28" t="s">
        <v>3133</v>
      </c>
      <c r="D132" s="28" t="s">
        <v>4553</v>
      </c>
      <c r="E132" s="28" t="s">
        <v>4196</v>
      </c>
      <c r="F132" s="28" t="s">
        <v>4199</v>
      </c>
      <c r="G132" s="133">
        <v>98.86</v>
      </c>
      <c r="H132" s="134">
        <v>15.027857719921661</v>
      </c>
      <c r="I132" s="93">
        <v>152011.50839491872</v>
      </c>
      <c r="J132" s="93">
        <v>1202743.75</v>
      </c>
      <c r="K132" s="94">
        <v>0.12638727775132377</v>
      </c>
      <c r="L132" s="139">
        <v>0.12638727775132377</v>
      </c>
      <c r="M132" s="86"/>
    </row>
    <row r="133" spans="1:13">
      <c r="A133" s="138" t="s">
        <v>1123</v>
      </c>
      <c r="B133" s="132" t="s">
        <v>3336</v>
      </c>
      <c r="C133" s="28" t="s">
        <v>77</v>
      </c>
      <c r="D133" s="28" t="s">
        <v>4548</v>
      </c>
      <c r="E133" s="28" t="s">
        <v>4196</v>
      </c>
      <c r="F133" s="28" t="s">
        <v>4201</v>
      </c>
      <c r="G133" s="133">
        <v>68.36</v>
      </c>
      <c r="H133" s="134">
        <v>7.602465932875849</v>
      </c>
      <c r="I133" s="93">
        <v>111212.19913510606</v>
      </c>
      <c r="J133" s="93">
        <v>881283.9375</v>
      </c>
      <c r="K133" s="94">
        <v>0.12619338036568498</v>
      </c>
      <c r="L133" s="139">
        <v>0.12619338036568498</v>
      </c>
      <c r="M133" s="86"/>
    </row>
    <row r="134" spans="1:13">
      <c r="A134" s="138" t="s">
        <v>1180</v>
      </c>
      <c r="B134" s="132" t="s">
        <v>3377</v>
      </c>
      <c r="C134" s="28" t="s">
        <v>126</v>
      </c>
      <c r="D134" s="28" t="s">
        <v>4555</v>
      </c>
      <c r="E134" s="28" t="s">
        <v>4196</v>
      </c>
      <c r="F134" s="28" t="s">
        <v>4201</v>
      </c>
      <c r="G134" s="133">
        <v>136.77000000000001</v>
      </c>
      <c r="H134" s="134">
        <v>7.5496406479018789</v>
      </c>
      <c r="I134" s="93">
        <v>55199.536798288194</v>
      </c>
      <c r="J134" s="93">
        <v>441397.5625</v>
      </c>
      <c r="K134" s="94">
        <v>0.12505627916395254</v>
      </c>
      <c r="L134" s="139">
        <v>0.12505627916395254</v>
      </c>
      <c r="M134" s="86"/>
    </row>
    <row r="135" spans="1:13">
      <c r="A135" s="138" t="s">
        <v>4039</v>
      </c>
      <c r="B135" s="132" t="s">
        <v>4117</v>
      </c>
      <c r="C135" s="28" t="s">
        <v>5410</v>
      </c>
      <c r="D135" s="28" t="s">
        <v>4551</v>
      </c>
      <c r="E135" s="28" t="s">
        <v>4196</v>
      </c>
      <c r="F135" s="28" t="s">
        <v>4199</v>
      </c>
      <c r="G135" s="133">
        <v>50.04</v>
      </c>
      <c r="H135" s="134">
        <v>35.178046489365954</v>
      </c>
      <c r="I135" s="93">
        <v>702998.53096254892</v>
      </c>
      <c r="J135" s="93">
        <v>5623267</v>
      </c>
      <c r="K135" s="94">
        <v>0.12501603266616168</v>
      </c>
      <c r="L135" s="139">
        <v>0.12501603266616168</v>
      </c>
      <c r="M135" s="86"/>
    </row>
    <row r="136" spans="1:13">
      <c r="A136" s="138" t="s">
        <v>5035</v>
      </c>
      <c r="B136" s="132" t="s">
        <v>5048</v>
      </c>
      <c r="C136" s="28" t="s">
        <v>5046</v>
      </c>
      <c r="D136" s="28" t="s">
        <v>4559</v>
      </c>
      <c r="E136" s="28" t="s">
        <v>4196</v>
      </c>
      <c r="F136" s="28" t="s">
        <v>4199</v>
      </c>
      <c r="G136" s="133">
        <v>21.32</v>
      </c>
      <c r="H136" s="134">
        <v>9.2605028677436128</v>
      </c>
      <c r="I136" s="93">
        <v>434357.54539135145</v>
      </c>
      <c r="J136" s="93">
        <v>3487877.25</v>
      </c>
      <c r="K136" s="94">
        <v>0.12453349537784091</v>
      </c>
      <c r="L136" s="139">
        <v>0.12453349537784091</v>
      </c>
      <c r="M136" s="86"/>
    </row>
    <row r="137" spans="1:13">
      <c r="A137" s="138" t="s">
        <v>1125</v>
      </c>
      <c r="B137" s="132" t="s">
        <v>3338</v>
      </c>
      <c r="C137" s="28" t="s">
        <v>79</v>
      </c>
      <c r="D137" s="28" t="s">
        <v>4539</v>
      </c>
      <c r="E137" s="28" t="s">
        <v>4196</v>
      </c>
      <c r="F137" s="28" t="s">
        <v>4199</v>
      </c>
      <c r="G137" s="133">
        <v>54.45</v>
      </c>
      <c r="H137" s="134">
        <v>10.517632918948109</v>
      </c>
      <c r="I137" s="93">
        <v>193161.30246002035</v>
      </c>
      <c r="J137" s="93">
        <v>1552700.25</v>
      </c>
      <c r="K137" s="94">
        <v>0.12440347224779563</v>
      </c>
      <c r="L137" s="139">
        <v>0.12440347224779563</v>
      </c>
      <c r="M137" s="86"/>
    </row>
    <row r="138" spans="1:13">
      <c r="A138" s="138" t="s">
        <v>4576</v>
      </c>
      <c r="B138" s="132" t="s">
        <v>1247</v>
      </c>
      <c r="C138" s="28" t="s">
        <v>3087</v>
      </c>
      <c r="D138" s="28" t="s">
        <v>4547</v>
      </c>
      <c r="E138" s="28" t="s">
        <v>4196</v>
      </c>
      <c r="F138" s="28" t="s">
        <v>4199</v>
      </c>
      <c r="G138" s="133">
        <v>36.880000000000003</v>
      </c>
      <c r="H138" s="134">
        <v>5.8996692959313695</v>
      </c>
      <c r="I138" s="93">
        <v>159969.34099596983</v>
      </c>
      <c r="J138" s="93">
        <v>1286824.75</v>
      </c>
      <c r="K138" s="94">
        <v>0.1243132299063799</v>
      </c>
      <c r="L138" s="139">
        <v>0.1243132299063799</v>
      </c>
      <c r="M138" s="86"/>
    </row>
    <row r="139" spans="1:13">
      <c r="A139" s="138" t="s">
        <v>4223</v>
      </c>
      <c r="B139" s="132" t="s">
        <v>4402</v>
      </c>
      <c r="C139" s="28" t="s">
        <v>4061</v>
      </c>
      <c r="D139" s="28" t="s">
        <v>4553</v>
      </c>
      <c r="E139" s="28" t="s">
        <v>4196</v>
      </c>
      <c r="F139" s="28" t="s">
        <v>4201</v>
      </c>
      <c r="G139" s="133">
        <v>69.37</v>
      </c>
      <c r="H139" s="134">
        <v>19.548361443621086</v>
      </c>
      <c r="I139" s="93">
        <v>281798.49277239561</v>
      </c>
      <c r="J139" s="93">
        <v>2295732.75</v>
      </c>
      <c r="K139" s="94">
        <v>0.1227488229073683</v>
      </c>
      <c r="L139" s="139">
        <v>0.1227488229073683</v>
      </c>
      <c r="M139" s="86"/>
    </row>
    <row r="140" spans="1:13">
      <c r="A140" s="138" t="s">
        <v>1174</v>
      </c>
      <c r="B140" s="132" t="s">
        <v>3373</v>
      </c>
      <c r="C140" s="28" t="s">
        <v>121</v>
      </c>
      <c r="D140" s="28" t="s">
        <v>4551</v>
      </c>
      <c r="E140" s="28" t="s">
        <v>4196</v>
      </c>
      <c r="F140" s="28" t="s">
        <v>4199</v>
      </c>
      <c r="G140" s="133">
        <v>37.130000000000003</v>
      </c>
      <c r="H140" s="134">
        <v>16.22700391657343</v>
      </c>
      <c r="I140" s="93">
        <v>437032.15503833641</v>
      </c>
      <c r="J140" s="93">
        <v>3587049</v>
      </c>
      <c r="K140" s="94">
        <v>0.12183612630837672</v>
      </c>
      <c r="L140" s="139">
        <v>0.12183612630837672</v>
      </c>
      <c r="M140" s="86"/>
    </row>
    <row r="141" spans="1:13">
      <c r="A141" s="138" t="s">
        <v>4739</v>
      </c>
      <c r="B141" s="132" t="s">
        <v>1288</v>
      </c>
      <c r="C141" s="28" t="s">
        <v>37</v>
      </c>
      <c r="D141" s="28" t="s">
        <v>4547</v>
      </c>
      <c r="E141" s="28" t="s">
        <v>4196</v>
      </c>
      <c r="F141" s="28" t="s">
        <v>4199</v>
      </c>
      <c r="G141" s="133">
        <v>25.34</v>
      </c>
      <c r="H141" s="134">
        <v>8.8442406421132151</v>
      </c>
      <c r="I141" s="93">
        <v>349022.91405340232</v>
      </c>
      <c r="J141" s="93">
        <v>2873662.75</v>
      </c>
      <c r="K141" s="94">
        <v>0.12145576722717456</v>
      </c>
      <c r="L141" s="139">
        <v>0.12145576722717456</v>
      </c>
      <c r="M141" s="86"/>
    </row>
    <row r="142" spans="1:13">
      <c r="A142" s="138" t="s">
        <v>5569</v>
      </c>
      <c r="B142" s="132" t="s">
        <v>6508</v>
      </c>
      <c r="C142" s="28" t="s">
        <v>5609</v>
      </c>
      <c r="D142" s="28" t="s">
        <v>4538</v>
      </c>
      <c r="E142" s="28" t="s">
        <v>4196</v>
      </c>
      <c r="F142" s="28" t="s">
        <v>4199</v>
      </c>
      <c r="G142" s="133">
        <v>66.400000000000006</v>
      </c>
      <c r="H142" s="134">
        <v>19.716016277127771</v>
      </c>
      <c r="I142" s="93">
        <v>296927.95598083991</v>
      </c>
      <c r="J142" s="93">
        <v>2468714.5</v>
      </c>
      <c r="K142" s="94">
        <v>0.12027634462423253</v>
      </c>
      <c r="L142" s="139">
        <v>0.12027634462423253</v>
      </c>
      <c r="M142" s="86"/>
    </row>
    <row r="143" spans="1:13">
      <c r="A143" s="138" t="s">
        <v>1137</v>
      </c>
      <c r="B143" s="132" t="s">
        <v>3347</v>
      </c>
      <c r="C143" s="28" t="s">
        <v>90</v>
      </c>
      <c r="D143" s="28" t="s">
        <v>4555</v>
      </c>
      <c r="E143" s="28" t="s">
        <v>4196</v>
      </c>
      <c r="F143" s="28" t="s">
        <v>4201</v>
      </c>
      <c r="G143" s="133">
        <v>70.25</v>
      </c>
      <c r="H143" s="134">
        <v>12.714280360944844</v>
      </c>
      <c r="I143" s="93">
        <v>180986.19730882338</v>
      </c>
      <c r="J143" s="93">
        <v>1531217.625</v>
      </c>
      <c r="K143" s="94">
        <v>0.11819756666451862</v>
      </c>
      <c r="L143" s="139">
        <v>0.11819756666451862</v>
      </c>
      <c r="M143" s="86"/>
    </row>
    <row r="144" spans="1:13">
      <c r="A144" s="138" t="s">
        <v>4680</v>
      </c>
      <c r="B144" s="132" t="s">
        <v>3260</v>
      </c>
      <c r="C144" s="28" t="s">
        <v>3180</v>
      </c>
      <c r="D144" s="28" t="s">
        <v>4545</v>
      </c>
      <c r="E144" s="28" t="s">
        <v>4196</v>
      </c>
      <c r="F144" s="28" t="s">
        <v>4199</v>
      </c>
      <c r="G144" s="133">
        <v>37</v>
      </c>
      <c r="H144" s="134">
        <v>10.532822919800187</v>
      </c>
      <c r="I144" s="93">
        <v>284670.8897243294</v>
      </c>
      <c r="J144" s="93">
        <v>2490508</v>
      </c>
      <c r="K144" s="94">
        <v>0.11430233901048678</v>
      </c>
      <c r="L144" s="139">
        <v>0.11430233901048678</v>
      </c>
      <c r="M144" s="86"/>
    </row>
    <row r="145" spans="1:13">
      <c r="A145" s="138" t="s">
        <v>1235</v>
      </c>
      <c r="B145" s="132" t="s">
        <v>1816</v>
      </c>
      <c r="C145" s="28" t="s">
        <v>180</v>
      </c>
      <c r="D145" s="28" t="s">
        <v>4545</v>
      </c>
      <c r="E145" s="28" t="s">
        <v>4196</v>
      </c>
      <c r="F145" s="28" t="s">
        <v>4199</v>
      </c>
      <c r="G145" s="133">
        <v>34.53</v>
      </c>
      <c r="H145" s="134">
        <v>10.860601543948384</v>
      </c>
      <c r="I145" s="93">
        <v>314526.54341003136</v>
      </c>
      <c r="J145" s="93">
        <v>2783714.5</v>
      </c>
      <c r="K145" s="94">
        <v>0.11298807525341818</v>
      </c>
      <c r="L145" s="139">
        <v>0.11298807525341818</v>
      </c>
      <c r="M145" s="86"/>
    </row>
    <row r="146" spans="1:13">
      <c r="A146" s="138" t="s">
        <v>4254</v>
      </c>
      <c r="B146" s="132" t="s">
        <v>4433</v>
      </c>
      <c r="C146" s="28" t="s">
        <v>4088</v>
      </c>
      <c r="D146" s="28" t="s">
        <v>4544</v>
      </c>
      <c r="E146" s="28" t="s">
        <v>4196</v>
      </c>
      <c r="F146" s="28" t="s">
        <v>4201</v>
      </c>
      <c r="G146" s="133">
        <v>43.53</v>
      </c>
      <c r="H146" s="134">
        <v>63.79098268361912</v>
      </c>
      <c r="I146" s="93">
        <v>1465448.7177491181</v>
      </c>
      <c r="J146" s="93">
        <v>13004841</v>
      </c>
      <c r="K146" s="94">
        <v>0.11268486233312026</v>
      </c>
      <c r="L146" s="139">
        <v>0.11268486233312026</v>
      </c>
      <c r="M146" s="86"/>
    </row>
    <row r="147" spans="1:13">
      <c r="A147" s="138" t="s">
        <v>1154</v>
      </c>
      <c r="B147" s="132" t="s">
        <v>1795</v>
      </c>
      <c r="C147" s="28" t="s">
        <v>105</v>
      </c>
      <c r="D147" s="28" t="s">
        <v>4545</v>
      </c>
      <c r="E147" s="28" t="s">
        <v>4196</v>
      </c>
      <c r="F147" s="28" t="s">
        <v>4199</v>
      </c>
      <c r="G147" s="133">
        <v>35.25</v>
      </c>
      <c r="H147" s="134">
        <v>15.785342065494795</v>
      </c>
      <c r="I147" s="93">
        <v>447811.12242538424</v>
      </c>
      <c r="J147" s="93">
        <v>3991816.5</v>
      </c>
      <c r="K147" s="94">
        <v>0.11218229155207517</v>
      </c>
      <c r="L147" s="139">
        <v>0.11218229155207517</v>
      </c>
      <c r="M147" s="86"/>
    </row>
    <row r="148" spans="1:13">
      <c r="A148" s="138" t="s">
        <v>3426</v>
      </c>
      <c r="B148" s="132" t="s">
        <v>514</v>
      </c>
      <c r="C148" s="28" t="s">
        <v>2184</v>
      </c>
      <c r="D148" s="28" t="s">
        <v>4542</v>
      </c>
      <c r="E148" s="28" t="s">
        <v>4196</v>
      </c>
      <c r="F148" s="28" t="s">
        <v>4201</v>
      </c>
      <c r="G148" s="133">
        <v>278.24</v>
      </c>
      <c r="H148" s="134">
        <v>13.248661733035751</v>
      </c>
      <c r="I148" s="93">
        <v>47615.949299294676</v>
      </c>
      <c r="J148" s="93">
        <v>428139.40625</v>
      </c>
      <c r="K148" s="94">
        <v>0.1112159932120116</v>
      </c>
      <c r="L148" s="139">
        <v>0.1112159932120116</v>
      </c>
      <c r="M148" s="86"/>
    </row>
    <row r="149" spans="1:13">
      <c r="A149" s="138" t="s">
        <v>6348</v>
      </c>
      <c r="B149" s="132" t="s">
        <v>6380</v>
      </c>
      <c r="C149" s="28" t="s">
        <v>6393</v>
      </c>
      <c r="D149" s="28" t="s">
        <v>4542</v>
      </c>
      <c r="E149" s="28" t="s">
        <v>4196</v>
      </c>
      <c r="F149" s="28" t="s">
        <v>4199</v>
      </c>
      <c r="G149" s="133">
        <v>76.36</v>
      </c>
      <c r="H149" s="134">
        <v>190.48446729681891</v>
      </c>
      <c r="I149" s="93">
        <v>2494558.2411841135</v>
      </c>
      <c r="J149" s="93">
        <v>22880952</v>
      </c>
      <c r="K149" s="94">
        <v>0.10902335887003799</v>
      </c>
      <c r="L149" s="139">
        <v>0.10902335887003799</v>
      </c>
      <c r="M149" s="86"/>
    </row>
    <row r="150" spans="1:13">
      <c r="A150" s="138" t="s">
        <v>1147</v>
      </c>
      <c r="B150" s="132" t="s">
        <v>3355</v>
      </c>
      <c r="C150" s="28" t="s">
        <v>99</v>
      </c>
      <c r="D150" s="28" t="s">
        <v>4541</v>
      </c>
      <c r="E150" s="28" t="s">
        <v>4196</v>
      </c>
      <c r="F150" s="28" t="s">
        <v>4199</v>
      </c>
      <c r="G150" s="133">
        <v>44.07</v>
      </c>
      <c r="H150" s="134">
        <v>3.4804191933579083</v>
      </c>
      <c r="I150" s="93">
        <v>78974.794494166272</v>
      </c>
      <c r="J150" s="93">
        <v>734758.8125</v>
      </c>
      <c r="K150" s="94">
        <v>0.10748397045481679</v>
      </c>
      <c r="L150" s="139">
        <v>0.10748397045481679</v>
      </c>
      <c r="M150" s="86"/>
    </row>
    <row r="151" spans="1:13">
      <c r="A151" s="138" t="s">
        <v>4217</v>
      </c>
      <c r="B151" s="132" t="s">
        <v>4396</v>
      </c>
      <c r="C151" s="28" t="s">
        <v>4054</v>
      </c>
      <c r="D151" s="28" t="s">
        <v>4556</v>
      </c>
      <c r="E151" s="28" t="s">
        <v>4196</v>
      </c>
      <c r="F151" s="28" t="s">
        <v>4199</v>
      </c>
      <c r="G151" s="133">
        <v>17.68</v>
      </c>
      <c r="H151" s="134">
        <v>102.52495119421442</v>
      </c>
      <c r="I151" s="93">
        <v>5798922.5788582824</v>
      </c>
      <c r="J151" s="93">
        <v>54218408</v>
      </c>
      <c r="K151" s="94">
        <v>0.10695486630404719</v>
      </c>
      <c r="L151" s="139">
        <v>0.10695486630404719</v>
      </c>
      <c r="M151" s="86"/>
    </row>
    <row r="152" spans="1:13">
      <c r="A152" s="138" t="s">
        <v>4029</v>
      </c>
      <c r="B152" s="132" t="s">
        <v>5863</v>
      </c>
      <c r="C152" s="28" t="s">
        <v>4288</v>
      </c>
      <c r="D152" s="28" t="s">
        <v>4550</v>
      </c>
      <c r="E152" s="28" t="s">
        <v>4196</v>
      </c>
      <c r="F152" s="28" t="s">
        <v>4199</v>
      </c>
      <c r="G152" s="133">
        <v>73.66</v>
      </c>
      <c r="H152" s="134">
        <v>55.213658410792064</v>
      </c>
      <c r="I152" s="93">
        <v>749574.51005691104</v>
      </c>
      <c r="J152" s="93">
        <v>7037550</v>
      </c>
      <c r="K152" s="94">
        <v>0.10651071893725957</v>
      </c>
      <c r="L152" s="139">
        <v>0.10651071893725957</v>
      </c>
      <c r="M152" s="86"/>
    </row>
    <row r="153" spans="1:13">
      <c r="A153" s="138" t="s">
        <v>4753</v>
      </c>
      <c r="B153" s="132" t="s">
        <v>3313</v>
      </c>
      <c r="C153" s="28" t="s">
        <v>49</v>
      </c>
      <c r="D153" s="28" t="s">
        <v>4544</v>
      </c>
      <c r="E153" s="28" t="s">
        <v>4196</v>
      </c>
      <c r="F153" s="28" t="s">
        <v>4199</v>
      </c>
      <c r="G153" s="133">
        <v>63.69</v>
      </c>
      <c r="H153" s="134">
        <v>10.367066635365934</v>
      </c>
      <c r="I153" s="93">
        <v>162773.85202333072</v>
      </c>
      <c r="J153" s="93">
        <v>1566727</v>
      </c>
      <c r="K153" s="94">
        <v>0.10389420238709789</v>
      </c>
      <c r="L153" s="139">
        <v>0.10389420238709789</v>
      </c>
      <c r="M153" s="86"/>
    </row>
    <row r="154" spans="1:13">
      <c r="A154" s="138" t="s">
        <v>4226</v>
      </c>
      <c r="B154" s="132" t="s">
        <v>4405</v>
      </c>
      <c r="C154" s="28" t="s">
        <v>4063</v>
      </c>
      <c r="D154" s="28" t="s">
        <v>4551</v>
      </c>
      <c r="E154" s="28" t="s">
        <v>4196</v>
      </c>
      <c r="F154" s="28" t="s">
        <v>4199</v>
      </c>
      <c r="G154" s="133">
        <v>67.849999999999994</v>
      </c>
      <c r="H154" s="134">
        <v>56.790697580391438</v>
      </c>
      <c r="I154" s="93">
        <v>837003.6489372357</v>
      </c>
      <c r="J154" s="93">
        <v>8146639.5</v>
      </c>
      <c r="K154" s="94">
        <v>0.10274219804831621</v>
      </c>
      <c r="L154" s="139">
        <v>0.10274219804831621</v>
      </c>
      <c r="M154" s="86"/>
    </row>
    <row r="155" spans="1:13">
      <c r="A155" s="138" t="s">
        <v>4570</v>
      </c>
      <c r="B155" s="132" t="s">
        <v>191</v>
      </c>
      <c r="C155" s="28" t="s">
        <v>3081</v>
      </c>
      <c r="D155" s="28" t="s">
        <v>4545</v>
      </c>
      <c r="E155" s="28" t="s">
        <v>4196</v>
      </c>
      <c r="F155" s="28" t="s">
        <v>4201</v>
      </c>
      <c r="G155" s="133">
        <v>43.29</v>
      </c>
      <c r="H155" s="134">
        <v>5.7191754940784518</v>
      </c>
      <c r="I155" s="93">
        <v>132113.08602629826</v>
      </c>
      <c r="J155" s="93">
        <v>1311932.25</v>
      </c>
      <c r="K155" s="94">
        <v>0.10070114979359511</v>
      </c>
      <c r="L155" s="139">
        <v>0.10070114979359511</v>
      </c>
      <c r="M155" s="86"/>
    </row>
    <row r="156" spans="1:13">
      <c r="A156" s="138" t="s">
        <v>1197</v>
      </c>
      <c r="B156" s="132" t="s">
        <v>3391</v>
      </c>
      <c r="C156" s="28" t="s">
        <v>142</v>
      </c>
      <c r="D156" s="28" t="s">
        <v>4542</v>
      </c>
      <c r="E156" s="28" t="s">
        <v>4196</v>
      </c>
      <c r="F156" s="28" t="s">
        <v>4201</v>
      </c>
      <c r="G156" s="133">
        <v>26.45</v>
      </c>
      <c r="H156" s="134">
        <v>9.9616538444900318</v>
      </c>
      <c r="I156" s="93">
        <v>376622.07351569127</v>
      </c>
      <c r="J156" s="93">
        <v>3825733.25</v>
      </c>
      <c r="K156" s="94">
        <v>9.844441546354317E-2</v>
      </c>
      <c r="L156" s="139">
        <v>9.844441546354317E-2</v>
      </c>
      <c r="M156" s="86"/>
    </row>
    <row r="157" spans="1:13">
      <c r="A157" s="138" t="s">
        <v>1202</v>
      </c>
      <c r="B157" s="132" t="s">
        <v>1806</v>
      </c>
      <c r="C157" s="28" t="s">
        <v>147</v>
      </c>
      <c r="D157" s="28" t="s">
        <v>4545</v>
      </c>
      <c r="E157" s="28" t="s">
        <v>4196</v>
      </c>
      <c r="F157" s="28" t="s">
        <v>4201</v>
      </c>
      <c r="G157" s="133">
        <v>74.87</v>
      </c>
      <c r="H157" s="134">
        <v>3.2597875892320727</v>
      </c>
      <c r="I157" s="93">
        <v>43539.302647683617</v>
      </c>
      <c r="J157" s="93">
        <v>448341.34375</v>
      </c>
      <c r="K157" s="94">
        <v>9.7111951094034296E-2</v>
      </c>
      <c r="L157" s="139">
        <v>9.7111951094034296E-2</v>
      </c>
      <c r="M157" s="86"/>
    </row>
    <row r="158" spans="1:13">
      <c r="A158" s="138" t="s">
        <v>4704</v>
      </c>
      <c r="B158" s="132" t="s">
        <v>3278</v>
      </c>
      <c r="C158" s="28" t="s">
        <v>4</v>
      </c>
      <c r="D158" s="28" t="s">
        <v>4556</v>
      </c>
      <c r="E158" s="28" t="s">
        <v>4196</v>
      </c>
      <c r="F158" s="28" t="s">
        <v>4201</v>
      </c>
      <c r="G158" s="133">
        <v>9.93</v>
      </c>
      <c r="H158" s="134">
        <v>2.6016311923696325</v>
      </c>
      <c r="I158" s="93">
        <v>261997.09892946953</v>
      </c>
      <c r="J158" s="93">
        <v>2702395.5</v>
      </c>
      <c r="K158" s="94">
        <v>9.6949946419563504E-2</v>
      </c>
      <c r="L158" s="139">
        <v>9.6949946419563504E-2</v>
      </c>
      <c r="M158" s="86"/>
    </row>
    <row r="159" spans="1:13">
      <c r="A159" s="138" t="s">
        <v>4604</v>
      </c>
      <c r="B159" s="132" t="s">
        <v>1253</v>
      </c>
      <c r="C159" s="28" t="s">
        <v>3112</v>
      </c>
      <c r="D159" s="28" t="s">
        <v>4541</v>
      </c>
      <c r="E159" s="28" t="s">
        <v>4196</v>
      </c>
      <c r="F159" s="28" t="s">
        <v>4199</v>
      </c>
      <c r="G159" s="133">
        <v>340.87</v>
      </c>
      <c r="H159" s="134">
        <v>60.388965369055747</v>
      </c>
      <c r="I159" s="93">
        <v>177161.27957595492</v>
      </c>
      <c r="J159" s="93">
        <v>1875035.25</v>
      </c>
      <c r="K159" s="94">
        <v>9.4484239470140591E-2</v>
      </c>
      <c r="L159" s="139">
        <v>9.4484239470140591E-2</v>
      </c>
      <c r="M159" s="86"/>
    </row>
    <row r="160" spans="1:13">
      <c r="A160" s="138" t="s">
        <v>6344</v>
      </c>
      <c r="B160" s="132" t="s">
        <v>6377</v>
      </c>
      <c r="C160" s="28" t="s">
        <v>6390</v>
      </c>
      <c r="D160" s="28" t="s">
        <v>4555</v>
      </c>
      <c r="E160" s="28" t="s">
        <v>4196</v>
      </c>
      <c r="F160" s="28" t="s">
        <v>4201</v>
      </c>
      <c r="G160" s="133">
        <v>55.55</v>
      </c>
      <c r="H160" s="134">
        <v>3.094469069068797</v>
      </c>
      <c r="I160" s="93">
        <v>55706.013844622837</v>
      </c>
      <c r="J160" s="93">
        <v>591502.0625</v>
      </c>
      <c r="K160" s="94">
        <v>9.4177209812557228E-2</v>
      </c>
      <c r="L160" s="139">
        <v>9.4177209812557228E-2</v>
      </c>
      <c r="M160" s="86"/>
    </row>
    <row r="161" spans="1:13">
      <c r="A161" s="138" t="s">
        <v>4773</v>
      </c>
      <c r="B161" s="132" t="s">
        <v>3331</v>
      </c>
      <c r="C161" s="28" t="s">
        <v>69</v>
      </c>
      <c r="D161" s="28" t="s">
        <v>4541</v>
      </c>
      <c r="E161" s="28" t="s">
        <v>4196</v>
      </c>
      <c r="F161" s="28" t="s">
        <v>4199</v>
      </c>
      <c r="G161" s="133">
        <v>58.41</v>
      </c>
      <c r="H161" s="134">
        <v>17.93567878920641</v>
      </c>
      <c r="I161" s="93">
        <v>307065.20782753651</v>
      </c>
      <c r="J161" s="93">
        <v>3288909.75</v>
      </c>
      <c r="K161" s="94">
        <v>9.3363829100976847E-2</v>
      </c>
      <c r="L161" s="139">
        <v>9.3363829100976847E-2</v>
      </c>
      <c r="M161" s="86"/>
    </row>
    <row r="162" spans="1:13">
      <c r="A162" s="138" t="s">
        <v>4759</v>
      </c>
      <c r="B162" s="132" t="s">
        <v>3318</v>
      </c>
      <c r="C162" s="28" t="s">
        <v>55</v>
      </c>
      <c r="D162" s="28" t="s">
        <v>4555</v>
      </c>
      <c r="E162" s="28" t="s">
        <v>4196</v>
      </c>
      <c r="F162" s="28" t="s">
        <v>4201</v>
      </c>
      <c r="G162" s="133">
        <v>24.87</v>
      </c>
      <c r="H162" s="134">
        <v>7.601319078290353</v>
      </c>
      <c r="I162" s="93">
        <v>305642.10206233838</v>
      </c>
      <c r="J162" s="93">
        <v>3277451.25</v>
      </c>
      <c r="K162" s="94">
        <v>9.3256033041632089E-2</v>
      </c>
      <c r="L162" s="139">
        <v>9.3256033041632089E-2</v>
      </c>
      <c r="M162" s="86"/>
    </row>
    <row r="163" spans="1:13">
      <c r="A163" s="138" t="s">
        <v>4656</v>
      </c>
      <c r="B163" s="132" t="s">
        <v>3246</v>
      </c>
      <c r="C163" s="28" t="s">
        <v>3161</v>
      </c>
      <c r="D163" s="28" t="s">
        <v>4545</v>
      </c>
      <c r="E163" s="28" t="s">
        <v>4196</v>
      </c>
      <c r="F163" s="28" t="s">
        <v>4201</v>
      </c>
      <c r="G163" s="133">
        <v>82</v>
      </c>
      <c r="H163" s="134">
        <v>7.8820351794597547</v>
      </c>
      <c r="I163" s="93">
        <v>96122.380237314079</v>
      </c>
      <c r="J163" s="93">
        <v>1039987.0625</v>
      </c>
      <c r="K163" s="94">
        <v>9.2426515389766289E-2</v>
      </c>
      <c r="L163" s="139">
        <v>9.2426515389766289E-2</v>
      </c>
      <c r="M163" s="86"/>
    </row>
    <row r="164" spans="1:13">
      <c r="A164" s="138" t="s">
        <v>1213</v>
      </c>
      <c r="B164" s="132" t="s">
        <v>3401</v>
      </c>
      <c r="C164" s="28" t="s">
        <v>158</v>
      </c>
      <c r="D164" s="28" t="s">
        <v>4542</v>
      </c>
      <c r="E164" s="28" t="s">
        <v>4196</v>
      </c>
      <c r="F164" s="28" t="s">
        <v>4199</v>
      </c>
      <c r="G164" s="133">
        <v>33.630000000000003</v>
      </c>
      <c r="H164" s="134">
        <v>2.9268449026598793</v>
      </c>
      <c r="I164" s="93">
        <v>87030.773198331226</v>
      </c>
      <c r="J164" s="93">
        <v>943211.375</v>
      </c>
      <c r="K164" s="94">
        <v>9.2270699341736873E-2</v>
      </c>
      <c r="L164" s="139">
        <v>9.2270699341736873E-2</v>
      </c>
      <c r="M164" s="86"/>
    </row>
    <row r="165" spans="1:13">
      <c r="A165" s="138" t="s">
        <v>6352</v>
      </c>
      <c r="B165" s="132" t="s">
        <v>5861</v>
      </c>
      <c r="C165" s="28" t="s">
        <v>5867</v>
      </c>
      <c r="D165" s="28" t="s">
        <v>4550</v>
      </c>
      <c r="E165" s="28" t="s">
        <v>4196</v>
      </c>
      <c r="F165" s="28" t="s">
        <v>4201</v>
      </c>
      <c r="G165" s="133">
        <v>82.92</v>
      </c>
      <c r="H165" s="134">
        <v>12.986427442287161</v>
      </c>
      <c r="I165" s="93">
        <v>156613.93442217994</v>
      </c>
      <c r="J165" s="93">
        <v>1699219.375</v>
      </c>
      <c r="K165" s="94">
        <v>9.2168166586600944E-2</v>
      </c>
      <c r="L165" s="139">
        <v>9.2168166586600944E-2</v>
      </c>
      <c r="M165" s="86"/>
    </row>
    <row r="166" spans="1:13">
      <c r="A166" s="138" t="s">
        <v>4660</v>
      </c>
      <c r="B166" s="132" t="s">
        <v>1266</v>
      </c>
      <c r="C166" s="28" t="s">
        <v>5600</v>
      </c>
      <c r="D166" s="28" t="s">
        <v>4540</v>
      </c>
      <c r="E166" s="28" t="s">
        <v>4196</v>
      </c>
      <c r="F166" s="28" t="s">
        <v>4199</v>
      </c>
      <c r="G166" s="133">
        <v>75.63</v>
      </c>
      <c r="H166" s="134">
        <v>13.216599173062143</v>
      </c>
      <c r="I166" s="93">
        <v>174753.39379957877</v>
      </c>
      <c r="J166" s="93">
        <v>1903108.5</v>
      </c>
      <c r="K166" s="94">
        <v>9.1825239496107963E-2</v>
      </c>
      <c r="L166" s="139">
        <v>9.1825239496107963E-2</v>
      </c>
      <c r="M166" s="86"/>
    </row>
    <row r="167" spans="1:13">
      <c r="A167" s="138" t="s">
        <v>4665</v>
      </c>
      <c r="B167" s="132" t="s">
        <v>3252</v>
      </c>
      <c r="C167" s="28" t="s">
        <v>3167</v>
      </c>
      <c r="D167" s="28" t="s">
        <v>4545</v>
      </c>
      <c r="E167" s="28" t="s">
        <v>4196</v>
      </c>
      <c r="F167" s="28" t="s">
        <v>4201</v>
      </c>
      <c r="G167" s="133">
        <v>63.63</v>
      </c>
      <c r="H167" s="134">
        <v>11.288079399903785</v>
      </c>
      <c r="I167" s="93">
        <v>177401.84504013488</v>
      </c>
      <c r="J167" s="93">
        <v>1932116.25</v>
      </c>
      <c r="K167" s="94">
        <v>9.1817376433811826E-2</v>
      </c>
      <c r="L167" s="139">
        <v>9.1817376433811826E-2</v>
      </c>
      <c r="M167" s="86"/>
    </row>
    <row r="168" spans="1:13">
      <c r="A168" s="138" t="s">
        <v>1158</v>
      </c>
      <c r="B168" s="132" t="s">
        <v>1797</v>
      </c>
      <c r="C168" s="28" t="s">
        <v>109</v>
      </c>
      <c r="D168" s="28" t="s">
        <v>4539</v>
      </c>
      <c r="E168" s="28" t="s">
        <v>4196</v>
      </c>
      <c r="F168" s="28" t="s">
        <v>4201</v>
      </c>
      <c r="G168" s="133">
        <v>129.53</v>
      </c>
      <c r="H168" s="134">
        <v>11.495269908508757</v>
      </c>
      <c r="I168" s="93">
        <v>88746.004080203478</v>
      </c>
      <c r="J168" s="93">
        <v>969756.0625</v>
      </c>
      <c r="K168" s="94">
        <v>9.1513739910446271E-2</v>
      </c>
      <c r="L168" s="139">
        <v>9.1513739910446271E-2</v>
      </c>
      <c r="M168" s="86"/>
    </row>
    <row r="169" spans="1:13">
      <c r="A169" s="138" t="s">
        <v>1214</v>
      </c>
      <c r="B169" s="132" t="s">
        <v>1808</v>
      </c>
      <c r="C169" s="28" t="s">
        <v>159</v>
      </c>
      <c r="D169" s="28" t="s">
        <v>4559</v>
      </c>
      <c r="E169" s="28" t="s">
        <v>4196</v>
      </c>
      <c r="F169" s="28" t="s">
        <v>4199</v>
      </c>
      <c r="G169" s="133">
        <v>147.53</v>
      </c>
      <c r="H169" s="134">
        <v>50.629622246702525</v>
      </c>
      <c r="I169" s="93">
        <v>343181.87654512655</v>
      </c>
      <c r="J169" s="93">
        <v>3863768.5</v>
      </c>
      <c r="K169" s="94">
        <v>8.8820506856227679E-2</v>
      </c>
      <c r="L169" s="139">
        <v>8.8820506856227679E-2</v>
      </c>
      <c r="M169" s="86"/>
    </row>
    <row r="170" spans="1:13">
      <c r="A170" s="138" t="s">
        <v>5869</v>
      </c>
      <c r="B170" s="132" t="s">
        <v>5871</v>
      </c>
      <c r="C170" s="28" t="s">
        <v>5932</v>
      </c>
      <c r="D170" s="28" t="s">
        <v>4561</v>
      </c>
      <c r="E170" s="28" t="s">
        <v>4196</v>
      </c>
      <c r="F170" s="28" t="s">
        <v>4199</v>
      </c>
      <c r="G170" s="133">
        <v>33.93</v>
      </c>
      <c r="H170" s="134">
        <v>32.051620241338973</v>
      </c>
      <c r="I170" s="93">
        <v>944639.55913171172</v>
      </c>
      <c r="J170" s="93">
        <v>10655586</v>
      </c>
      <c r="K170" s="94">
        <v>8.865205152787578E-2</v>
      </c>
      <c r="L170" s="139">
        <v>8.865205152787578E-2</v>
      </c>
      <c r="M170" s="86"/>
    </row>
    <row r="171" spans="1:13">
      <c r="A171" s="138" t="s">
        <v>4578</v>
      </c>
      <c r="B171" s="132" t="s">
        <v>1249</v>
      </c>
      <c r="C171" s="28" t="s">
        <v>3089</v>
      </c>
      <c r="D171" s="28" t="s">
        <v>4542</v>
      </c>
      <c r="E171" s="28" t="s">
        <v>4196</v>
      </c>
      <c r="F171" s="28" t="s">
        <v>4201</v>
      </c>
      <c r="G171" s="133">
        <v>64.010000000000005</v>
      </c>
      <c r="H171" s="134">
        <v>7.1403514791041145</v>
      </c>
      <c r="I171" s="93">
        <v>111550.56208567589</v>
      </c>
      <c r="J171" s="93">
        <v>1258375.375</v>
      </c>
      <c r="K171" s="94">
        <v>8.8646491581000533E-2</v>
      </c>
      <c r="L171" s="139">
        <v>8.8646491581000533E-2</v>
      </c>
      <c r="M171" s="86"/>
    </row>
    <row r="172" spans="1:13">
      <c r="A172" s="138" t="s">
        <v>1161</v>
      </c>
      <c r="B172" s="132" t="s">
        <v>3364</v>
      </c>
      <c r="C172" s="28" t="s">
        <v>112</v>
      </c>
      <c r="D172" s="28" t="s">
        <v>4558</v>
      </c>
      <c r="E172" s="28" t="s">
        <v>4196</v>
      </c>
      <c r="F172" s="28" t="s">
        <v>4201</v>
      </c>
      <c r="G172" s="133">
        <v>93.64</v>
      </c>
      <c r="H172" s="134">
        <v>4.2229503980198713</v>
      </c>
      <c r="I172" s="93">
        <v>45097.718902390763</v>
      </c>
      <c r="J172" s="93">
        <v>510687.40625</v>
      </c>
      <c r="K172" s="94">
        <v>8.8307873565054776E-2</v>
      </c>
      <c r="L172" s="139">
        <v>8.8307873565054776E-2</v>
      </c>
      <c r="M172" s="86"/>
    </row>
    <row r="173" spans="1:13">
      <c r="A173" s="138" t="s">
        <v>5491</v>
      </c>
      <c r="B173" s="132" t="s">
        <v>5503</v>
      </c>
      <c r="C173" s="28" t="s">
        <v>5496</v>
      </c>
      <c r="D173" s="28" t="s">
        <v>4547</v>
      </c>
      <c r="E173" s="28" t="s">
        <v>4196</v>
      </c>
      <c r="F173" s="28" t="s">
        <v>4201</v>
      </c>
      <c r="G173" s="133">
        <v>79.27</v>
      </c>
      <c r="H173" s="134">
        <v>19.694478744144362</v>
      </c>
      <c r="I173" s="93">
        <v>248448.07296763422</v>
      </c>
      <c r="J173" s="93">
        <v>2841976.5</v>
      </c>
      <c r="K173" s="94">
        <v>8.7420875214004837E-2</v>
      </c>
      <c r="L173" s="139">
        <v>8.7420875214004837E-2</v>
      </c>
      <c r="M173" s="86"/>
    </row>
    <row r="174" spans="1:13">
      <c r="A174" s="138" t="s">
        <v>4711</v>
      </c>
      <c r="B174" s="132" t="s">
        <v>3281</v>
      </c>
      <c r="C174" s="28" t="s">
        <v>11</v>
      </c>
      <c r="D174" s="28" t="s">
        <v>4552</v>
      </c>
      <c r="E174" s="28" t="s">
        <v>4196</v>
      </c>
      <c r="F174" s="28" t="s">
        <v>4201</v>
      </c>
      <c r="G174" s="133">
        <v>34.39</v>
      </c>
      <c r="H174" s="134">
        <v>5.2760117882766417</v>
      </c>
      <c r="I174" s="93">
        <v>153417.03368062348</v>
      </c>
      <c r="J174" s="93">
        <v>1769345.875</v>
      </c>
      <c r="K174" s="94">
        <v>8.6708334333231191E-2</v>
      </c>
      <c r="L174" s="139">
        <v>8.6708334333231191E-2</v>
      </c>
      <c r="M174" s="86"/>
    </row>
    <row r="175" spans="1:13">
      <c r="A175" s="138" t="s">
        <v>4746</v>
      </c>
      <c r="B175" s="132" t="s">
        <v>3307</v>
      </c>
      <c r="C175" s="28" t="s">
        <v>4995</v>
      </c>
      <c r="D175" s="28" t="s">
        <v>4557</v>
      </c>
      <c r="E175" s="28" t="s">
        <v>4196</v>
      </c>
      <c r="F175" s="28" t="s">
        <v>4199</v>
      </c>
      <c r="G175" s="133">
        <v>45.55</v>
      </c>
      <c r="H175" s="134">
        <v>12.24748601209715</v>
      </c>
      <c r="I175" s="93">
        <v>268880.04417337326</v>
      </c>
      <c r="J175" s="93">
        <v>3119380.75</v>
      </c>
      <c r="K175" s="94">
        <v>8.6196609430693336E-2</v>
      </c>
      <c r="L175" s="139">
        <v>8.6196609430693336E-2</v>
      </c>
      <c r="M175" s="86"/>
    </row>
    <row r="176" spans="1:13">
      <c r="A176" s="138" t="s">
        <v>3687</v>
      </c>
      <c r="B176" s="132" t="s">
        <v>3845</v>
      </c>
      <c r="C176" s="28" t="s">
        <v>3043</v>
      </c>
      <c r="D176" s="28" t="s">
        <v>4557</v>
      </c>
      <c r="E176" s="28" t="s">
        <v>4196</v>
      </c>
      <c r="F176" s="28" t="s">
        <v>4199</v>
      </c>
      <c r="G176" s="133">
        <v>69.430000000000007</v>
      </c>
      <c r="H176" s="134">
        <v>11.44587349397586</v>
      </c>
      <c r="I176" s="93">
        <v>164854.86812582251</v>
      </c>
      <c r="J176" s="93">
        <v>1927533.5</v>
      </c>
      <c r="K176" s="94">
        <v>8.5526330995452218E-2</v>
      </c>
      <c r="L176" s="139">
        <v>8.5526330995452218E-2</v>
      </c>
      <c r="M176" s="86"/>
    </row>
    <row r="177" spans="1:13">
      <c r="A177" s="138" t="s">
        <v>4566</v>
      </c>
      <c r="B177" s="132" t="s">
        <v>187</v>
      </c>
      <c r="C177" s="28" t="s">
        <v>3077</v>
      </c>
      <c r="D177" s="28" t="s">
        <v>4543</v>
      </c>
      <c r="E177" s="28" t="s">
        <v>4196</v>
      </c>
      <c r="F177" s="28" t="s">
        <v>4201</v>
      </c>
      <c r="G177" s="133">
        <v>57.34</v>
      </c>
      <c r="H177" s="134">
        <v>11.128730946361301</v>
      </c>
      <c r="I177" s="93">
        <v>194083.2045057778</v>
      </c>
      <c r="J177" s="93">
        <v>2273981.75</v>
      </c>
      <c r="K177" s="94">
        <v>8.5349499619237407E-2</v>
      </c>
      <c r="L177" s="139">
        <v>8.5349499619237407E-2</v>
      </c>
      <c r="M177" s="86"/>
    </row>
    <row r="178" spans="1:13">
      <c r="A178" s="138" t="s">
        <v>4638</v>
      </c>
      <c r="B178" s="132" t="s">
        <v>3234</v>
      </c>
      <c r="C178" s="28" t="s">
        <v>3144</v>
      </c>
      <c r="D178" s="28" t="s">
        <v>4558</v>
      </c>
      <c r="E178" s="28" t="s">
        <v>4196</v>
      </c>
      <c r="F178" s="28" t="s">
        <v>4201</v>
      </c>
      <c r="G178" s="133">
        <v>36.950000000000003</v>
      </c>
      <c r="H178" s="134">
        <v>19.932812319239176</v>
      </c>
      <c r="I178" s="93">
        <v>539453.64869388833</v>
      </c>
      <c r="J178" s="93">
        <v>6493501</v>
      </c>
      <c r="K178" s="94">
        <v>8.3075932181097434E-2</v>
      </c>
      <c r="L178" s="139">
        <v>8.3075932181097434E-2</v>
      </c>
      <c r="M178" s="86"/>
    </row>
    <row r="179" spans="1:13">
      <c r="A179" s="138" t="s">
        <v>4238</v>
      </c>
      <c r="B179" s="132" t="s">
        <v>4417</v>
      </c>
      <c r="C179" s="28" t="s">
        <v>4073</v>
      </c>
      <c r="D179" s="28" t="s">
        <v>4545</v>
      </c>
      <c r="E179" s="28" t="s">
        <v>4196</v>
      </c>
      <c r="F179" s="28" t="s">
        <v>4199</v>
      </c>
      <c r="G179" s="133">
        <v>35.590000000000003</v>
      </c>
      <c r="H179" s="134">
        <v>17.837877827760416</v>
      </c>
      <c r="I179" s="93">
        <v>501204.77178309677</v>
      </c>
      <c r="J179" s="93">
        <v>6130054</v>
      </c>
      <c r="K179" s="94">
        <v>8.1761885259590994E-2</v>
      </c>
      <c r="L179" s="139">
        <v>8.1761885259590994E-2</v>
      </c>
      <c r="M179" s="86"/>
    </row>
    <row r="180" spans="1:13">
      <c r="A180" s="138" t="s">
        <v>4749</v>
      </c>
      <c r="B180" s="132" t="s">
        <v>3309</v>
      </c>
      <c r="C180" s="28" t="s">
        <v>46</v>
      </c>
      <c r="D180" s="28" t="s">
        <v>4543</v>
      </c>
      <c r="E180" s="28" t="s">
        <v>4196</v>
      </c>
      <c r="F180" s="28" t="s">
        <v>4199</v>
      </c>
      <c r="G180" s="133">
        <v>47.115000000000002</v>
      </c>
      <c r="H180" s="134">
        <v>6.7389592036045958</v>
      </c>
      <c r="I180" s="93">
        <v>143032.13846130949</v>
      </c>
      <c r="J180" s="93">
        <v>1758090</v>
      </c>
      <c r="K180" s="94">
        <v>8.1356550837163907E-2</v>
      </c>
      <c r="L180" s="139">
        <v>8.1356550837163907E-2</v>
      </c>
      <c r="M180" s="86"/>
    </row>
    <row r="181" spans="1:13">
      <c r="A181" s="138" t="s">
        <v>4669</v>
      </c>
      <c r="B181" s="132" t="s">
        <v>1267</v>
      </c>
      <c r="C181" s="28" t="s">
        <v>3171</v>
      </c>
      <c r="D181" s="28" t="s">
        <v>4551</v>
      </c>
      <c r="E181" s="28" t="s">
        <v>4196</v>
      </c>
      <c r="F181" s="28" t="s">
        <v>4199</v>
      </c>
      <c r="G181" s="133">
        <v>90.75</v>
      </c>
      <c r="H181" s="134">
        <v>43.294162494659602</v>
      </c>
      <c r="I181" s="93">
        <v>477070.66109817737</v>
      </c>
      <c r="J181" s="93">
        <v>5864681.5</v>
      </c>
      <c r="K181" s="94">
        <v>8.1346388733672476E-2</v>
      </c>
      <c r="L181" s="139">
        <v>8.1346388733672476E-2</v>
      </c>
      <c r="M181" s="86"/>
    </row>
    <row r="182" spans="1:13">
      <c r="A182" s="138" t="s">
        <v>1238</v>
      </c>
      <c r="B182" s="132" t="s">
        <v>3416</v>
      </c>
      <c r="C182" s="28" t="s">
        <v>182</v>
      </c>
      <c r="D182" s="28" t="s">
        <v>4540</v>
      </c>
      <c r="E182" s="28" t="s">
        <v>4196</v>
      </c>
      <c r="F182" s="28" t="s">
        <v>4201</v>
      </c>
      <c r="G182" s="133">
        <v>56.024999999999999</v>
      </c>
      <c r="H182" s="134">
        <v>3.4647731126991075</v>
      </c>
      <c r="I182" s="93">
        <v>61843.339807213</v>
      </c>
      <c r="J182" s="93">
        <v>768098.5</v>
      </c>
      <c r="K182" s="94">
        <v>8.0514855591064166E-2</v>
      </c>
      <c r="L182" s="139">
        <v>8.0514855591064166E-2</v>
      </c>
      <c r="M182" s="86"/>
    </row>
    <row r="183" spans="1:13">
      <c r="A183" s="138" t="s">
        <v>1134</v>
      </c>
      <c r="B183" s="132" t="s">
        <v>3344</v>
      </c>
      <c r="C183" s="28" t="s">
        <v>87</v>
      </c>
      <c r="D183" s="28" t="s">
        <v>4542</v>
      </c>
      <c r="E183" s="28" t="s">
        <v>4196</v>
      </c>
      <c r="F183" s="28" t="s">
        <v>4201</v>
      </c>
      <c r="G183" s="133">
        <v>47.4</v>
      </c>
      <c r="H183" s="134">
        <v>7.9847393417780115</v>
      </c>
      <c r="I183" s="93">
        <v>168454.41649320698</v>
      </c>
      <c r="J183" s="93">
        <v>2094827.25</v>
      </c>
      <c r="K183" s="94">
        <v>8.0414466869860979E-2</v>
      </c>
      <c r="L183" s="139">
        <v>8.0414466869860979E-2</v>
      </c>
      <c r="M183" s="86"/>
    </row>
    <row r="184" spans="1:13">
      <c r="A184" s="138" t="s">
        <v>4621</v>
      </c>
      <c r="B184" s="132" t="s">
        <v>3221</v>
      </c>
      <c r="C184" s="28" t="s">
        <v>3128</v>
      </c>
      <c r="D184" s="28" t="s">
        <v>4539</v>
      </c>
      <c r="E184" s="28" t="s">
        <v>4196</v>
      </c>
      <c r="F184" s="28" t="s">
        <v>4199</v>
      </c>
      <c r="G184" s="133">
        <v>268.33</v>
      </c>
      <c r="H184" s="134">
        <v>14.878212214406563</v>
      </c>
      <c r="I184" s="93">
        <v>55447.442382165857</v>
      </c>
      <c r="J184" s="93">
        <v>693711.625</v>
      </c>
      <c r="K184" s="94">
        <v>7.9928662550762156E-2</v>
      </c>
      <c r="L184" s="139">
        <v>7.9928662550762156E-2</v>
      </c>
      <c r="M184" s="86"/>
    </row>
    <row r="185" spans="1:13">
      <c r="A185" s="138" t="s">
        <v>4679</v>
      </c>
      <c r="B185" s="132" t="s">
        <v>3259</v>
      </c>
      <c r="C185" s="28" t="s">
        <v>3179</v>
      </c>
      <c r="D185" s="28" t="s">
        <v>4550</v>
      </c>
      <c r="E185" s="28" t="s">
        <v>4196</v>
      </c>
      <c r="F185" s="28" t="s">
        <v>4199</v>
      </c>
      <c r="G185" s="133">
        <v>79.78</v>
      </c>
      <c r="H185" s="134">
        <v>7.4882336653776607</v>
      </c>
      <c r="I185" s="93">
        <v>93861.038673573072</v>
      </c>
      <c r="J185" s="93">
        <v>1179165.25</v>
      </c>
      <c r="K185" s="94">
        <v>7.9599563058335612E-2</v>
      </c>
      <c r="L185" s="139">
        <v>7.9599563058335612E-2</v>
      </c>
      <c r="M185" s="86"/>
    </row>
    <row r="186" spans="1:13">
      <c r="A186" s="138" t="s">
        <v>4761</v>
      </c>
      <c r="B186" s="132" t="s">
        <v>3320</v>
      </c>
      <c r="C186" s="28" t="s">
        <v>57</v>
      </c>
      <c r="D186" s="28" t="s">
        <v>4543</v>
      </c>
      <c r="E186" s="28" t="s">
        <v>4196</v>
      </c>
      <c r="F186" s="28" t="s">
        <v>4199</v>
      </c>
      <c r="G186" s="133">
        <v>46.29</v>
      </c>
      <c r="H186" s="134">
        <v>6.7976741899962558</v>
      </c>
      <c r="I186" s="93">
        <v>146849.73406775235</v>
      </c>
      <c r="J186" s="93">
        <v>1861640.375</v>
      </c>
      <c r="K186" s="94">
        <v>7.8881902240518581E-2</v>
      </c>
      <c r="L186" s="139">
        <v>7.8881902240518581E-2</v>
      </c>
      <c r="M186" s="86"/>
    </row>
    <row r="187" spans="1:13">
      <c r="A187" s="138" t="s">
        <v>4574</v>
      </c>
      <c r="B187" s="132" t="s">
        <v>193</v>
      </c>
      <c r="C187" s="28" t="s">
        <v>3085</v>
      </c>
      <c r="D187" s="28" t="s">
        <v>4541</v>
      </c>
      <c r="E187" s="28" t="s">
        <v>4196</v>
      </c>
      <c r="F187" s="28" t="s">
        <v>4199</v>
      </c>
      <c r="G187" s="133">
        <v>213.35</v>
      </c>
      <c r="H187" s="134">
        <v>66.336497510799177</v>
      </c>
      <c r="I187" s="93">
        <v>310928.04082868149</v>
      </c>
      <c r="J187" s="93">
        <v>3945441.25</v>
      </c>
      <c r="K187" s="94">
        <v>7.8806911857750128E-2</v>
      </c>
      <c r="L187" s="139">
        <v>7.8806911857750128E-2</v>
      </c>
      <c r="M187" s="86"/>
    </row>
    <row r="188" spans="1:13">
      <c r="A188" s="138" t="s">
        <v>3617</v>
      </c>
      <c r="B188" s="132" t="s">
        <v>3781</v>
      </c>
      <c r="C188" s="28" t="s">
        <v>2713</v>
      </c>
      <c r="D188" s="28" t="s">
        <v>4551</v>
      </c>
      <c r="E188" s="28" t="s">
        <v>4196</v>
      </c>
      <c r="F188" s="28" t="s">
        <v>4199</v>
      </c>
      <c r="G188" s="133">
        <v>52.5</v>
      </c>
      <c r="H188" s="134">
        <v>7.2209747797573751</v>
      </c>
      <c r="I188" s="93">
        <v>137542.37675728335</v>
      </c>
      <c r="J188" s="93">
        <v>1749576.125</v>
      </c>
      <c r="K188" s="94">
        <v>7.8614685461190409E-2</v>
      </c>
      <c r="L188" s="139">
        <v>7.8614685461190409E-2</v>
      </c>
      <c r="M188" s="86"/>
    </row>
    <row r="189" spans="1:13">
      <c r="A189" s="138" t="s">
        <v>1170</v>
      </c>
      <c r="B189" s="132" t="s">
        <v>3370</v>
      </c>
      <c r="C189" s="28" t="s">
        <v>118</v>
      </c>
      <c r="D189" s="28" t="s">
        <v>4554</v>
      </c>
      <c r="E189" s="28" t="s">
        <v>4196</v>
      </c>
      <c r="F189" s="28" t="s">
        <v>4201</v>
      </c>
      <c r="G189" s="133">
        <v>39.64</v>
      </c>
      <c r="H189" s="134">
        <v>4.8970281147977275</v>
      </c>
      <c r="I189" s="93">
        <v>123537.54073657234</v>
      </c>
      <c r="J189" s="93">
        <v>1579762</v>
      </c>
      <c r="K189" s="94">
        <v>7.8200096430077651E-2</v>
      </c>
      <c r="L189" s="139">
        <v>7.8200096430077651E-2</v>
      </c>
      <c r="M189" s="86"/>
    </row>
    <row r="190" spans="1:13">
      <c r="A190" s="138" t="s">
        <v>5570</v>
      </c>
      <c r="B190" s="132" t="s">
        <v>5586</v>
      </c>
      <c r="C190" s="28" t="s">
        <v>5610</v>
      </c>
      <c r="D190" s="28" t="s">
        <v>4554</v>
      </c>
      <c r="E190" s="28" t="s">
        <v>4196</v>
      </c>
      <c r="F190" s="28" t="s">
        <v>4199</v>
      </c>
      <c r="G190" s="133">
        <v>34.82</v>
      </c>
      <c r="H190" s="134">
        <v>5.5541136067915691</v>
      </c>
      <c r="I190" s="93">
        <v>159509.29370452528</v>
      </c>
      <c r="J190" s="93">
        <v>2093258.375</v>
      </c>
      <c r="K190" s="94">
        <v>7.6201435813925869E-2</v>
      </c>
      <c r="L190" s="139">
        <v>7.6201435813925869E-2</v>
      </c>
      <c r="M190" s="86"/>
    </row>
    <row r="191" spans="1:13">
      <c r="A191" s="138" t="s">
        <v>4569</v>
      </c>
      <c r="B191" s="132" t="s">
        <v>190</v>
      </c>
      <c r="C191" s="28" t="s">
        <v>3080</v>
      </c>
      <c r="D191" s="28" t="s">
        <v>4542</v>
      </c>
      <c r="E191" s="28" t="s">
        <v>4196</v>
      </c>
      <c r="F191" s="28" t="s">
        <v>4201</v>
      </c>
      <c r="G191" s="133">
        <v>60.9</v>
      </c>
      <c r="H191" s="134">
        <v>10.034099127218189</v>
      </c>
      <c r="I191" s="93">
        <v>164763.53246663691</v>
      </c>
      <c r="J191" s="93">
        <v>2162305.25</v>
      </c>
      <c r="K191" s="94">
        <v>7.6198091119020733E-2</v>
      </c>
      <c r="L191" s="139">
        <v>7.6198091119020733E-2</v>
      </c>
      <c r="M191" s="86"/>
    </row>
    <row r="192" spans="1:13">
      <c r="A192" s="138" t="s">
        <v>1142</v>
      </c>
      <c r="B192" s="132" t="s">
        <v>3351</v>
      </c>
      <c r="C192" s="28" t="s">
        <v>95</v>
      </c>
      <c r="D192" s="28" t="s">
        <v>4545</v>
      </c>
      <c r="E192" s="28" t="s">
        <v>4196</v>
      </c>
      <c r="F192" s="28" t="s">
        <v>4199</v>
      </c>
      <c r="G192" s="133">
        <v>40.93</v>
      </c>
      <c r="H192" s="134">
        <v>11.866485846660735</v>
      </c>
      <c r="I192" s="93">
        <v>289921.47194382449</v>
      </c>
      <c r="J192" s="93">
        <v>3823850.5</v>
      </c>
      <c r="K192" s="94">
        <v>7.581924867194062E-2</v>
      </c>
      <c r="L192" s="139">
        <v>7.581924867194062E-2</v>
      </c>
      <c r="M192" s="86"/>
    </row>
    <row r="193" spans="1:13">
      <c r="A193" s="138" t="s">
        <v>4228</v>
      </c>
      <c r="B193" s="132" t="s">
        <v>4407</v>
      </c>
      <c r="C193" s="28" t="s">
        <v>4065</v>
      </c>
      <c r="D193" s="28" t="s">
        <v>4544</v>
      </c>
      <c r="E193" s="28" t="s">
        <v>4196</v>
      </c>
      <c r="F193" s="28" t="s">
        <v>4199</v>
      </c>
      <c r="G193" s="133">
        <v>43.65</v>
      </c>
      <c r="H193" s="134">
        <v>6.2754748365605186</v>
      </c>
      <c r="I193" s="93">
        <v>143768.03749279538</v>
      </c>
      <c r="J193" s="93">
        <v>1900102.25</v>
      </c>
      <c r="K193" s="94">
        <v>7.5663316273003406E-2</v>
      </c>
      <c r="L193" s="139">
        <v>7.5663316273003406E-2</v>
      </c>
      <c r="M193" s="86"/>
    </row>
    <row r="194" spans="1:13">
      <c r="A194" s="138" t="s">
        <v>1141</v>
      </c>
      <c r="B194" s="132" t="s">
        <v>3350</v>
      </c>
      <c r="C194" s="28" t="s">
        <v>94</v>
      </c>
      <c r="D194" s="28" t="s">
        <v>4540</v>
      </c>
      <c r="E194" s="28" t="s">
        <v>4196</v>
      </c>
      <c r="F194" s="28" t="s">
        <v>4201</v>
      </c>
      <c r="G194" s="133">
        <v>48.74</v>
      </c>
      <c r="H194" s="134">
        <v>3.5373123636922181</v>
      </c>
      <c r="I194" s="93">
        <v>72575.140822573216</v>
      </c>
      <c r="J194" s="93">
        <v>967866.5</v>
      </c>
      <c r="K194" s="94">
        <v>7.4984660407786841E-2</v>
      </c>
      <c r="L194" s="139">
        <v>7.4984660407786841E-2</v>
      </c>
      <c r="M194" s="86"/>
    </row>
    <row r="195" spans="1:13">
      <c r="A195" s="138" t="s">
        <v>4213</v>
      </c>
      <c r="B195" s="132" t="s">
        <v>4392</v>
      </c>
      <c r="C195" s="28" t="s">
        <v>4050</v>
      </c>
      <c r="D195" s="28" t="s">
        <v>4550</v>
      </c>
      <c r="E195" s="28" t="s">
        <v>4196</v>
      </c>
      <c r="F195" s="28" t="s">
        <v>4199</v>
      </c>
      <c r="G195" s="133">
        <v>312.63</v>
      </c>
      <c r="H195" s="134">
        <v>86.154095047542725</v>
      </c>
      <c r="I195" s="93">
        <v>275578.46351131599</v>
      </c>
      <c r="J195" s="93">
        <v>3693787.5</v>
      </c>
      <c r="K195" s="94">
        <v>7.4605933208479372E-2</v>
      </c>
      <c r="L195" s="139">
        <v>7.4605933208479372E-2</v>
      </c>
      <c r="M195" s="86"/>
    </row>
    <row r="196" spans="1:13">
      <c r="A196" s="138" t="s">
        <v>3480</v>
      </c>
      <c r="B196" s="132" t="s">
        <v>567</v>
      </c>
      <c r="C196" s="28" t="s">
        <v>4964</v>
      </c>
      <c r="D196" s="28" t="s">
        <v>4552</v>
      </c>
      <c r="E196" s="28" t="s">
        <v>4196</v>
      </c>
      <c r="F196" s="28" t="s">
        <v>4201</v>
      </c>
      <c r="G196" s="133">
        <v>660.57</v>
      </c>
      <c r="H196" s="134">
        <v>15.013873687764047</v>
      </c>
      <c r="I196" s="93">
        <v>22728.664165439011</v>
      </c>
      <c r="J196" s="93">
        <v>306715.4375</v>
      </c>
      <c r="K196" s="94">
        <v>7.410342417289971E-2</v>
      </c>
      <c r="L196" s="139">
        <v>7.410342417289971E-2</v>
      </c>
      <c r="M196" s="86"/>
    </row>
    <row r="197" spans="1:13">
      <c r="A197" s="138" t="s">
        <v>1227</v>
      </c>
      <c r="B197" s="132" t="s">
        <v>3409</v>
      </c>
      <c r="C197" s="28" t="s">
        <v>172</v>
      </c>
      <c r="D197" s="28" t="s">
        <v>4545</v>
      </c>
      <c r="E197" s="28" t="s">
        <v>4196</v>
      </c>
      <c r="F197" s="28" t="s">
        <v>4201</v>
      </c>
      <c r="G197" s="133">
        <v>50.14</v>
      </c>
      <c r="H197" s="134">
        <v>6.1443788708858529</v>
      </c>
      <c r="I197" s="93">
        <v>122544.45294945859</v>
      </c>
      <c r="J197" s="93">
        <v>1662371.375</v>
      </c>
      <c r="K197" s="94">
        <v>7.3716652483539424E-2</v>
      </c>
      <c r="L197" s="139">
        <v>7.3716652483539424E-2</v>
      </c>
      <c r="M197" s="86"/>
    </row>
    <row r="198" spans="1:13">
      <c r="A198" s="138" t="s">
        <v>4255</v>
      </c>
      <c r="B198" s="132" t="s">
        <v>4434</v>
      </c>
      <c r="C198" s="28" t="s">
        <v>4089</v>
      </c>
      <c r="D198" s="28" t="s">
        <v>4555</v>
      </c>
      <c r="E198" s="28" t="s">
        <v>4196</v>
      </c>
      <c r="F198" s="28" t="s">
        <v>4201</v>
      </c>
      <c r="G198" s="133">
        <v>189.87</v>
      </c>
      <c r="H198" s="134">
        <v>18.573608347965529</v>
      </c>
      <c r="I198" s="93">
        <v>97822.764775717718</v>
      </c>
      <c r="J198" s="93">
        <v>1327902.875</v>
      </c>
      <c r="K198" s="94">
        <v>7.3667108203013504E-2</v>
      </c>
      <c r="L198" s="139">
        <v>7.3667108203013504E-2</v>
      </c>
      <c r="M198" s="86"/>
    </row>
    <row r="199" spans="1:13">
      <c r="A199" s="138" t="s">
        <v>4648</v>
      </c>
      <c r="B199" s="132" t="s">
        <v>1264</v>
      </c>
      <c r="C199" s="28" t="s">
        <v>5751</v>
      </c>
      <c r="D199" s="28" t="s">
        <v>4557</v>
      </c>
      <c r="E199" s="28" t="s">
        <v>4196</v>
      </c>
      <c r="F199" s="28" t="s">
        <v>4199</v>
      </c>
      <c r="G199" s="133">
        <v>24.89</v>
      </c>
      <c r="H199" s="134">
        <v>10.603350917808237</v>
      </c>
      <c r="I199" s="93">
        <v>426008.47399792034</v>
      </c>
      <c r="J199" s="93">
        <v>5793991</v>
      </c>
      <c r="K199" s="94">
        <v>7.3525912276688102E-2</v>
      </c>
      <c r="L199" s="139">
        <v>7.3525912276688102E-2</v>
      </c>
      <c r="M199" s="86"/>
    </row>
    <row r="200" spans="1:13">
      <c r="A200" s="138" t="s">
        <v>1205</v>
      </c>
      <c r="B200" s="132" t="s">
        <v>3395</v>
      </c>
      <c r="C200" s="28" t="s">
        <v>150</v>
      </c>
      <c r="D200" s="28" t="s">
        <v>4550</v>
      </c>
      <c r="E200" s="28" t="s">
        <v>4196</v>
      </c>
      <c r="F200" s="28" t="s">
        <v>4199</v>
      </c>
      <c r="G200" s="133">
        <v>107.46</v>
      </c>
      <c r="H200" s="134">
        <v>9.6952811213918526</v>
      </c>
      <c r="I200" s="93">
        <v>90222.232657657296</v>
      </c>
      <c r="J200" s="93">
        <v>1232866.75</v>
      </c>
      <c r="K200" s="94">
        <v>7.3180846719775108E-2</v>
      </c>
      <c r="L200" s="139">
        <v>7.3180846719775108E-2</v>
      </c>
      <c r="M200" s="86"/>
    </row>
    <row r="201" spans="1:13">
      <c r="A201" s="138" t="s">
        <v>5931</v>
      </c>
      <c r="B201" s="132" t="s">
        <v>5996</v>
      </c>
      <c r="C201" s="28" t="s">
        <v>5935</v>
      </c>
      <c r="D201" s="28" t="s">
        <v>4541</v>
      </c>
      <c r="E201" s="28" t="s">
        <v>4196</v>
      </c>
      <c r="F201" s="28" t="s">
        <v>4199</v>
      </c>
      <c r="G201" s="133">
        <v>43.98</v>
      </c>
      <c r="H201" s="134">
        <v>20.888690474614222</v>
      </c>
      <c r="I201" s="93">
        <v>474958.85572110565</v>
      </c>
      <c r="J201" s="93">
        <v>6519357</v>
      </c>
      <c r="K201" s="94">
        <v>7.2853635062645847E-2</v>
      </c>
      <c r="L201" s="139">
        <v>7.2853635062645847E-2</v>
      </c>
      <c r="M201" s="86"/>
    </row>
    <row r="202" spans="1:13">
      <c r="A202" s="138" t="s">
        <v>3586</v>
      </c>
      <c r="B202" s="132" t="s">
        <v>3751</v>
      </c>
      <c r="C202" s="28" t="s">
        <v>2684</v>
      </c>
      <c r="D202" s="28" t="s">
        <v>4547</v>
      </c>
      <c r="E202" s="28" t="s">
        <v>4196</v>
      </c>
      <c r="F202" s="28" t="s">
        <v>4199</v>
      </c>
      <c r="G202" s="133">
        <v>80.2</v>
      </c>
      <c r="H202" s="134">
        <v>8.6363756691695261</v>
      </c>
      <c r="I202" s="93">
        <v>107685.48215922102</v>
      </c>
      <c r="J202" s="93">
        <v>1480259.625</v>
      </c>
      <c r="K202" s="94">
        <v>7.2747699349849537E-2</v>
      </c>
      <c r="L202" s="139">
        <v>7.2747699349849537E-2</v>
      </c>
      <c r="M202" s="86"/>
    </row>
    <row r="203" spans="1:13">
      <c r="A203" s="138" t="s">
        <v>4712</v>
      </c>
      <c r="B203" s="132" t="s">
        <v>3282</v>
      </c>
      <c r="C203" s="28" t="s">
        <v>12</v>
      </c>
      <c r="D203" s="28" t="s">
        <v>4544</v>
      </c>
      <c r="E203" s="28" t="s">
        <v>4196</v>
      </c>
      <c r="F203" s="28" t="s">
        <v>4201</v>
      </c>
      <c r="G203" s="133">
        <v>52.77</v>
      </c>
      <c r="H203" s="134">
        <v>3.8974505082260666</v>
      </c>
      <c r="I203" s="93">
        <v>73857.314918060743</v>
      </c>
      <c r="J203" s="93">
        <v>1019393.0625</v>
      </c>
      <c r="K203" s="94">
        <v>7.2452244021486797E-2</v>
      </c>
      <c r="L203" s="139">
        <v>7.2452244021486797E-2</v>
      </c>
      <c r="M203" s="86"/>
    </row>
    <row r="204" spans="1:13">
      <c r="A204" s="138" t="s">
        <v>3438</v>
      </c>
      <c r="B204" s="132" t="s">
        <v>525</v>
      </c>
      <c r="C204" s="28" t="s">
        <v>2540</v>
      </c>
      <c r="D204" s="28" t="s">
        <v>4555</v>
      </c>
      <c r="E204" s="28" t="s">
        <v>4196</v>
      </c>
      <c r="F204" s="28" t="s">
        <v>4199</v>
      </c>
      <c r="G204" s="133">
        <v>51.52</v>
      </c>
      <c r="H204" s="134">
        <v>6.1407391226218824</v>
      </c>
      <c r="I204" s="93">
        <v>119191.36495772286</v>
      </c>
      <c r="J204" s="93">
        <v>1653869.125</v>
      </c>
      <c r="K204" s="94">
        <v>7.2068196422569328E-2</v>
      </c>
      <c r="L204" s="139">
        <v>7.2068196422569328E-2</v>
      </c>
      <c r="M204" s="86"/>
    </row>
    <row r="205" spans="1:13">
      <c r="A205" s="138" t="s">
        <v>5398</v>
      </c>
      <c r="B205" s="132" t="s">
        <v>521</v>
      </c>
      <c r="C205" s="28" t="s">
        <v>2192</v>
      </c>
      <c r="D205" s="28" t="s">
        <v>4545</v>
      </c>
      <c r="E205" s="28" t="s">
        <v>4196</v>
      </c>
      <c r="F205" s="28" t="s">
        <v>4199</v>
      </c>
      <c r="G205" s="133">
        <v>53.36</v>
      </c>
      <c r="H205" s="134">
        <v>4.0960563262996521</v>
      </c>
      <c r="I205" s="93">
        <v>76762.674780728106</v>
      </c>
      <c r="J205" s="93">
        <v>1069360.75</v>
      </c>
      <c r="K205" s="94">
        <v>7.1783703283226086E-2</v>
      </c>
      <c r="L205" s="139">
        <v>7.1783703283226086E-2</v>
      </c>
      <c r="M205" s="86"/>
    </row>
    <row r="206" spans="1:13">
      <c r="A206" s="138" t="s">
        <v>5799</v>
      </c>
      <c r="B206" s="132" t="s">
        <v>6376</v>
      </c>
      <c r="C206" s="28" t="s">
        <v>6389</v>
      </c>
      <c r="D206" s="28" t="s">
        <v>4541</v>
      </c>
      <c r="E206" s="28" t="s">
        <v>4196</v>
      </c>
      <c r="F206" s="28" t="s">
        <v>4199</v>
      </c>
      <c r="G206" s="133">
        <v>266.06</v>
      </c>
      <c r="H206" s="134">
        <v>79.032830335330587</v>
      </c>
      <c r="I206" s="93">
        <v>297048.90000500099</v>
      </c>
      <c r="J206" s="93">
        <v>4159508.75</v>
      </c>
      <c r="K206" s="94">
        <v>7.1414418831310542E-2</v>
      </c>
      <c r="L206" s="139">
        <v>7.1414418831310542E-2</v>
      </c>
      <c r="M206" s="86"/>
    </row>
    <row r="207" spans="1:13">
      <c r="A207" s="138" t="s">
        <v>4663</v>
      </c>
      <c r="B207" s="132" t="s">
        <v>3250</v>
      </c>
      <c r="C207" s="28" t="s">
        <v>3165</v>
      </c>
      <c r="D207" s="28" t="s">
        <v>4545</v>
      </c>
      <c r="E207" s="28" t="s">
        <v>4196</v>
      </c>
      <c r="F207" s="28" t="s">
        <v>4199</v>
      </c>
      <c r="G207" s="133">
        <v>63.26</v>
      </c>
      <c r="H207" s="134">
        <v>10.111952745077858</v>
      </c>
      <c r="I207" s="93">
        <v>159847.49834141415</v>
      </c>
      <c r="J207" s="93">
        <v>2247697.75</v>
      </c>
      <c r="K207" s="94">
        <v>7.1116100170236035E-2</v>
      </c>
      <c r="L207" s="139">
        <v>7.1116100170236035E-2</v>
      </c>
      <c r="M207" s="86"/>
    </row>
    <row r="208" spans="1:13">
      <c r="A208" s="138" t="s">
        <v>4655</v>
      </c>
      <c r="B208" s="132" t="s">
        <v>3245</v>
      </c>
      <c r="C208" s="28" t="s">
        <v>3160</v>
      </c>
      <c r="D208" s="28" t="s">
        <v>4552</v>
      </c>
      <c r="E208" s="28" t="s">
        <v>4196</v>
      </c>
      <c r="F208" s="28" t="s">
        <v>4199</v>
      </c>
      <c r="G208" s="133">
        <v>58.52</v>
      </c>
      <c r="H208" s="134">
        <v>6.6503252876792729</v>
      </c>
      <c r="I208" s="93">
        <v>113641.92220914684</v>
      </c>
      <c r="J208" s="93">
        <v>1599169.375</v>
      </c>
      <c r="K208" s="94">
        <v>7.1063093119293153E-2</v>
      </c>
      <c r="L208" s="139">
        <v>7.1063093119293153E-2</v>
      </c>
      <c r="M208" s="86"/>
    </row>
    <row r="209" spans="1:13">
      <c r="A209" s="138" t="s">
        <v>4760</v>
      </c>
      <c r="B209" s="132" t="s">
        <v>3319</v>
      </c>
      <c r="C209" s="28" t="s">
        <v>56</v>
      </c>
      <c r="D209" s="28" t="s">
        <v>4557</v>
      </c>
      <c r="E209" s="28" t="s">
        <v>4196</v>
      </c>
      <c r="F209" s="28" t="s">
        <v>4199</v>
      </c>
      <c r="G209" s="133">
        <v>30.88</v>
      </c>
      <c r="H209" s="134">
        <v>6.3680676517396009</v>
      </c>
      <c r="I209" s="93">
        <v>206219.80737498705</v>
      </c>
      <c r="J209" s="93">
        <v>3051407.75</v>
      </c>
      <c r="K209" s="94">
        <v>6.7581858692921992E-2</v>
      </c>
      <c r="L209" s="139">
        <v>6.7581858692921992E-2</v>
      </c>
      <c r="M209" s="86"/>
    </row>
    <row r="210" spans="1:13">
      <c r="A210" s="138" t="s">
        <v>1151</v>
      </c>
      <c r="B210" s="132" t="s">
        <v>3358</v>
      </c>
      <c r="C210" s="28" t="s">
        <v>102</v>
      </c>
      <c r="D210" s="28" t="s">
        <v>4545</v>
      </c>
      <c r="E210" s="28" t="s">
        <v>4196</v>
      </c>
      <c r="F210" s="28" t="s">
        <v>4199</v>
      </c>
      <c r="G210" s="133">
        <v>65.900000000000006</v>
      </c>
      <c r="H210" s="134">
        <v>4.2982131060100048</v>
      </c>
      <c r="I210" s="93">
        <v>65223.264127617673</v>
      </c>
      <c r="J210" s="93">
        <v>970257.1875</v>
      </c>
      <c r="K210" s="94">
        <v>6.7222654949533861E-2</v>
      </c>
      <c r="L210" s="139">
        <v>6.7222654949533861E-2</v>
      </c>
      <c r="M210" s="86"/>
    </row>
    <row r="211" spans="1:13">
      <c r="A211" s="138" t="s">
        <v>4619</v>
      </c>
      <c r="B211" s="132" t="s">
        <v>3219</v>
      </c>
      <c r="C211" s="28" t="s">
        <v>3126</v>
      </c>
      <c r="D211" s="28" t="s">
        <v>4552</v>
      </c>
      <c r="E211" s="28" t="s">
        <v>4196</v>
      </c>
      <c r="F211" s="28" t="s">
        <v>4199</v>
      </c>
      <c r="G211" s="133">
        <v>44.62</v>
      </c>
      <c r="H211" s="134">
        <v>11.052246670370193</v>
      </c>
      <c r="I211" s="93">
        <v>247697.14635522623</v>
      </c>
      <c r="J211" s="93">
        <v>3684774.5</v>
      </c>
      <c r="K211" s="94">
        <v>6.7221792366188554E-2</v>
      </c>
      <c r="L211" s="139">
        <v>6.7221792366188554E-2</v>
      </c>
      <c r="M211" s="86"/>
    </row>
    <row r="212" spans="1:13">
      <c r="A212" s="138" t="s">
        <v>4654</v>
      </c>
      <c r="B212" s="132" t="s">
        <v>5859</v>
      </c>
      <c r="C212" s="28" t="s">
        <v>3159</v>
      </c>
      <c r="D212" s="28" t="s">
        <v>4544</v>
      </c>
      <c r="E212" s="28" t="s">
        <v>4196</v>
      </c>
      <c r="F212" s="28" t="s">
        <v>4201</v>
      </c>
      <c r="G212" s="133">
        <v>71.94</v>
      </c>
      <c r="H212" s="134">
        <v>7.6551647329136099</v>
      </c>
      <c r="I212" s="93">
        <v>106410.40774136237</v>
      </c>
      <c r="J212" s="93">
        <v>1586285.875</v>
      </c>
      <c r="K212" s="94">
        <v>6.7081482233687775E-2</v>
      </c>
      <c r="L212" s="139">
        <v>6.7081482233687775E-2</v>
      </c>
      <c r="M212" s="86"/>
    </row>
    <row r="213" spans="1:13">
      <c r="A213" s="138" t="s">
        <v>4769</v>
      </c>
      <c r="B213" s="132" t="s">
        <v>3327</v>
      </c>
      <c r="C213" s="28" t="s">
        <v>65</v>
      </c>
      <c r="D213" s="28" t="s">
        <v>4543</v>
      </c>
      <c r="E213" s="28" t="s">
        <v>4196</v>
      </c>
      <c r="F213" s="28" t="s">
        <v>4199</v>
      </c>
      <c r="G213" s="133">
        <v>36.49</v>
      </c>
      <c r="H213" s="134">
        <v>41.135933116158995</v>
      </c>
      <c r="I213" s="93">
        <v>1127320.721188243</v>
      </c>
      <c r="J213" s="93">
        <v>16938000</v>
      </c>
      <c r="K213" s="94">
        <v>6.655571621137342E-2</v>
      </c>
      <c r="L213" s="139">
        <v>6.655571621137342E-2</v>
      </c>
      <c r="M213" s="86"/>
    </row>
    <row r="214" spans="1:13">
      <c r="A214" s="138" t="s">
        <v>4269</v>
      </c>
      <c r="B214" s="132" t="s">
        <v>4447</v>
      </c>
      <c r="C214" s="28" t="s">
        <v>4103</v>
      </c>
      <c r="D214" s="28" t="s">
        <v>4558</v>
      </c>
      <c r="E214" s="28" t="s">
        <v>4196</v>
      </c>
      <c r="F214" s="28" t="s">
        <v>4201</v>
      </c>
      <c r="G214" s="133">
        <v>107.07</v>
      </c>
      <c r="H214" s="134">
        <v>14.424919822871558</v>
      </c>
      <c r="I214" s="93">
        <v>134724.19746774592</v>
      </c>
      <c r="J214" s="93">
        <v>2040483.5</v>
      </c>
      <c r="K214" s="94">
        <v>6.6025624548174941E-2</v>
      </c>
      <c r="L214" s="139">
        <v>6.6025624548174941E-2</v>
      </c>
      <c r="M214" s="86"/>
    </row>
    <row r="215" spans="1:13">
      <c r="A215" s="138" t="s">
        <v>4647</v>
      </c>
      <c r="B215" s="132" t="s">
        <v>1263</v>
      </c>
      <c r="C215" s="28" t="s">
        <v>3153</v>
      </c>
      <c r="D215" s="28" t="s">
        <v>4540</v>
      </c>
      <c r="E215" s="28" t="s">
        <v>4196</v>
      </c>
      <c r="F215" s="28" t="s">
        <v>4199</v>
      </c>
      <c r="G215" s="133">
        <v>65</v>
      </c>
      <c r="H215" s="134">
        <v>6.0744948763453461</v>
      </c>
      <c r="I215" s="93">
        <v>93453.767328389949</v>
      </c>
      <c r="J215" s="93">
        <v>1417465.75</v>
      </c>
      <c r="K215" s="94">
        <v>6.5930176675090699E-2</v>
      </c>
      <c r="L215" s="139">
        <v>6.5930176675090699E-2</v>
      </c>
      <c r="M215" s="86"/>
    </row>
    <row r="216" spans="1:13">
      <c r="A216" s="138" t="s">
        <v>4263</v>
      </c>
      <c r="B216" s="132" t="s">
        <v>4442</v>
      </c>
      <c r="C216" s="28" t="s">
        <v>4097</v>
      </c>
      <c r="D216" s="28" t="s">
        <v>4539</v>
      </c>
      <c r="E216" s="28" t="s">
        <v>4196</v>
      </c>
      <c r="F216" s="28" t="s">
        <v>4201</v>
      </c>
      <c r="G216" s="133">
        <v>120.86</v>
      </c>
      <c r="H216" s="134">
        <v>26.780354241267659</v>
      </c>
      <c r="I216" s="93">
        <v>221581.61708809913</v>
      </c>
      <c r="J216" s="93">
        <v>3424676</v>
      </c>
      <c r="K216" s="94">
        <v>6.4701483319326888E-2</v>
      </c>
      <c r="L216" s="139">
        <v>6.4701483319326888E-2</v>
      </c>
      <c r="M216" s="86"/>
    </row>
    <row r="217" spans="1:13">
      <c r="A217" s="138" t="s">
        <v>3625</v>
      </c>
      <c r="B217" s="132" t="s">
        <v>3789</v>
      </c>
      <c r="C217" s="28" t="s">
        <v>2986</v>
      </c>
      <c r="D217" s="28" t="s">
        <v>4550</v>
      </c>
      <c r="E217" s="28" t="s">
        <v>4196</v>
      </c>
      <c r="F217" s="28" t="s">
        <v>4199</v>
      </c>
      <c r="G217" s="133">
        <v>78.2</v>
      </c>
      <c r="H217" s="134">
        <v>5.4139540536447353</v>
      </c>
      <c r="I217" s="93">
        <v>69232.149023589955</v>
      </c>
      <c r="J217" s="93">
        <v>1095496</v>
      </c>
      <c r="K217" s="94">
        <v>6.3197080613338577E-2</v>
      </c>
      <c r="L217" s="139">
        <v>6.3197080613338577E-2</v>
      </c>
      <c r="M217" s="86"/>
    </row>
    <row r="218" spans="1:13">
      <c r="A218" s="138" t="s">
        <v>4774</v>
      </c>
      <c r="B218" s="132" t="s">
        <v>3332</v>
      </c>
      <c r="C218" s="28" t="s">
        <v>70</v>
      </c>
      <c r="D218" s="28" t="s">
        <v>4551</v>
      </c>
      <c r="E218" s="28" t="s">
        <v>4196</v>
      </c>
      <c r="F218" s="28" t="s">
        <v>4199</v>
      </c>
      <c r="G218" s="133">
        <v>50.59</v>
      </c>
      <c r="H218" s="134">
        <v>10.973914186048294</v>
      </c>
      <c r="I218" s="93">
        <v>216918.64372501074</v>
      </c>
      <c r="J218" s="93">
        <v>3445135</v>
      </c>
      <c r="K218" s="94">
        <v>6.2963757218515604E-2</v>
      </c>
      <c r="L218" s="139">
        <v>6.2963757218515604E-2</v>
      </c>
      <c r="M218" s="86"/>
    </row>
    <row r="219" spans="1:13">
      <c r="A219" s="138" t="s">
        <v>4631</v>
      </c>
      <c r="B219" s="132" t="s">
        <v>1259</v>
      </c>
      <c r="C219" s="28" t="s">
        <v>3137</v>
      </c>
      <c r="D219" s="28" t="s">
        <v>4545</v>
      </c>
      <c r="E219" s="28" t="s">
        <v>4196</v>
      </c>
      <c r="F219" s="28" t="s">
        <v>4201</v>
      </c>
      <c r="G219" s="133">
        <v>23.55</v>
      </c>
      <c r="H219" s="134">
        <v>5.511193636356623</v>
      </c>
      <c r="I219" s="93">
        <v>234020.96120410284</v>
      </c>
      <c r="J219" s="93">
        <v>3784553.75</v>
      </c>
      <c r="K219" s="94">
        <v>6.1835813853642015E-2</v>
      </c>
      <c r="L219" s="139">
        <v>6.1835813853642015E-2</v>
      </c>
      <c r="M219" s="86"/>
    </row>
    <row r="220" spans="1:13">
      <c r="A220" s="138" t="s">
        <v>4623</v>
      </c>
      <c r="B220" s="132" t="s">
        <v>1257</v>
      </c>
      <c r="C220" s="28" t="s">
        <v>3130</v>
      </c>
      <c r="D220" s="28" t="s">
        <v>4558</v>
      </c>
      <c r="E220" s="28" t="s">
        <v>4196</v>
      </c>
      <c r="F220" s="28" t="s">
        <v>4201</v>
      </c>
      <c r="G220" s="133">
        <v>74.63</v>
      </c>
      <c r="H220" s="134">
        <v>5.5122415412363708</v>
      </c>
      <c r="I220" s="93">
        <v>73860.934493318637</v>
      </c>
      <c r="J220" s="93">
        <v>1195216.125</v>
      </c>
      <c r="K220" s="94">
        <v>6.1797136892977104E-2</v>
      </c>
      <c r="L220" s="139">
        <v>6.1797136892977104E-2</v>
      </c>
      <c r="M220" s="86"/>
    </row>
    <row r="221" spans="1:13">
      <c r="A221" s="138" t="s">
        <v>4588</v>
      </c>
      <c r="B221" s="132" t="s">
        <v>3195</v>
      </c>
      <c r="C221" s="28" t="s">
        <v>3099</v>
      </c>
      <c r="D221" s="28" t="s">
        <v>4551</v>
      </c>
      <c r="E221" s="28" t="s">
        <v>4196</v>
      </c>
      <c r="F221" s="28" t="s">
        <v>4199</v>
      </c>
      <c r="G221" s="133">
        <v>79.069999999999993</v>
      </c>
      <c r="H221" s="134">
        <v>28.87971603238185</v>
      </c>
      <c r="I221" s="93">
        <v>365242.39322602563</v>
      </c>
      <c r="J221" s="93">
        <v>5950185.5</v>
      </c>
      <c r="K221" s="94">
        <v>6.1383362455847072E-2</v>
      </c>
      <c r="L221" s="139">
        <v>6.1383362455847072E-2</v>
      </c>
      <c r="M221" s="86"/>
    </row>
    <row r="222" spans="1:13">
      <c r="A222" s="138" t="s">
        <v>3500</v>
      </c>
      <c r="B222" s="132" t="s">
        <v>587</v>
      </c>
      <c r="C222" s="28" t="s">
        <v>2599</v>
      </c>
      <c r="D222" s="28" t="s">
        <v>4550</v>
      </c>
      <c r="E222" s="28" t="s">
        <v>4196</v>
      </c>
      <c r="F222" s="28" t="s">
        <v>4199</v>
      </c>
      <c r="G222" s="133">
        <v>68.41</v>
      </c>
      <c r="H222" s="134">
        <v>10.718582358616302</v>
      </c>
      <c r="I222" s="93">
        <v>156681.51379354336</v>
      </c>
      <c r="J222" s="93">
        <v>2560399.5</v>
      </c>
      <c r="K222" s="94">
        <v>6.1194166689043393E-2</v>
      </c>
      <c r="L222" s="139">
        <v>6.1194166689043393E-2</v>
      </c>
      <c r="M222" s="86"/>
    </row>
    <row r="223" spans="1:13">
      <c r="A223" s="138" t="s">
        <v>6353</v>
      </c>
      <c r="B223" s="132" t="s">
        <v>6384</v>
      </c>
      <c r="C223" s="28" t="s">
        <v>6401</v>
      </c>
      <c r="D223" s="28" t="s">
        <v>4557</v>
      </c>
      <c r="E223" s="28" t="s">
        <v>4196</v>
      </c>
      <c r="F223" s="28" t="s">
        <v>4199</v>
      </c>
      <c r="G223" s="133">
        <v>77.63</v>
      </c>
      <c r="H223" s="134">
        <v>18.266956772069925</v>
      </c>
      <c r="I223" s="93">
        <v>235307.95790377335</v>
      </c>
      <c r="J223" s="93">
        <v>3942409.75</v>
      </c>
      <c r="K223" s="94">
        <v>5.9686327100772145E-2</v>
      </c>
      <c r="L223" s="139">
        <v>5.9686327100772145E-2</v>
      </c>
      <c r="M223" s="86"/>
    </row>
    <row r="224" spans="1:13">
      <c r="A224" s="138" t="s">
        <v>4592</v>
      </c>
      <c r="B224" s="132" t="s">
        <v>1252</v>
      </c>
      <c r="C224" s="28" t="s">
        <v>3102</v>
      </c>
      <c r="D224" s="28" t="s">
        <v>4539</v>
      </c>
      <c r="E224" s="28" t="s">
        <v>4196</v>
      </c>
      <c r="F224" s="28" t="s">
        <v>4201</v>
      </c>
      <c r="G224" s="133">
        <v>34.200000000000003</v>
      </c>
      <c r="H224" s="134">
        <v>1.9478963854549003</v>
      </c>
      <c r="I224" s="93">
        <v>56956.03466242399</v>
      </c>
      <c r="J224" s="93">
        <v>960027.1875</v>
      </c>
      <c r="K224" s="94">
        <v>5.9327522599378457E-2</v>
      </c>
      <c r="L224" s="139">
        <v>5.9327522599378457E-2</v>
      </c>
      <c r="M224" s="86"/>
    </row>
    <row r="225" spans="1:13">
      <c r="A225" s="138" t="s">
        <v>5013</v>
      </c>
      <c r="B225" s="132" t="s">
        <v>5031</v>
      </c>
      <c r="C225" s="28" t="s">
        <v>4997</v>
      </c>
      <c r="D225" s="28" t="s">
        <v>4545</v>
      </c>
      <c r="E225" s="28" t="s">
        <v>4196</v>
      </c>
      <c r="F225" s="28" t="s">
        <v>4199</v>
      </c>
      <c r="G225" s="133">
        <v>28.27</v>
      </c>
      <c r="H225" s="134">
        <v>6.6031375827499748</v>
      </c>
      <c r="I225" s="93">
        <v>233574.02132118767</v>
      </c>
      <c r="J225" s="93">
        <v>3940607.75</v>
      </c>
      <c r="K225" s="94">
        <v>5.9273603499660092E-2</v>
      </c>
      <c r="L225" s="139">
        <v>5.9273603499660092E-2</v>
      </c>
      <c r="M225" s="86"/>
    </row>
    <row r="226" spans="1:13">
      <c r="A226" s="138" t="s">
        <v>4644</v>
      </c>
      <c r="B226" s="132" t="s">
        <v>3240</v>
      </c>
      <c r="C226" s="28" t="s">
        <v>3150</v>
      </c>
      <c r="D226" s="28" t="s">
        <v>4555</v>
      </c>
      <c r="E226" s="28" t="s">
        <v>4196</v>
      </c>
      <c r="F226" s="28" t="s">
        <v>4199</v>
      </c>
      <c r="G226" s="133">
        <v>89.73</v>
      </c>
      <c r="H226" s="134">
        <v>17.522632808899253</v>
      </c>
      <c r="I226" s="93">
        <v>195281.7653950658</v>
      </c>
      <c r="J226" s="93">
        <v>3412181.25</v>
      </c>
      <c r="K226" s="94">
        <v>5.7230771488198585E-2</v>
      </c>
      <c r="L226" s="139">
        <v>5.7230771488198585E-2</v>
      </c>
      <c r="M226" s="86"/>
    </row>
    <row r="227" spans="1:13">
      <c r="A227" s="138" t="s">
        <v>4581</v>
      </c>
      <c r="B227" s="132" t="s">
        <v>3191</v>
      </c>
      <c r="C227" s="28" t="s">
        <v>3092</v>
      </c>
      <c r="D227" s="28" t="s">
        <v>4543</v>
      </c>
      <c r="E227" s="28" t="s">
        <v>4196</v>
      </c>
      <c r="F227" s="28" t="s">
        <v>4201</v>
      </c>
      <c r="G227" s="133">
        <v>25.04</v>
      </c>
      <c r="H227" s="134">
        <v>16.502399353369135</v>
      </c>
      <c r="I227" s="93">
        <v>659041.50772240967</v>
      </c>
      <c r="J227" s="93">
        <v>11524553</v>
      </c>
      <c r="K227" s="94">
        <v>5.7185862889641767E-2</v>
      </c>
      <c r="L227" s="139">
        <v>5.7185862889641767E-2</v>
      </c>
      <c r="M227" s="86"/>
    </row>
    <row r="228" spans="1:13">
      <c r="A228" s="138" t="s">
        <v>4719</v>
      </c>
      <c r="B228" s="132" t="s">
        <v>3287</v>
      </c>
      <c r="C228" s="28" t="s">
        <v>17</v>
      </c>
      <c r="D228" s="28" t="s">
        <v>4539</v>
      </c>
      <c r="E228" s="28" t="s">
        <v>4196</v>
      </c>
      <c r="F228" s="28" t="s">
        <v>4201</v>
      </c>
      <c r="G228" s="133">
        <v>103.42</v>
      </c>
      <c r="H228" s="134">
        <v>2.7098035500664155</v>
      </c>
      <c r="I228" s="93">
        <v>26201.929511375121</v>
      </c>
      <c r="J228" s="93">
        <v>471130.6875</v>
      </c>
      <c r="K228" s="94">
        <v>5.5614992201872056E-2</v>
      </c>
      <c r="L228" s="139">
        <v>5.5614992201872056E-2</v>
      </c>
      <c r="M228" s="86"/>
    </row>
    <row r="229" spans="1:13">
      <c r="A229" s="138" t="s">
        <v>5925</v>
      </c>
      <c r="B229" s="132" t="s">
        <v>5995</v>
      </c>
      <c r="C229" s="28" t="s">
        <v>6403</v>
      </c>
      <c r="D229" s="28" t="s">
        <v>4554</v>
      </c>
      <c r="E229" s="28" t="s">
        <v>4196</v>
      </c>
      <c r="F229" s="28" t="s">
        <v>4199</v>
      </c>
      <c r="G229" s="133">
        <v>43.53</v>
      </c>
      <c r="H229" s="134">
        <v>6.947633259935607</v>
      </c>
      <c r="I229" s="93">
        <v>159605.63427373319</v>
      </c>
      <c r="J229" s="93">
        <v>2895773.25</v>
      </c>
      <c r="K229" s="94">
        <v>5.5116758286835196E-2</v>
      </c>
      <c r="L229" s="139">
        <v>5.5116758286835196E-2</v>
      </c>
      <c r="M229" s="86"/>
    </row>
    <row r="230" spans="1:13">
      <c r="A230" s="138" t="s">
        <v>5016</v>
      </c>
      <c r="B230" s="132" t="s">
        <v>3806</v>
      </c>
      <c r="C230" s="28" t="s">
        <v>3003</v>
      </c>
      <c r="D230" s="28" t="s">
        <v>4550</v>
      </c>
      <c r="E230" s="28" t="s">
        <v>4196</v>
      </c>
      <c r="F230" s="28" t="s">
        <v>4201</v>
      </c>
      <c r="G230" s="133">
        <v>90.69</v>
      </c>
      <c r="H230" s="134">
        <v>8.710718712858835</v>
      </c>
      <c r="I230" s="93">
        <v>96049.384858957259</v>
      </c>
      <c r="J230" s="93">
        <v>1754084.625</v>
      </c>
      <c r="K230" s="94">
        <v>5.4757554732547328E-2</v>
      </c>
      <c r="L230" s="139">
        <v>5.4757554732547328E-2</v>
      </c>
      <c r="M230" s="86"/>
    </row>
    <row r="231" spans="1:13">
      <c r="A231" s="138" t="s">
        <v>1168</v>
      </c>
      <c r="B231" s="132" t="s">
        <v>1798</v>
      </c>
      <c r="C231" s="28" t="s">
        <v>117</v>
      </c>
      <c r="D231" s="28" t="s">
        <v>4551</v>
      </c>
      <c r="E231" s="28" t="s">
        <v>4196</v>
      </c>
      <c r="F231" s="28" t="s">
        <v>4199</v>
      </c>
      <c r="G231" s="133">
        <v>58.93</v>
      </c>
      <c r="H231" s="134">
        <v>7.4276569722820929</v>
      </c>
      <c r="I231" s="93">
        <v>126042.03245006096</v>
      </c>
      <c r="J231" s="93">
        <v>2334747.25</v>
      </c>
      <c r="K231" s="94">
        <v>5.3985300742965196E-2</v>
      </c>
      <c r="L231" s="139">
        <v>5.3985300742965196E-2</v>
      </c>
      <c r="M231" s="86"/>
    </row>
    <row r="232" spans="1:13">
      <c r="A232" s="138" t="s">
        <v>1143</v>
      </c>
      <c r="B232" s="132" t="s">
        <v>1298</v>
      </c>
      <c r="C232" s="28" t="s">
        <v>96</v>
      </c>
      <c r="D232" s="28" t="s">
        <v>4546</v>
      </c>
      <c r="E232" s="28" t="s">
        <v>4196</v>
      </c>
      <c r="F232" s="28" t="s">
        <v>4201</v>
      </c>
      <c r="G232" s="133">
        <v>53.47</v>
      </c>
      <c r="H232" s="134">
        <v>2.6046343124137596</v>
      </c>
      <c r="I232" s="93">
        <v>48712.068681760953</v>
      </c>
      <c r="J232" s="93">
        <v>913809.0625</v>
      </c>
      <c r="K232" s="94">
        <v>5.3306615879354945E-2</v>
      </c>
      <c r="L232" s="139">
        <v>5.3306615879354945E-2</v>
      </c>
      <c r="M232" s="86"/>
    </row>
    <row r="233" spans="1:13">
      <c r="A233" s="138" t="s">
        <v>4221</v>
      </c>
      <c r="B233" s="132" t="s">
        <v>5203</v>
      </c>
      <c r="C233" s="28" t="s">
        <v>4059</v>
      </c>
      <c r="D233" s="28" t="s">
        <v>4556</v>
      </c>
      <c r="E233" s="28" t="s">
        <v>4196</v>
      </c>
      <c r="F233" s="28" t="s">
        <v>4201</v>
      </c>
      <c r="G233" s="133">
        <v>56.08</v>
      </c>
      <c r="H233" s="134">
        <v>37.511214159645249</v>
      </c>
      <c r="I233" s="93">
        <v>668887.55634174868</v>
      </c>
      <c r="J233" s="93">
        <v>12652775</v>
      </c>
      <c r="K233" s="94">
        <v>5.2864889823912041E-2</v>
      </c>
      <c r="L233" s="139">
        <v>5.2864889823912041E-2</v>
      </c>
      <c r="M233" s="86"/>
    </row>
    <row r="234" spans="1:13">
      <c r="A234" s="138" t="s">
        <v>6427</v>
      </c>
      <c r="B234" s="132" t="s">
        <v>6507</v>
      </c>
      <c r="C234" s="28" t="s">
        <v>6436</v>
      </c>
      <c r="D234" s="28" t="s">
        <v>4552</v>
      </c>
      <c r="E234" s="28" t="s">
        <v>4196</v>
      </c>
      <c r="F234" s="28" t="s">
        <v>4201</v>
      </c>
      <c r="G234" s="133">
        <v>78.37</v>
      </c>
      <c r="H234" s="134">
        <v>16.267063115038347</v>
      </c>
      <c r="I234" s="93">
        <v>207567.47626691777</v>
      </c>
      <c r="J234" s="93">
        <v>3928026</v>
      </c>
      <c r="K234" s="94">
        <v>5.2842694082706622E-2</v>
      </c>
      <c r="L234" s="139">
        <v>5.2842694082706622E-2</v>
      </c>
      <c r="M234" s="86"/>
    </row>
    <row r="235" spans="1:13">
      <c r="A235" s="138" t="s">
        <v>4673</v>
      </c>
      <c r="B235" s="132" t="s">
        <v>5030</v>
      </c>
      <c r="C235" s="28" t="s">
        <v>3175</v>
      </c>
      <c r="D235" s="28" t="s">
        <v>4548</v>
      </c>
      <c r="E235" s="28" t="s">
        <v>4196</v>
      </c>
      <c r="F235" s="28" t="s">
        <v>4199</v>
      </c>
      <c r="G235" s="133">
        <v>23.86</v>
      </c>
      <c r="H235" s="134">
        <v>3.0006997522346568</v>
      </c>
      <c r="I235" s="93">
        <v>125762.77251612145</v>
      </c>
      <c r="J235" s="93">
        <v>2383258.25</v>
      </c>
      <c r="K235" s="94">
        <v>5.2769259276086194E-2</v>
      </c>
      <c r="L235" s="139">
        <v>5.2769259276086194E-2</v>
      </c>
      <c r="M235" s="86"/>
    </row>
    <row r="236" spans="1:13">
      <c r="A236" s="138" t="s">
        <v>1206</v>
      </c>
      <c r="B236" s="132" t="s">
        <v>3396</v>
      </c>
      <c r="C236" s="28" t="s">
        <v>151</v>
      </c>
      <c r="D236" s="28" t="s">
        <v>4550</v>
      </c>
      <c r="E236" s="28" t="s">
        <v>4196</v>
      </c>
      <c r="F236" s="28" t="s">
        <v>4201</v>
      </c>
      <c r="G236" s="133">
        <v>65.58</v>
      </c>
      <c r="H236" s="134">
        <v>17.30008394587669</v>
      </c>
      <c r="I236" s="93">
        <v>263801.21905880899</v>
      </c>
      <c r="J236" s="93">
        <v>5031460.5</v>
      </c>
      <c r="K236" s="94">
        <v>5.2430346826494813E-2</v>
      </c>
      <c r="L236" s="139">
        <v>5.2430346826494813E-2</v>
      </c>
      <c r="M236" s="86"/>
    </row>
    <row r="237" spans="1:13">
      <c r="A237" s="138" t="s">
        <v>4767</v>
      </c>
      <c r="B237" s="132" t="s">
        <v>3326</v>
      </c>
      <c r="C237" s="28" t="s">
        <v>63</v>
      </c>
      <c r="D237" s="28" t="s">
        <v>4551</v>
      </c>
      <c r="E237" s="28" t="s">
        <v>4196</v>
      </c>
      <c r="F237" s="28" t="s">
        <v>4199</v>
      </c>
      <c r="G237" s="133">
        <v>29.23</v>
      </c>
      <c r="H237" s="134">
        <v>12.238272666498935</v>
      </c>
      <c r="I237" s="93">
        <v>418688.76724252256</v>
      </c>
      <c r="J237" s="93">
        <v>8013548</v>
      </c>
      <c r="K237" s="94">
        <v>5.2247614570040957E-2</v>
      </c>
      <c r="L237" s="139">
        <v>5.2247614570040957E-2</v>
      </c>
      <c r="M237" s="86"/>
    </row>
    <row r="238" spans="1:13">
      <c r="A238" s="138" t="s">
        <v>3575</v>
      </c>
      <c r="B238" s="132" t="s">
        <v>3739</v>
      </c>
      <c r="C238" s="28" t="s">
        <v>2671</v>
      </c>
      <c r="D238" s="28" t="s">
        <v>4558</v>
      </c>
      <c r="E238" s="28" t="s">
        <v>4196</v>
      </c>
      <c r="F238" s="28" t="s">
        <v>4199</v>
      </c>
      <c r="G238" s="133">
        <v>117.3</v>
      </c>
      <c r="H238" s="134">
        <v>5.2641032164427948</v>
      </c>
      <c r="I238" s="93">
        <v>44877.26527231709</v>
      </c>
      <c r="J238" s="93">
        <v>864870.9375</v>
      </c>
      <c r="K238" s="94">
        <v>5.1888973633499036E-2</v>
      </c>
      <c r="L238" s="139">
        <v>5.1888973633499036E-2</v>
      </c>
      <c r="M238" s="86"/>
    </row>
    <row r="239" spans="1:13">
      <c r="A239" s="138" t="s">
        <v>4757</v>
      </c>
      <c r="B239" s="132" t="s">
        <v>1290</v>
      </c>
      <c r="C239" s="28" t="s">
        <v>53</v>
      </c>
      <c r="D239" s="28" t="s">
        <v>4550</v>
      </c>
      <c r="E239" s="28" t="s">
        <v>4196</v>
      </c>
      <c r="F239" s="28" t="s">
        <v>4201</v>
      </c>
      <c r="G239" s="133">
        <v>62.35</v>
      </c>
      <c r="H239" s="134">
        <v>18.465431339576213</v>
      </c>
      <c r="I239" s="93">
        <v>296157.67986489518</v>
      </c>
      <c r="J239" s="93">
        <v>5749952</v>
      </c>
      <c r="K239" s="94">
        <v>5.1506113418841613E-2</v>
      </c>
      <c r="L239" s="139">
        <v>5.1506113418841613E-2</v>
      </c>
      <c r="M239" s="86"/>
    </row>
    <row r="240" spans="1:13">
      <c r="A240" s="138" t="s">
        <v>4235</v>
      </c>
      <c r="B240" s="132" t="s">
        <v>4414</v>
      </c>
      <c r="C240" s="28" t="s">
        <v>4070</v>
      </c>
      <c r="D240" s="28" t="s">
        <v>4551</v>
      </c>
      <c r="E240" s="28" t="s">
        <v>4196</v>
      </c>
      <c r="F240" s="28" t="s">
        <v>4201</v>
      </c>
      <c r="G240" s="133">
        <v>59.9</v>
      </c>
      <c r="H240" s="134">
        <v>12.542281531753794</v>
      </c>
      <c r="I240" s="93">
        <v>209387.00386901159</v>
      </c>
      <c r="J240" s="93">
        <v>4168607.75</v>
      </c>
      <c r="K240" s="94">
        <v>5.0229481022533627E-2</v>
      </c>
      <c r="L240" s="139">
        <v>5.0229481022533627E-2</v>
      </c>
      <c r="M240" s="86"/>
    </row>
    <row r="241" spans="1:13">
      <c r="A241" s="138" t="s">
        <v>4608</v>
      </c>
      <c r="B241" s="132" t="s">
        <v>3213</v>
      </c>
      <c r="C241" s="28" t="s">
        <v>3116</v>
      </c>
      <c r="D241" s="28" t="s">
        <v>4540</v>
      </c>
      <c r="E241" s="28" t="s">
        <v>4196</v>
      </c>
      <c r="F241" s="28" t="s">
        <v>4199</v>
      </c>
      <c r="G241" s="133">
        <v>12.91</v>
      </c>
      <c r="H241" s="134">
        <v>7.7763423294920528</v>
      </c>
      <c r="I241" s="93">
        <v>602350.29662990349</v>
      </c>
      <c r="J241" s="93">
        <v>12072493</v>
      </c>
      <c r="K241" s="94">
        <v>4.989444157307886E-2</v>
      </c>
      <c r="L241" s="139">
        <v>4.989444157307886E-2</v>
      </c>
      <c r="M241" s="86"/>
    </row>
    <row r="242" spans="1:13">
      <c r="A242" s="138" t="s">
        <v>4257</v>
      </c>
      <c r="B242" s="132" t="s">
        <v>4436</v>
      </c>
      <c r="C242" s="28" t="s">
        <v>4091</v>
      </c>
      <c r="D242" s="28" t="s">
        <v>4542</v>
      </c>
      <c r="E242" s="28" t="s">
        <v>4196</v>
      </c>
      <c r="F242" s="28" t="s">
        <v>4201</v>
      </c>
      <c r="G242" s="133">
        <v>89.08</v>
      </c>
      <c r="H242" s="134">
        <v>16.797377077841098</v>
      </c>
      <c r="I242" s="93">
        <v>188565.07720971148</v>
      </c>
      <c r="J242" s="93">
        <v>3918290</v>
      </c>
      <c r="K242" s="94">
        <v>4.8124329033765109E-2</v>
      </c>
      <c r="L242" s="139">
        <v>4.8124329033765109E-2</v>
      </c>
      <c r="M242" s="86"/>
    </row>
    <row r="243" spans="1:13">
      <c r="A243" s="138" t="s">
        <v>3690</v>
      </c>
      <c r="B243" s="132" t="s">
        <v>3848</v>
      </c>
      <c r="C243" s="28" t="s">
        <v>3046</v>
      </c>
      <c r="D243" s="28" t="s">
        <v>4540</v>
      </c>
      <c r="E243" s="28" t="s">
        <v>4196</v>
      </c>
      <c r="F243" s="28" t="s">
        <v>4201</v>
      </c>
      <c r="G243" s="133">
        <v>107.5</v>
      </c>
      <c r="H243" s="134">
        <v>4.9518839746445984</v>
      </c>
      <c r="I243" s="93">
        <v>46064.036973438124</v>
      </c>
      <c r="J243" s="93">
        <v>966330.9375</v>
      </c>
      <c r="K243" s="94">
        <v>4.7669007775545967E-2</v>
      </c>
      <c r="L243" s="139">
        <v>4.7669007775545967E-2</v>
      </c>
      <c r="M243" s="86"/>
    </row>
    <row r="244" spans="1:13">
      <c r="A244" s="138" t="s">
        <v>1178</v>
      </c>
      <c r="B244" s="132" t="s">
        <v>3376</v>
      </c>
      <c r="C244" s="28" t="s">
        <v>5758</v>
      </c>
      <c r="D244" s="28" t="s">
        <v>4544</v>
      </c>
      <c r="E244" s="28" t="s">
        <v>4196</v>
      </c>
      <c r="F244" s="28" t="s">
        <v>4201</v>
      </c>
      <c r="G244" s="133">
        <v>101.72</v>
      </c>
      <c r="H244" s="134">
        <v>3.257150191467602</v>
      </c>
      <c r="I244" s="93">
        <v>32020.745098973675</v>
      </c>
      <c r="J244" s="93">
        <v>676901.4375</v>
      </c>
      <c r="K244" s="94">
        <v>4.730488565253442E-2</v>
      </c>
      <c r="L244" s="139">
        <v>4.730488565253442E-2</v>
      </c>
      <c r="M244" s="86"/>
    </row>
    <row r="245" spans="1:13">
      <c r="A245" s="138" t="s">
        <v>3595</v>
      </c>
      <c r="B245" s="132" t="s">
        <v>3760</v>
      </c>
      <c r="C245" s="28" t="s">
        <v>2692</v>
      </c>
      <c r="D245" s="28" t="s">
        <v>4557</v>
      </c>
      <c r="E245" s="28" t="s">
        <v>4196</v>
      </c>
      <c r="F245" s="28" t="s">
        <v>4199</v>
      </c>
      <c r="G245" s="133">
        <v>155.49</v>
      </c>
      <c r="H245" s="134">
        <v>4.6041005501555423</v>
      </c>
      <c r="I245" s="93">
        <v>29610.267863885398</v>
      </c>
      <c r="J245" s="93">
        <v>634474.375</v>
      </c>
      <c r="K245" s="94">
        <v>4.6668973611243794E-2</v>
      </c>
      <c r="L245" s="139">
        <v>4.6668973611243794E-2</v>
      </c>
      <c r="M245" s="86"/>
    </row>
    <row r="246" spans="1:13">
      <c r="A246" s="138" t="s">
        <v>4243</v>
      </c>
      <c r="B246" s="132" t="s">
        <v>4422</v>
      </c>
      <c r="C246" s="28" t="s">
        <v>4078</v>
      </c>
      <c r="D246" s="28" t="s">
        <v>4541</v>
      </c>
      <c r="E246" s="28" t="s">
        <v>4196</v>
      </c>
      <c r="F246" s="28" t="s">
        <v>4201</v>
      </c>
      <c r="G246" s="133">
        <v>104.59</v>
      </c>
      <c r="H246" s="134">
        <v>78.399100486870807</v>
      </c>
      <c r="I246" s="93">
        <v>749585.05102658761</v>
      </c>
      <c r="J246" s="93">
        <v>16310556</v>
      </c>
      <c r="K246" s="94">
        <v>4.5957050821969991E-2</v>
      </c>
      <c r="L246" s="139">
        <v>4.5957050821969991E-2</v>
      </c>
      <c r="M246" s="86"/>
    </row>
    <row r="247" spans="1:13">
      <c r="A247" s="138" t="s">
        <v>4634</v>
      </c>
      <c r="B247" s="132" t="s">
        <v>3231</v>
      </c>
      <c r="C247" s="28" t="s">
        <v>3140</v>
      </c>
      <c r="D247" s="28" t="s">
        <v>4557</v>
      </c>
      <c r="E247" s="28" t="s">
        <v>4196</v>
      </c>
      <c r="F247" s="28" t="s">
        <v>4199</v>
      </c>
      <c r="G247" s="133">
        <v>34.5</v>
      </c>
      <c r="H247" s="134">
        <v>6.4328443494077661</v>
      </c>
      <c r="I247" s="93">
        <v>186459.25650457296</v>
      </c>
      <c r="J247" s="93">
        <v>4077641</v>
      </c>
      <c r="K247" s="94">
        <v>4.572723702370389E-2</v>
      </c>
      <c r="L247" s="139">
        <v>4.572723702370389E-2</v>
      </c>
      <c r="M247" s="86"/>
    </row>
    <row r="248" spans="1:13">
      <c r="A248" s="138" t="s">
        <v>4567</v>
      </c>
      <c r="B248" s="132" t="s">
        <v>188</v>
      </c>
      <c r="C248" s="28" t="s">
        <v>3078</v>
      </c>
      <c r="D248" s="28" t="s">
        <v>4544</v>
      </c>
      <c r="E248" s="28" t="s">
        <v>4196</v>
      </c>
      <c r="F248" s="28" t="s">
        <v>4201</v>
      </c>
      <c r="G248" s="133">
        <v>53.25</v>
      </c>
      <c r="H248" s="134">
        <v>7.2231564782773052</v>
      </c>
      <c r="I248" s="93">
        <v>135646.13104746115</v>
      </c>
      <c r="J248" s="93">
        <v>2976266.25</v>
      </c>
      <c r="K248" s="94">
        <v>4.557593966852299E-2</v>
      </c>
      <c r="L248" s="139">
        <v>4.557593966852299E-2</v>
      </c>
      <c r="M248" s="86"/>
    </row>
    <row r="249" spans="1:13">
      <c r="A249" s="138" t="s">
        <v>4678</v>
      </c>
      <c r="B249" s="132" t="s">
        <v>1270</v>
      </c>
      <c r="C249" s="28" t="s">
        <v>6394</v>
      </c>
      <c r="D249" s="28" t="s">
        <v>4539</v>
      </c>
      <c r="E249" s="28" t="s">
        <v>4196</v>
      </c>
      <c r="F249" s="28" t="s">
        <v>4201</v>
      </c>
      <c r="G249" s="133">
        <v>26.01</v>
      </c>
      <c r="H249" s="134">
        <v>14.566233148299816</v>
      </c>
      <c r="I249" s="93">
        <v>560024.34249518707</v>
      </c>
      <c r="J249" s="93">
        <v>12452721</v>
      </c>
      <c r="K249" s="94">
        <v>4.4972046068902295E-2</v>
      </c>
      <c r="L249" s="139">
        <v>4.4972046068902295E-2</v>
      </c>
      <c r="M249" s="86"/>
    </row>
    <row r="250" spans="1:13">
      <c r="A250" s="138" t="s">
        <v>5563</v>
      </c>
      <c r="B250" s="132" t="s">
        <v>5745</v>
      </c>
      <c r="C250" s="28" t="s">
        <v>5601</v>
      </c>
      <c r="D250" s="28" t="s">
        <v>4550</v>
      </c>
      <c r="E250" s="28" t="s">
        <v>4196</v>
      </c>
      <c r="F250" s="28" t="s">
        <v>4201</v>
      </c>
      <c r="G250" s="133">
        <v>68.209999999999994</v>
      </c>
      <c r="H250" s="134">
        <v>14.335699880572795</v>
      </c>
      <c r="I250" s="93">
        <v>210170.06128973464</v>
      </c>
      <c r="J250" s="93">
        <v>4677725</v>
      </c>
      <c r="K250" s="94">
        <v>4.4929973713660948E-2</v>
      </c>
      <c r="L250" s="139">
        <v>4.4929973713660948E-2</v>
      </c>
      <c r="M250" s="86"/>
    </row>
    <row r="251" spans="1:13">
      <c r="A251" s="138" t="s">
        <v>4770</v>
      </c>
      <c r="B251" s="132" t="s">
        <v>3328</v>
      </c>
      <c r="C251" s="28" t="s">
        <v>66</v>
      </c>
      <c r="D251" s="28" t="s">
        <v>4551</v>
      </c>
      <c r="E251" s="28" t="s">
        <v>4196</v>
      </c>
      <c r="F251" s="28" t="s">
        <v>4201</v>
      </c>
      <c r="G251" s="133">
        <v>48.92</v>
      </c>
      <c r="H251" s="134">
        <v>4.0051291477730544</v>
      </c>
      <c r="I251" s="93">
        <v>81870.996479416484</v>
      </c>
      <c r="J251" s="93">
        <v>1836443.625</v>
      </c>
      <c r="K251" s="94">
        <v>4.4581274025994932E-2</v>
      </c>
      <c r="L251" s="139">
        <v>4.4581274025994932E-2</v>
      </c>
      <c r="M251" s="86"/>
    </row>
    <row r="252" spans="1:13">
      <c r="A252" s="138" t="s">
        <v>5116</v>
      </c>
      <c r="B252" s="132" t="s">
        <v>5202</v>
      </c>
      <c r="C252" s="28" t="s">
        <v>5164</v>
      </c>
      <c r="D252" s="28" t="s">
        <v>4548</v>
      </c>
      <c r="E252" s="28" t="s">
        <v>4196</v>
      </c>
      <c r="F252" s="28" t="s">
        <v>4201</v>
      </c>
      <c r="G252" s="133">
        <v>364.4</v>
      </c>
      <c r="H252" s="134">
        <v>7.327661540937088</v>
      </c>
      <c r="I252" s="93">
        <v>20108.840672165446</v>
      </c>
      <c r="J252" s="93">
        <v>454796</v>
      </c>
      <c r="K252" s="94">
        <v>4.4215078127699994E-2</v>
      </c>
      <c r="L252" s="139">
        <v>4.4215078127699994E-2</v>
      </c>
      <c r="M252" s="86"/>
    </row>
    <row r="253" spans="1:13">
      <c r="A253" s="138" t="s">
        <v>4677</v>
      </c>
      <c r="B253" s="132" t="s">
        <v>3258</v>
      </c>
      <c r="C253" s="28" t="s">
        <v>3178</v>
      </c>
      <c r="D253" s="28" t="s">
        <v>4555</v>
      </c>
      <c r="E253" s="28" t="s">
        <v>4196</v>
      </c>
      <c r="F253" s="28" t="s">
        <v>4201</v>
      </c>
      <c r="G253" s="133">
        <v>47.255000000000003</v>
      </c>
      <c r="H253" s="134">
        <v>3.4866287138340573</v>
      </c>
      <c r="I253" s="93">
        <v>73783.276136579312</v>
      </c>
      <c r="J253" s="93">
        <v>1672132</v>
      </c>
      <c r="K253" s="94">
        <v>4.4125270096247969E-2</v>
      </c>
      <c r="L253" s="139">
        <v>4.4125270096247969E-2</v>
      </c>
      <c r="M253" s="86"/>
    </row>
    <row r="254" spans="1:13">
      <c r="A254" s="138" t="s">
        <v>1131</v>
      </c>
      <c r="B254" s="132" t="s">
        <v>3342</v>
      </c>
      <c r="C254" s="28" t="s">
        <v>84</v>
      </c>
      <c r="D254" s="28" t="s">
        <v>4539</v>
      </c>
      <c r="E254" s="28" t="s">
        <v>4196</v>
      </c>
      <c r="F254" s="28" t="s">
        <v>4199</v>
      </c>
      <c r="G254" s="133">
        <v>26.44</v>
      </c>
      <c r="H254" s="134">
        <v>1.3265370765390903</v>
      </c>
      <c r="I254" s="93">
        <v>50171.598961387659</v>
      </c>
      <c r="J254" s="93">
        <v>1161687</v>
      </c>
      <c r="K254" s="94">
        <v>4.3188568832557873E-2</v>
      </c>
      <c r="L254" s="139">
        <v>4.3188568832557873E-2</v>
      </c>
      <c r="M254" s="86"/>
    </row>
    <row r="255" spans="1:13">
      <c r="A255" s="138" t="s">
        <v>3624</v>
      </c>
      <c r="B255" s="132" t="s">
        <v>3788</v>
      </c>
      <c r="C255" s="28" t="s">
        <v>6407</v>
      </c>
      <c r="D255" s="28" t="s">
        <v>4550</v>
      </c>
      <c r="E255" s="28" t="s">
        <v>4196</v>
      </c>
      <c r="F255" s="28" t="s">
        <v>4201</v>
      </c>
      <c r="G255" s="133">
        <v>1135.97</v>
      </c>
      <c r="H255" s="134">
        <v>33.555377320184675</v>
      </c>
      <c r="I255" s="93">
        <v>29538.964339009552</v>
      </c>
      <c r="J255" s="93">
        <v>691368.4375</v>
      </c>
      <c r="K255" s="94">
        <v>4.2725358487325435E-2</v>
      </c>
      <c r="L255" s="139">
        <v>4.2725358487325435E-2</v>
      </c>
      <c r="M255" s="86"/>
    </row>
    <row r="256" spans="1:13">
      <c r="A256" s="138" t="s">
        <v>1149</v>
      </c>
      <c r="B256" s="132" t="s">
        <v>3356</v>
      </c>
      <c r="C256" s="28" t="s">
        <v>100</v>
      </c>
      <c r="D256" s="28" t="s">
        <v>4555</v>
      </c>
      <c r="E256" s="28" t="s">
        <v>4196</v>
      </c>
      <c r="F256" s="28" t="s">
        <v>4201</v>
      </c>
      <c r="G256" s="133">
        <v>98.41</v>
      </c>
      <c r="H256" s="134">
        <v>2.8371459406510655</v>
      </c>
      <c r="I256" s="93">
        <v>28829.854086485779</v>
      </c>
      <c r="J256" s="93">
        <v>680329.1875</v>
      </c>
      <c r="K256" s="94">
        <v>4.2376329894689077E-2</v>
      </c>
      <c r="L256" s="139">
        <v>4.2376329894689077E-2</v>
      </c>
      <c r="M256" s="86"/>
    </row>
    <row r="257" spans="1:13">
      <c r="A257" s="138" t="s">
        <v>4743</v>
      </c>
      <c r="B257" s="132" t="s">
        <v>3304</v>
      </c>
      <c r="C257" s="28" t="s">
        <v>41</v>
      </c>
      <c r="D257" s="28" t="s">
        <v>4550</v>
      </c>
      <c r="E257" s="28" t="s">
        <v>4196</v>
      </c>
      <c r="F257" s="28" t="s">
        <v>4201</v>
      </c>
      <c r="G257" s="133">
        <v>57.06</v>
      </c>
      <c r="H257" s="134">
        <v>6.3587844352329261</v>
      </c>
      <c r="I257" s="93">
        <v>111440.31607488477</v>
      </c>
      <c r="J257" s="93">
        <v>2695877.25</v>
      </c>
      <c r="K257" s="94">
        <v>4.1337310916097818E-2</v>
      </c>
      <c r="L257" s="139">
        <v>4.1337310916097818E-2</v>
      </c>
      <c r="M257" s="86"/>
    </row>
    <row r="258" spans="1:13">
      <c r="A258" s="138" t="s">
        <v>5311</v>
      </c>
      <c r="B258" s="132" t="s">
        <v>3731</v>
      </c>
      <c r="C258" s="28" t="s">
        <v>2664</v>
      </c>
      <c r="D258" s="28" t="s">
        <v>4555</v>
      </c>
      <c r="E258" s="28" t="s">
        <v>4196</v>
      </c>
      <c r="F258" s="28" t="s">
        <v>4201</v>
      </c>
      <c r="G258" s="133">
        <v>51.38</v>
      </c>
      <c r="H258" s="134">
        <v>2.7465772789020897</v>
      </c>
      <c r="I258" s="93">
        <v>53456.155681239579</v>
      </c>
      <c r="J258" s="93">
        <v>1306501.25</v>
      </c>
      <c r="K258" s="94">
        <v>4.0915502898477576E-2</v>
      </c>
      <c r="L258" s="139">
        <v>4.0915502898477576E-2</v>
      </c>
      <c r="M258" s="86"/>
    </row>
    <row r="259" spans="1:13">
      <c r="A259" s="138" t="s">
        <v>1241</v>
      </c>
      <c r="B259" s="132" t="s">
        <v>3419</v>
      </c>
      <c r="C259" s="28" t="s">
        <v>185</v>
      </c>
      <c r="D259" s="28" t="s">
        <v>4556</v>
      </c>
      <c r="E259" s="28" t="s">
        <v>4196</v>
      </c>
      <c r="F259" s="28" t="s">
        <v>4199</v>
      </c>
      <c r="G259" s="133">
        <v>28.6</v>
      </c>
      <c r="H259" s="134">
        <v>2.2422278745698159</v>
      </c>
      <c r="I259" s="93">
        <v>78399.57603390963</v>
      </c>
      <c r="J259" s="93">
        <v>1953617.5</v>
      </c>
      <c r="K259" s="94">
        <v>4.0130463631652374E-2</v>
      </c>
      <c r="L259" s="139">
        <v>4.0130463631652374E-2</v>
      </c>
      <c r="M259" s="86"/>
    </row>
    <row r="260" spans="1:13">
      <c r="A260" s="138" t="s">
        <v>5564</v>
      </c>
      <c r="B260" s="132" t="s">
        <v>5582</v>
      </c>
      <c r="C260" s="28" t="s">
        <v>5604</v>
      </c>
      <c r="D260" s="28" t="s">
        <v>4551</v>
      </c>
      <c r="E260" s="28" t="s">
        <v>4196</v>
      </c>
      <c r="F260" s="28" t="s">
        <v>4199</v>
      </c>
      <c r="G260" s="133">
        <v>31.07</v>
      </c>
      <c r="H260" s="134">
        <v>6.0665997949639641</v>
      </c>
      <c r="I260" s="93">
        <v>195255.86723411534</v>
      </c>
      <c r="J260" s="93">
        <v>4887294</v>
      </c>
      <c r="K260" s="94">
        <v>3.9951733461116794E-2</v>
      </c>
      <c r="L260" s="139">
        <v>3.9951733461116794E-2</v>
      </c>
      <c r="M260" s="86"/>
    </row>
    <row r="261" spans="1:13">
      <c r="A261" s="138" t="s">
        <v>1233</v>
      </c>
      <c r="B261" s="132" t="s">
        <v>3413</v>
      </c>
      <c r="C261" s="28" t="s">
        <v>178</v>
      </c>
      <c r="D261" s="28" t="s">
        <v>4552</v>
      </c>
      <c r="E261" s="28" t="s">
        <v>4196</v>
      </c>
      <c r="F261" s="28" t="s">
        <v>4199</v>
      </c>
      <c r="G261" s="133">
        <v>163.9</v>
      </c>
      <c r="H261" s="134">
        <v>9.9318826471457218</v>
      </c>
      <c r="I261" s="93">
        <v>60597.209561596836</v>
      </c>
      <c r="J261" s="93">
        <v>1532504</v>
      </c>
      <c r="K261" s="94">
        <v>3.954130596826947E-2</v>
      </c>
      <c r="L261" s="139">
        <v>3.954130596826947E-2</v>
      </c>
      <c r="M261" s="86"/>
    </row>
    <row r="262" spans="1:13">
      <c r="A262" s="138" t="s">
        <v>4671</v>
      </c>
      <c r="B262" s="132" t="s">
        <v>1269</v>
      </c>
      <c r="C262" s="28" t="s">
        <v>3173</v>
      </c>
      <c r="D262" s="28" t="s">
        <v>4551</v>
      </c>
      <c r="E262" s="28" t="s">
        <v>4196</v>
      </c>
      <c r="F262" s="28" t="s">
        <v>4199</v>
      </c>
      <c r="G262" s="133">
        <v>87.13</v>
      </c>
      <c r="H262" s="134">
        <v>5.716098154152915</v>
      </c>
      <c r="I262" s="93">
        <v>65604.248297405225</v>
      </c>
      <c r="J262" s="93">
        <v>1675965.5</v>
      </c>
      <c r="K262" s="94">
        <v>3.9144152011127455E-2</v>
      </c>
      <c r="L262" s="139">
        <v>3.9144152011127455E-2</v>
      </c>
      <c r="M262" s="86"/>
    </row>
    <row r="263" spans="1:13">
      <c r="A263" s="138" t="s">
        <v>4632</v>
      </c>
      <c r="B263" s="132" t="s">
        <v>1260</v>
      </c>
      <c r="C263" s="28" t="s">
        <v>3138</v>
      </c>
      <c r="D263" s="28" t="s">
        <v>4551</v>
      </c>
      <c r="E263" s="28" t="s">
        <v>4196</v>
      </c>
      <c r="F263" s="28" t="s">
        <v>4199</v>
      </c>
      <c r="G263" s="133">
        <v>36.799999999999997</v>
      </c>
      <c r="H263" s="134">
        <v>4.6760812152261</v>
      </c>
      <c r="I263" s="93">
        <v>127067.42432679622</v>
      </c>
      <c r="J263" s="93">
        <v>3267853</v>
      </c>
      <c r="K263" s="94">
        <v>3.8884069854671008E-2</v>
      </c>
      <c r="L263" s="139">
        <v>3.8884069854671008E-2</v>
      </c>
      <c r="M263" s="86"/>
    </row>
    <row r="264" spans="1:13">
      <c r="A264" s="138" t="s">
        <v>5018</v>
      </c>
      <c r="B264" s="132" t="s">
        <v>737</v>
      </c>
      <c r="C264" s="28" t="s">
        <v>5005</v>
      </c>
      <c r="D264" s="28" t="s">
        <v>4542</v>
      </c>
      <c r="E264" s="28" t="s">
        <v>4196</v>
      </c>
      <c r="F264" s="28" t="s">
        <v>4201</v>
      </c>
      <c r="G264" s="133">
        <v>263.35000000000002</v>
      </c>
      <c r="H264" s="134">
        <v>23.639933026430455</v>
      </c>
      <c r="I264" s="93">
        <v>89766.216162636993</v>
      </c>
      <c r="J264" s="93">
        <v>2334055.75</v>
      </c>
      <c r="K264" s="94">
        <v>3.8459328215547976E-2</v>
      </c>
      <c r="L264" s="139">
        <v>3.8459328215547976E-2</v>
      </c>
      <c r="M264" s="86"/>
    </row>
    <row r="265" spans="1:13">
      <c r="A265" s="138" t="s">
        <v>3520</v>
      </c>
      <c r="B265" s="132" t="s">
        <v>607</v>
      </c>
      <c r="C265" s="28" t="s">
        <v>2620</v>
      </c>
      <c r="D265" s="28" t="s">
        <v>4538</v>
      </c>
      <c r="E265" s="28" t="s">
        <v>4196</v>
      </c>
      <c r="F265" s="28" t="s">
        <v>4201</v>
      </c>
      <c r="G265" s="133">
        <v>133.26</v>
      </c>
      <c r="H265" s="134">
        <v>4.0087430026758764</v>
      </c>
      <c r="I265" s="93">
        <v>30082.117684795703</v>
      </c>
      <c r="J265" s="93">
        <v>783098.375</v>
      </c>
      <c r="K265" s="94">
        <v>3.8414225651784428E-2</v>
      </c>
      <c r="L265" s="139">
        <v>3.8414225651784428E-2</v>
      </c>
      <c r="M265" s="86"/>
    </row>
    <row r="266" spans="1:13">
      <c r="A266" s="138" t="s">
        <v>5400</v>
      </c>
      <c r="B266" s="132" t="s">
        <v>5406</v>
      </c>
      <c r="C266" s="28" t="s">
        <v>5411</v>
      </c>
      <c r="D266" s="28" t="s">
        <v>4550</v>
      </c>
      <c r="E266" s="28" t="s">
        <v>4196</v>
      </c>
      <c r="F266" s="28" t="s">
        <v>4199</v>
      </c>
      <c r="G266" s="133">
        <v>77.14</v>
      </c>
      <c r="H266" s="134">
        <v>7.4472780280071094</v>
      </c>
      <c r="I266" s="93">
        <v>96542.364895088278</v>
      </c>
      <c r="J266" s="93">
        <v>2557800.25</v>
      </c>
      <c r="K266" s="94">
        <v>3.7744294103923194E-2</v>
      </c>
      <c r="L266" s="139">
        <v>3.7744294103923194E-2</v>
      </c>
      <c r="M266" s="86"/>
    </row>
    <row r="267" spans="1:13">
      <c r="A267" s="138" t="s">
        <v>1228</v>
      </c>
      <c r="B267" s="132" t="s">
        <v>3411</v>
      </c>
      <c r="C267" s="28" t="s">
        <v>174</v>
      </c>
      <c r="D267" s="28" t="s">
        <v>4557</v>
      </c>
      <c r="E267" s="28" t="s">
        <v>4196</v>
      </c>
      <c r="F267" s="28" t="s">
        <v>4201</v>
      </c>
      <c r="G267" s="133">
        <v>188.83</v>
      </c>
      <c r="H267" s="134">
        <v>5.1732288002567444</v>
      </c>
      <c r="I267" s="93">
        <v>27396.223059136493</v>
      </c>
      <c r="J267" s="93">
        <v>761495.8125</v>
      </c>
      <c r="K267" s="94">
        <v>3.5976853200537451E-2</v>
      </c>
      <c r="L267" s="139">
        <v>3.5976853200537451E-2</v>
      </c>
      <c r="M267" s="86"/>
    </row>
    <row r="268" spans="1:13">
      <c r="A268" s="138" t="s">
        <v>1204</v>
      </c>
      <c r="B268" s="132" t="s">
        <v>5585</v>
      </c>
      <c r="C268" s="28" t="s">
        <v>149</v>
      </c>
      <c r="D268" s="28" t="s">
        <v>4540</v>
      </c>
      <c r="E268" s="28" t="s">
        <v>4196</v>
      </c>
      <c r="F268" s="28" t="s">
        <v>4199</v>
      </c>
      <c r="G268" s="133">
        <v>51.79</v>
      </c>
      <c r="H268" s="134">
        <v>4.1201618899469512</v>
      </c>
      <c r="I268" s="93">
        <v>79555.162964799209</v>
      </c>
      <c r="J268" s="93">
        <v>2252121.25</v>
      </c>
      <c r="K268" s="94">
        <v>3.5324547008647608E-2</v>
      </c>
      <c r="L268" s="139">
        <v>3.5324547008647608E-2</v>
      </c>
      <c r="M268" s="86"/>
    </row>
    <row r="269" spans="1:13">
      <c r="A269" s="138" t="s">
        <v>4268</v>
      </c>
      <c r="B269" s="132" t="s">
        <v>4446</v>
      </c>
      <c r="C269" s="28" t="s">
        <v>4102</v>
      </c>
      <c r="D269" s="28" t="s">
        <v>4551</v>
      </c>
      <c r="E269" s="28" t="s">
        <v>4196</v>
      </c>
      <c r="F269" s="28" t="s">
        <v>4199</v>
      </c>
      <c r="G269" s="133">
        <v>66.89</v>
      </c>
      <c r="H269" s="134">
        <v>11.40983010118503</v>
      </c>
      <c r="I269" s="93">
        <v>170576.02184459602</v>
      </c>
      <c r="J269" s="93">
        <v>4835625.5</v>
      </c>
      <c r="K269" s="94">
        <v>3.5274861927292761E-2</v>
      </c>
      <c r="L269" s="139">
        <v>3.5274861927292761E-2</v>
      </c>
      <c r="M269" s="86"/>
    </row>
    <row r="270" spans="1:13">
      <c r="A270" s="138" t="s">
        <v>3608</v>
      </c>
      <c r="B270" s="132" t="s">
        <v>3771</v>
      </c>
      <c r="C270" s="28" t="s">
        <v>2703</v>
      </c>
      <c r="D270" s="28" t="s">
        <v>4551</v>
      </c>
      <c r="E270" s="28" t="s">
        <v>4196</v>
      </c>
      <c r="F270" s="28" t="s">
        <v>4199</v>
      </c>
      <c r="G270" s="133">
        <v>25.85</v>
      </c>
      <c r="H270" s="134">
        <v>2.7213041973098724</v>
      </c>
      <c r="I270" s="93">
        <v>105272.88964448249</v>
      </c>
      <c r="J270" s="93">
        <v>3020341.25</v>
      </c>
      <c r="K270" s="94">
        <v>3.4854634271701088E-2</v>
      </c>
      <c r="L270" s="139">
        <v>3.4854634271701088E-2</v>
      </c>
      <c r="M270" s="86"/>
    </row>
    <row r="271" spans="1:13">
      <c r="A271" s="138" t="s">
        <v>5017</v>
      </c>
      <c r="B271" s="132" t="s">
        <v>6511</v>
      </c>
      <c r="C271" s="28" t="s">
        <v>5003</v>
      </c>
      <c r="D271" s="28" t="s">
        <v>4554</v>
      </c>
      <c r="E271" s="28" t="s">
        <v>4196</v>
      </c>
      <c r="F271" s="28" t="s">
        <v>4201</v>
      </c>
      <c r="G271" s="133">
        <v>43.36</v>
      </c>
      <c r="H271" s="134">
        <v>5.0713146740820747</v>
      </c>
      <c r="I271" s="93">
        <v>116958.36425466041</v>
      </c>
      <c r="J271" s="93">
        <v>3356897.75</v>
      </c>
      <c r="K271" s="94">
        <v>3.4841205471528115E-2</v>
      </c>
      <c r="L271" s="139">
        <v>3.4841205471528115E-2</v>
      </c>
      <c r="M271" s="86"/>
    </row>
    <row r="272" spans="1:13">
      <c r="A272" s="138" t="s">
        <v>3607</v>
      </c>
      <c r="B272" s="132" t="s">
        <v>3770</v>
      </c>
      <c r="C272" s="28" t="s">
        <v>2702</v>
      </c>
      <c r="D272" s="28" t="s">
        <v>4550</v>
      </c>
      <c r="E272" s="28" t="s">
        <v>4196</v>
      </c>
      <c r="F272" s="28" t="s">
        <v>4199</v>
      </c>
      <c r="G272" s="133">
        <v>350.92</v>
      </c>
      <c r="H272" s="134">
        <v>22.52059735838796</v>
      </c>
      <c r="I272" s="93">
        <v>64175.873014897865</v>
      </c>
      <c r="J272" s="93">
        <v>1899063.75</v>
      </c>
      <c r="K272" s="94">
        <v>3.3793427427013897E-2</v>
      </c>
      <c r="L272" s="139">
        <v>3.3793427427013897E-2</v>
      </c>
      <c r="M272" s="86"/>
    </row>
    <row r="273" spans="1:13">
      <c r="A273" s="138" t="s">
        <v>1211</v>
      </c>
      <c r="B273" s="132" t="s">
        <v>3399</v>
      </c>
      <c r="C273" s="28" t="s">
        <v>156</v>
      </c>
      <c r="D273" s="28" t="s">
        <v>4544</v>
      </c>
      <c r="E273" s="28" t="s">
        <v>4196</v>
      </c>
      <c r="F273" s="28" t="s">
        <v>4199</v>
      </c>
      <c r="G273" s="133">
        <v>41.65</v>
      </c>
      <c r="H273" s="134">
        <v>7.2897136854105673</v>
      </c>
      <c r="I273" s="93">
        <v>175023.13770493562</v>
      </c>
      <c r="J273" s="93">
        <v>5230322</v>
      </c>
      <c r="K273" s="94">
        <v>3.3463166838472967E-2</v>
      </c>
      <c r="L273" s="139">
        <v>3.3463166838472967E-2</v>
      </c>
      <c r="M273" s="86"/>
    </row>
    <row r="274" spans="1:13">
      <c r="A274" s="138" t="s">
        <v>4265</v>
      </c>
      <c r="B274" s="132" t="s">
        <v>4443</v>
      </c>
      <c r="C274" s="28" t="s">
        <v>4099</v>
      </c>
      <c r="D274" s="28" t="s">
        <v>4548</v>
      </c>
      <c r="E274" s="28" t="s">
        <v>4196</v>
      </c>
      <c r="F274" s="28" t="s">
        <v>4201</v>
      </c>
      <c r="G274" s="133">
        <v>37.24</v>
      </c>
      <c r="H274" s="134">
        <v>9.5236604194564372</v>
      </c>
      <c r="I274" s="93">
        <v>255737.39042579045</v>
      </c>
      <c r="J274" s="93">
        <v>7705079.5</v>
      </c>
      <c r="K274" s="94">
        <v>3.3190752986492933E-2</v>
      </c>
      <c r="L274" s="139">
        <v>3.3190752986492933E-2</v>
      </c>
      <c r="M274" s="86"/>
    </row>
    <row r="275" spans="1:13">
      <c r="A275" s="138" t="s">
        <v>4710</v>
      </c>
      <c r="B275" s="132" t="s">
        <v>1280</v>
      </c>
      <c r="C275" s="28" t="s">
        <v>10</v>
      </c>
      <c r="D275" s="28" t="s">
        <v>4552</v>
      </c>
      <c r="E275" s="28" t="s">
        <v>4196</v>
      </c>
      <c r="F275" s="28" t="s">
        <v>4201</v>
      </c>
      <c r="G275" s="133">
        <v>81.56</v>
      </c>
      <c r="H275" s="134">
        <v>6.0547667568287924</v>
      </c>
      <c r="I275" s="93">
        <v>74236.96366881796</v>
      </c>
      <c r="J275" s="93">
        <v>2237351.5</v>
      </c>
      <c r="K275" s="94">
        <v>3.3180733411275767E-2</v>
      </c>
      <c r="L275" s="139">
        <v>3.3180733411275767E-2</v>
      </c>
      <c r="M275" s="86"/>
    </row>
    <row r="276" spans="1:13">
      <c r="A276" s="138" t="s">
        <v>200</v>
      </c>
      <c r="B276" s="132" t="s">
        <v>3877</v>
      </c>
      <c r="C276" s="28" t="s">
        <v>3072</v>
      </c>
      <c r="D276" s="28" t="s">
        <v>4551</v>
      </c>
      <c r="E276" s="28" t="s">
        <v>4196</v>
      </c>
      <c r="F276" s="28" t="s">
        <v>4199</v>
      </c>
      <c r="G276" s="133">
        <v>104.87</v>
      </c>
      <c r="H276" s="134">
        <v>5.0591961614079759</v>
      </c>
      <c r="I276" s="93">
        <v>48242.549455592423</v>
      </c>
      <c r="J276" s="93">
        <v>1510395.875</v>
      </c>
      <c r="K276" s="94">
        <v>3.1940334487203514E-2</v>
      </c>
      <c r="L276" s="139">
        <v>3.1940334487203514E-2</v>
      </c>
      <c r="M276" s="86"/>
    </row>
    <row r="277" spans="1:13">
      <c r="A277" s="138" t="s">
        <v>5492</v>
      </c>
      <c r="B277" s="132" t="s">
        <v>5505</v>
      </c>
      <c r="C277" s="28" t="s">
        <v>5498</v>
      </c>
      <c r="D277" s="28" t="s">
        <v>4551</v>
      </c>
      <c r="E277" s="28" t="s">
        <v>4196</v>
      </c>
      <c r="F277" s="28" t="s">
        <v>4199</v>
      </c>
      <c r="G277" s="133">
        <v>41.12</v>
      </c>
      <c r="H277" s="134">
        <v>53.380888098658993</v>
      </c>
      <c r="I277" s="93">
        <v>1298173.3487027965</v>
      </c>
      <c r="J277" s="93">
        <v>43166476</v>
      </c>
      <c r="K277" s="94">
        <v>3.0073646704512003E-2</v>
      </c>
      <c r="L277" s="139">
        <v>3.0073646704512003E-2</v>
      </c>
      <c r="M277" s="86"/>
    </row>
    <row r="278" spans="1:13">
      <c r="A278" s="138" t="s">
        <v>1119</v>
      </c>
      <c r="B278" s="132" t="s">
        <v>3334</v>
      </c>
      <c r="C278" s="28" t="s">
        <v>73</v>
      </c>
      <c r="D278" s="28" t="s">
        <v>4539</v>
      </c>
      <c r="E278" s="28" t="s">
        <v>4196</v>
      </c>
      <c r="F278" s="28" t="s">
        <v>4199</v>
      </c>
      <c r="G278" s="133">
        <v>19.03</v>
      </c>
      <c r="H278" s="134">
        <v>5.2556861011848817</v>
      </c>
      <c r="I278" s="93">
        <v>276178.98587413994</v>
      </c>
      <c r="J278" s="93">
        <v>9755196</v>
      </c>
      <c r="K278" s="94">
        <v>2.831096226812254E-2</v>
      </c>
      <c r="L278" s="139">
        <v>2.831096226812254E-2</v>
      </c>
      <c r="M278" s="86"/>
    </row>
    <row r="279" spans="1:13">
      <c r="A279" s="138" t="s">
        <v>5015</v>
      </c>
      <c r="B279" s="132" t="s">
        <v>5033</v>
      </c>
      <c r="C279" s="28" t="s">
        <v>5001</v>
      </c>
      <c r="D279" s="28" t="s">
        <v>4551</v>
      </c>
      <c r="E279" s="28" t="s">
        <v>4196</v>
      </c>
      <c r="F279" s="28" t="s">
        <v>4199</v>
      </c>
      <c r="G279" s="133">
        <v>22.24</v>
      </c>
      <c r="H279" s="134">
        <v>2.1541516843205537</v>
      </c>
      <c r="I279" s="93">
        <v>96859.338323765915</v>
      </c>
      <c r="J279" s="93">
        <v>3520426</v>
      </c>
      <c r="K279" s="94">
        <v>2.7513527716181482E-2</v>
      </c>
      <c r="L279" s="139">
        <v>2.7513527716181482E-2</v>
      </c>
      <c r="M279" s="86"/>
    </row>
    <row r="280" spans="1:13">
      <c r="A280" s="138" t="s">
        <v>4563</v>
      </c>
      <c r="B280" s="132" t="s">
        <v>1243</v>
      </c>
      <c r="C280" s="28" t="s">
        <v>3074</v>
      </c>
      <c r="D280" s="28" t="s">
        <v>4541</v>
      </c>
      <c r="E280" s="28" t="s">
        <v>4196</v>
      </c>
      <c r="F280" s="28" t="s">
        <v>4201</v>
      </c>
      <c r="G280" s="133">
        <v>42.3</v>
      </c>
      <c r="H280" s="134">
        <v>2.8849069945510113</v>
      </c>
      <c r="I280" s="93">
        <v>68201.110982293409</v>
      </c>
      <c r="J280" s="93">
        <v>2589059.75</v>
      </c>
      <c r="K280" s="94">
        <v>2.6342038256279489E-2</v>
      </c>
      <c r="L280" s="139">
        <v>2.6342038256279489E-2</v>
      </c>
      <c r="M280" s="86"/>
    </row>
    <row r="281" spans="1:13">
      <c r="A281" s="138" t="s">
        <v>1128</v>
      </c>
      <c r="B281" s="132" t="s">
        <v>5997</v>
      </c>
      <c r="C281" s="28" t="s">
        <v>4998</v>
      </c>
      <c r="D281" s="28" t="s">
        <v>4559</v>
      </c>
      <c r="E281" s="28" t="s">
        <v>4196</v>
      </c>
      <c r="F281" s="28" t="s">
        <v>4199</v>
      </c>
      <c r="G281" s="133">
        <v>15.82</v>
      </c>
      <c r="H281" s="134">
        <v>2.1144370011165439</v>
      </c>
      <c r="I281" s="93">
        <v>133655.94191634294</v>
      </c>
      <c r="J281" s="93">
        <v>5114138</v>
      </c>
      <c r="K281" s="94">
        <v>2.6134598228742152E-2</v>
      </c>
      <c r="L281" s="139">
        <v>2.6134598228742152E-2</v>
      </c>
      <c r="M281" s="86"/>
    </row>
    <row r="282" spans="1:13">
      <c r="A282" s="138" t="s">
        <v>4224</v>
      </c>
      <c r="B282" s="132" t="s">
        <v>4403</v>
      </c>
      <c r="C282" s="28" t="s">
        <v>4993</v>
      </c>
      <c r="D282" s="28" t="s">
        <v>4559</v>
      </c>
      <c r="E282" s="28" t="s">
        <v>4196</v>
      </c>
      <c r="F282" s="28" t="s">
        <v>4201</v>
      </c>
      <c r="G282" s="133">
        <v>56.34</v>
      </c>
      <c r="H282" s="134">
        <v>25.31976505451378</v>
      </c>
      <c r="I282" s="93">
        <v>449410.10036410682</v>
      </c>
      <c r="J282" s="93">
        <v>17708058</v>
      </c>
      <c r="K282" s="94">
        <v>2.5378847322733347E-2</v>
      </c>
      <c r="L282" s="139">
        <v>2.5378847322733347E-2</v>
      </c>
      <c r="M282" s="86"/>
    </row>
    <row r="283" spans="1:13">
      <c r="A283" s="138" t="s">
        <v>4950</v>
      </c>
      <c r="B283" s="132" t="s">
        <v>6383</v>
      </c>
      <c r="C283" s="28" t="s">
        <v>6400</v>
      </c>
      <c r="D283" s="28" t="s">
        <v>4544</v>
      </c>
      <c r="E283" s="28" t="s">
        <v>4196</v>
      </c>
      <c r="F283" s="28" t="s">
        <v>4201</v>
      </c>
      <c r="G283" s="133">
        <v>134.21</v>
      </c>
      <c r="H283" s="134">
        <v>6.9846522415317454</v>
      </c>
      <c r="I283" s="93">
        <v>52042.710986750208</v>
      </c>
      <c r="J283" s="93">
        <v>2068832</v>
      </c>
      <c r="K283" s="94">
        <v>2.5155600351671963E-2</v>
      </c>
      <c r="L283" s="139">
        <v>2.5155600351671963E-2</v>
      </c>
      <c r="M283" s="86"/>
    </row>
    <row r="284" spans="1:13">
      <c r="A284" s="138" t="s">
        <v>5568</v>
      </c>
      <c r="B284" s="132" t="s">
        <v>5746</v>
      </c>
      <c r="C284" s="28" t="s">
        <v>5608</v>
      </c>
      <c r="D284" s="28" t="s">
        <v>4544</v>
      </c>
      <c r="E284" s="28" t="s">
        <v>4196</v>
      </c>
      <c r="F284" s="28" t="s">
        <v>4201</v>
      </c>
      <c r="G284" s="133">
        <v>38.5</v>
      </c>
      <c r="H284" s="134">
        <v>6.7392902799996008</v>
      </c>
      <c r="I284" s="93">
        <v>175046.50077921039</v>
      </c>
      <c r="J284" s="93">
        <v>7074459.5</v>
      </c>
      <c r="K284" s="94">
        <v>2.4743445174745915E-2</v>
      </c>
      <c r="L284" s="139">
        <v>2.4743445174745915E-2</v>
      </c>
      <c r="M284" s="86"/>
    </row>
    <row r="285" spans="1:13">
      <c r="A285" s="138" t="s">
        <v>4741</v>
      </c>
      <c r="B285" s="132" t="s">
        <v>3302</v>
      </c>
      <c r="C285" s="28" t="s">
        <v>39</v>
      </c>
      <c r="D285" s="28" t="s">
        <v>4553</v>
      </c>
      <c r="E285" s="28" t="s">
        <v>4196</v>
      </c>
      <c r="F285" s="28" t="s">
        <v>4201</v>
      </c>
      <c r="G285" s="133">
        <v>114.04</v>
      </c>
      <c r="H285" s="134">
        <v>4.6782288447725442</v>
      </c>
      <c r="I285" s="93">
        <v>41022.701199338328</v>
      </c>
      <c r="J285" s="93">
        <v>1705491</v>
      </c>
      <c r="K285" s="94">
        <v>2.405330851897684E-2</v>
      </c>
      <c r="L285" s="139">
        <v>2.405330851897684E-2</v>
      </c>
      <c r="M285" s="86"/>
    </row>
    <row r="286" spans="1:13">
      <c r="A286" s="138" t="s">
        <v>4038</v>
      </c>
      <c r="B286" s="132" t="s">
        <v>4116</v>
      </c>
      <c r="C286" s="28" t="s">
        <v>4380</v>
      </c>
      <c r="D286" s="28" t="s">
        <v>4556</v>
      </c>
      <c r="E286" s="28" t="s">
        <v>4196</v>
      </c>
      <c r="F286" s="28" t="s">
        <v>4201</v>
      </c>
      <c r="G286" s="133">
        <v>55.03</v>
      </c>
      <c r="H286" s="134">
        <v>16.122774566517649</v>
      </c>
      <c r="I286" s="93">
        <v>292981.54763797205</v>
      </c>
      <c r="J286" s="93">
        <v>12369896</v>
      </c>
      <c r="K286" s="94">
        <v>2.3685045342173618E-2</v>
      </c>
      <c r="L286" s="139">
        <v>2.3685045342173618E-2</v>
      </c>
      <c r="M286" s="86"/>
    </row>
    <row r="287" spans="1:13">
      <c r="A287" s="138" t="s">
        <v>1175</v>
      </c>
      <c r="B287" s="132" t="s">
        <v>1800</v>
      </c>
      <c r="C287" s="28" t="s">
        <v>122</v>
      </c>
      <c r="D287" s="28" t="s">
        <v>4539</v>
      </c>
      <c r="E287" s="28" t="s">
        <v>4196</v>
      </c>
      <c r="F287" s="28" t="s">
        <v>4201</v>
      </c>
      <c r="G287" s="133">
        <v>40.32</v>
      </c>
      <c r="H287" s="134">
        <v>1.9999948312933715</v>
      </c>
      <c r="I287" s="93">
        <v>49603.046411045922</v>
      </c>
      <c r="J287" s="93">
        <v>2141632.25</v>
      </c>
      <c r="K287" s="94">
        <v>2.3161327726105133E-2</v>
      </c>
      <c r="L287" s="139">
        <v>2.3161327726105133E-2</v>
      </c>
      <c r="M287" s="86"/>
    </row>
    <row r="288" spans="1:13">
      <c r="A288" s="138" t="s">
        <v>4611</v>
      </c>
      <c r="B288" s="132" t="s">
        <v>1254</v>
      </c>
      <c r="C288" s="28" t="s">
        <v>3119</v>
      </c>
      <c r="D288" s="28" t="s">
        <v>4542</v>
      </c>
      <c r="E288" s="28" t="s">
        <v>4196</v>
      </c>
      <c r="F288" s="28" t="s">
        <v>4201</v>
      </c>
      <c r="G288" s="133">
        <v>30.82</v>
      </c>
      <c r="H288" s="134">
        <v>1.6899791929526877</v>
      </c>
      <c r="I288" s="93">
        <v>54833.847921891283</v>
      </c>
      <c r="J288" s="93">
        <v>2736370.25</v>
      </c>
      <c r="K288" s="94">
        <v>2.0038899312653791E-2</v>
      </c>
      <c r="L288" s="139">
        <v>2.0038899312653791E-2</v>
      </c>
      <c r="M288" s="86"/>
    </row>
    <row r="289" spans="1:13">
      <c r="A289" s="138" t="s">
        <v>4651</v>
      </c>
      <c r="B289" s="132" t="s">
        <v>3243</v>
      </c>
      <c r="C289" s="28" t="s">
        <v>3156</v>
      </c>
      <c r="D289" s="28" t="s">
        <v>4551</v>
      </c>
      <c r="E289" s="28" t="s">
        <v>4196</v>
      </c>
      <c r="F289" s="28" t="s">
        <v>4199</v>
      </c>
      <c r="G289" s="133">
        <v>7.43</v>
      </c>
      <c r="H289" s="134">
        <v>1.6787648468916716</v>
      </c>
      <c r="I289" s="93">
        <v>225944.12474988852</v>
      </c>
      <c r="J289" s="93">
        <v>11434049</v>
      </c>
      <c r="K289" s="94">
        <v>1.9760639887924963E-2</v>
      </c>
      <c r="L289" s="139">
        <v>1.9760639887924963E-2</v>
      </c>
      <c r="M289" s="86"/>
    </row>
    <row r="290" spans="1:13">
      <c r="A290" s="138" t="s">
        <v>1195</v>
      </c>
      <c r="B290" s="132" t="s">
        <v>3389</v>
      </c>
      <c r="C290" s="28" t="s">
        <v>140</v>
      </c>
      <c r="D290" s="28" t="s">
        <v>4560</v>
      </c>
      <c r="E290" s="28" t="s">
        <v>4196</v>
      </c>
      <c r="F290" s="28" t="s">
        <v>4199</v>
      </c>
      <c r="G290" s="133">
        <v>34.700000000000003</v>
      </c>
      <c r="H290" s="134">
        <v>0.78788647564625691</v>
      </c>
      <c r="I290" s="93">
        <v>22705.662122370501</v>
      </c>
      <c r="J290" s="93">
        <v>1176579.625</v>
      </c>
      <c r="K290" s="94">
        <v>1.9298024239005923E-2</v>
      </c>
      <c r="L290" s="139">
        <v>1.9298024239005923E-2</v>
      </c>
      <c r="M290" s="86"/>
    </row>
    <row r="291" spans="1:13">
      <c r="A291" s="138" t="s">
        <v>3635</v>
      </c>
      <c r="B291" s="132" t="s">
        <v>5286</v>
      </c>
      <c r="C291" s="28" t="s">
        <v>5222</v>
      </c>
      <c r="D291" s="28" t="s">
        <v>4557</v>
      </c>
      <c r="E291" s="28" t="s">
        <v>4196</v>
      </c>
      <c r="F291" s="28" t="s">
        <v>4201</v>
      </c>
      <c r="G291" s="133">
        <v>122.77</v>
      </c>
      <c r="H291" s="134">
        <v>2.321412002700824</v>
      </c>
      <c r="I291" s="93">
        <v>18908.625907801768</v>
      </c>
      <c r="J291" s="93">
        <v>987271.375</v>
      </c>
      <c r="K291" s="94">
        <v>1.9152409749347558E-2</v>
      </c>
      <c r="L291" s="139">
        <v>1.9152409749347558E-2</v>
      </c>
      <c r="M291" s="86"/>
    </row>
    <row r="292" spans="1:13">
      <c r="A292" s="138" t="s">
        <v>4676</v>
      </c>
      <c r="B292" s="132" t="s">
        <v>5404</v>
      </c>
      <c r="C292" s="28" t="s">
        <v>3177</v>
      </c>
      <c r="D292" s="28" t="s">
        <v>4550</v>
      </c>
      <c r="E292" s="28" t="s">
        <v>4196</v>
      </c>
      <c r="F292" s="28" t="s">
        <v>4201</v>
      </c>
      <c r="G292" s="133">
        <v>91.35</v>
      </c>
      <c r="H292" s="134">
        <v>2.897254841294906</v>
      </c>
      <c r="I292" s="93">
        <v>31715.980747618021</v>
      </c>
      <c r="J292" s="93">
        <v>1677336</v>
      </c>
      <c r="K292" s="94">
        <v>1.8908543516396252E-2</v>
      </c>
      <c r="L292" s="139">
        <v>1.8908543516396252E-2</v>
      </c>
      <c r="M292" s="86"/>
    </row>
    <row r="293" spans="1:13">
      <c r="A293" s="138" t="s">
        <v>4724</v>
      </c>
      <c r="B293" s="132" t="s">
        <v>3292</v>
      </c>
      <c r="C293" s="28" t="s">
        <v>22</v>
      </c>
      <c r="D293" s="28" t="s">
        <v>4547</v>
      </c>
      <c r="E293" s="28" t="s">
        <v>4196</v>
      </c>
      <c r="F293" s="28" t="s">
        <v>4201</v>
      </c>
      <c r="G293" s="133">
        <v>37.33</v>
      </c>
      <c r="H293" s="134">
        <v>2.1330180570484112</v>
      </c>
      <c r="I293" s="93">
        <v>57139.513984688238</v>
      </c>
      <c r="J293" s="93">
        <v>3056863.75</v>
      </c>
      <c r="K293" s="94">
        <v>1.8692201765514813E-2</v>
      </c>
      <c r="L293" s="139">
        <v>1.8692201765514813E-2</v>
      </c>
      <c r="M293" s="86"/>
    </row>
    <row r="294" spans="1:13">
      <c r="A294" s="138" t="s">
        <v>4775</v>
      </c>
      <c r="B294" s="132" t="s">
        <v>1293</v>
      </c>
      <c r="C294" s="28" t="s">
        <v>71</v>
      </c>
      <c r="D294" s="28" t="s">
        <v>4551</v>
      </c>
      <c r="E294" s="28" t="s">
        <v>4196</v>
      </c>
      <c r="F294" s="28" t="s">
        <v>4199</v>
      </c>
      <c r="G294" s="133">
        <v>12.21</v>
      </c>
      <c r="H294" s="134">
        <v>2.0302487829485036</v>
      </c>
      <c r="I294" s="93">
        <v>166277.54160102402</v>
      </c>
      <c r="J294" s="93">
        <v>8973116</v>
      </c>
      <c r="K294" s="94">
        <v>1.8530635467213844E-2</v>
      </c>
      <c r="L294" s="139">
        <v>1.8530635467213844E-2</v>
      </c>
      <c r="M294" s="86"/>
    </row>
    <row r="295" spans="1:13">
      <c r="A295" s="138" t="s">
        <v>5010</v>
      </c>
      <c r="B295" s="132" t="s">
        <v>5029</v>
      </c>
      <c r="C295" s="28" t="s">
        <v>6433</v>
      </c>
      <c r="D295" s="28" t="s">
        <v>4559</v>
      </c>
      <c r="E295" s="28" t="s">
        <v>4196</v>
      </c>
      <c r="F295" s="28" t="s">
        <v>4199</v>
      </c>
      <c r="G295" s="133">
        <v>33.97</v>
      </c>
      <c r="H295" s="134">
        <v>2.4828614085576497</v>
      </c>
      <c r="I295" s="93">
        <v>73089.826569256722</v>
      </c>
      <c r="J295" s="93">
        <v>3985987.5</v>
      </c>
      <c r="K295" s="94">
        <v>1.8336692367765008E-2</v>
      </c>
      <c r="L295" s="139">
        <v>1.8336692367765008E-2</v>
      </c>
      <c r="M295" s="86"/>
    </row>
    <row r="296" spans="1:13">
      <c r="A296" s="138" t="s">
        <v>4652</v>
      </c>
      <c r="B296" s="132" t="s">
        <v>1265</v>
      </c>
      <c r="C296" s="28" t="s">
        <v>3157</v>
      </c>
      <c r="D296" s="28" t="s">
        <v>4551</v>
      </c>
      <c r="E296" s="28" t="s">
        <v>4196</v>
      </c>
      <c r="F296" s="28" t="s">
        <v>4199</v>
      </c>
      <c r="G296" s="133">
        <v>29.91</v>
      </c>
      <c r="H296" s="134">
        <v>1.0980807211503623</v>
      </c>
      <c r="I296" s="93">
        <v>36712.829192589845</v>
      </c>
      <c r="J296" s="93">
        <v>2084380.75</v>
      </c>
      <c r="K296" s="94">
        <v>1.7613302748353363E-2</v>
      </c>
      <c r="L296" s="139">
        <v>1.7613302748353363E-2</v>
      </c>
      <c r="M296" s="86"/>
    </row>
    <row r="297" spans="1:13">
      <c r="A297" s="138" t="s">
        <v>4214</v>
      </c>
      <c r="B297" s="132" t="s">
        <v>4393</v>
      </c>
      <c r="C297" s="28" t="s">
        <v>4051</v>
      </c>
      <c r="D297" s="28" t="s">
        <v>4553</v>
      </c>
      <c r="E297" s="28" t="s">
        <v>4196</v>
      </c>
      <c r="F297" s="28" t="s">
        <v>4199</v>
      </c>
      <c r="G297" s="133">
        <v>9.6999999999999993</v>
      </c>
      <c r="H297" s="134">
        <v>1.4735259594261767</v>
      </c>
      <c r="I297" s="93">
        <v>151909.89272434812</v>
      </c>
      <c r="J297" s="93">
        <v>9151019</v>
      </c>
      <c r="K297" s="94">
        <v>1.6600325354405681E-2</v>
      </c>
      <c r="L297" s="139">
        <v>1.6600325354405681E-2</v>
      </c>
      <c r="M297" s="86"/>
    </row>
    <row r="298" spans="1:13">
      <c r="A298" s="138" t="s">
        <v>4689</v>
      </c>
      <c r="B298" s="132" t="s">
        <v>3267</v>
      </c>
      <c r="C298" s="28" t="s">
        <v>3189</v>
      </c>
      <c r="D298" s="28" t="s">
        <v>4539</v>
      </c>
      <c r="E298" s="28" t="s">
        <v>4196</v>
      </c>
      <c r="F298" s="28" t="s">
        <v>4199</v>
      </c>
      <c r="G298" s="133">
        <v>56.96</v>
      </c>
      <c r="H298" s="134">
        <v>1.0752603178246147</v>
      </c>
      <c r="I298" s="93">
        <v>18877.463444954657</v>
      </c>
      <c r="J298" s="93">
        <v>1174506.5</v>
      </c>
      <c r="K298" s="94">
        <v>1.6072676860412995E-2</v>
      </c>
      <c r="L298" s="139">
        <v>1.6072676860412995E-2</v>
      </c>
      <c r="M298" s="86"/>
    </row>
    <row r="299" spans="1:13">
      <c r="A299" s="138" t="s">
        <v>4696</v>
      </c>
      <c r="B299" s="132" t="s">
        <v>1276</v>
      </c>
      <c r="C299" s="28" t="s">
        <v>2983</v>
      </c>
      <c r="D299" s="28" t="s">
        <v>4546</v>
      </c>
      <c r="E299" s="28" t="s">
        <v>4196</v>
      </c>
      <c r="F299" s="28" t="s">
        <v>4199</v>
      </c>
      <c r="G299" s="133">
        <v>8.6300000000000008</v>
      </c>
      <c r="H299" s="134">
        <v>2.398000396320588</v>
      </c>
      <c r="I299" s="93">
        <v>277867.94858871237</v>
      </c>
      <c r="J299" s="93">
        <v>17304486</v>
      </c>
      <c r="K299" s="94">
        <v>1.6057567302993708E-2</v>
      </c>
      <c r="L299" s="139">
        <v>1.6057567302993708E-2</v>
      </c>
      <c r="M299" s="86"/>
    </row>
    <row r="300" spans="1:13">
      <c r="A300" s="138" t="s">
        <v>1145</v>
      </c>
      <c r="B300" s="132" t="s">
        <v>3353</v>
      </c>
      <c r="C300" s="28" t="s">
        <v>98</v>
      </c>
      <c r="D300" s="28" t="s">
        <v>4555</v>
      </c>
      <c r="E300" s="28" t="s">
        <v>4196</v>
      </c>
      <c r="F300" s="28" t="s">
        <v>4201</v>
      </c>
      <c r="G300" s="133">
        <v>129.94999999999999</v>
      </c>
      <c r="H300" s="134">
        <v>2.3803407381636852</v>
      </c>
      <c r="I300" s="93">
        <v>18317.358508377729</v>
      </c>
      <c r="J300" s="93">
        <v>1144467</v>
      </c>
      <c r="K300" s="94">
        <v>1.6005143449638767E-2</v>
      </c>
      <c r="L300" s="139">
        <v>1.6005143449638767E-2</v>
      </c>
      <c r="M300" s="86"/>
    </row>
    <row r="301" spans="1:13">
      <c r="A301" s="138" t="s">
        <v>1166</v>
      </c>
      <c r="B301" s="132" t="s">
        <v>5216</v>
      </c>
      <c r="C301" s="28" t="s">
        <v>5212</v>
      </c>
      <c r="D301" s="28" t="s">
        <v>4557</v>
      </c>
      <c r="E301" s="28" t="s">
        <v>4196</v>
      </c>
      <c r="F301" s="28" t="s">
        <v>4201</v>
      </c>
      <c r="G301" s="133">
        <v>183.3</v>
      </c>
      <c r="H301" s="134">
        <v>2.1865237478554067</v>
      </c>
      <c r="I301" s="93">
        <v>11928.662017759993</v>
      </c>
      <c r="J301" s="93">
        <v>789336.125</v>
      </c>
      <c r="K301" s="94">
        <v>1.5112271743244986E-2</v>
      </c>
      <c r="L301" s="139">
        <v>1.5112271743244986E-2</v>
      </c>
      <c r="M301" s="86"/>
    </row>
    <row r="302" spans="1:13">
      <c r="A302" s="138" t="s">
        <v>4730</v>
      </c>
      <c r="B302" s="132" t="s">
        <v>3295</v>
      </c>
      <c r="C302" s="28" t="s">
        <v>28</v>
      </c>
      <c r="D302" s="28" t="s">
        <v>4561</v>
      </c>
      <c r="E302" s="28" t="s">
        <v>4196</v>
      </c>
      <c r="F302" s="28" t="s">
        <v>4199</v>
      </c>
      <c r="G302" s="133">
        <v>49.6</v>
      </c>
      <c r="H302" s="134">
        <v>2.6372975330354649</v>
      </c>
      <c r="I302" s="93">
        <v>53171.321230553905</v>
      </c>
      <c r="J302" s="93">
        <v>3710238</v>
      </c>
      <c r="K302" s="94">
        <v>1.4330973169525488E-2</v>
      </c>
      <c r="L302" s="139">
        <v>1.4330973169525488E-2</v>
      </c>
      <c r="M302" s="86"/>
    </row>
    <row r="303" spans="1:13">
      <c r="A303" s="138" t="s">
        <v>1144</v>
      </c>
      <c r="B303" s="132" t="s">
        <v>3352</v>
      </c>
      <c r="C303" s="28" t="s">
        <v>97</v>
      </c>
      <c r="D303" s="28" t="s">
        <v>4546</v>
      </c>
      <c r="E303" s="28" t="s">
        <v>4196</v>
      </c>
      <c r="F303" s="28" t="s">
        <v>4201</v>
      </c>
      <c r="G303" s="133">
        <v>27.26</v>
      </c>
      <c r="H303" s="134">
        <v>0.99125071357787342</v>
      </c>
      <c r="I303" s="93">
        <v>36362.828817970403</v>
      </c>
      <c r="J303" s="93">
        <v>2548175.5</v>
      </c>
      <c r="K303" s="94">
        <v>1.4270143017217771E-2</v>
      </c>
      <c r="L303" s="139">
        <v>1.4270143017217771E-2</v>
      </c>
      <c r="M303" s="86"/>
    </row>
    <row r="304" spans="1:13">
      <c r="A304" s="138" t="s">
        <v>4713</v>
      </c>
      <c r="B304" s="132" t="s">
        <v>3283</v>
      </c>
      <c r="C304" s="28" t="s">
        <v>13</v>
      </c>
      <c r="D304" s="28" t="s">
        <v>4538</v>
      </c>
      <c r="E304" s="28" t="s">
        <v>4196</v>
      </c>
      <c r="F304" s="28" t="s">
        <v>4201</v>
      </c>
      <c r="G304" s="133">
        <v>71.3</v>
      </c>
      <c r="H304" s="134">
        <v>0.74015877479807113</v>
      </c>
      <c r="I304" s="93">
        <v>10380.908482441402</v>
      </c>
      <c r="J304" s="93">
        <v>732225.375</v>
      </c>
      <c r="K304" s="94">
        <v>1.4177203955054687E-2</v>
      </c>
      <c r="L304" s="139">
        <v>1.4177203955054687E-2</v>
      </c>
      <c r="M304" s="86"/>
    </row>
    <row r="305" spans="1:13">
      <c r="A305" s="138" t="s">
        <v>1194</v>
      </c>
      <c r="B305" s="132" t="s">
        <v>3388</v>
      </c>
      <c r="C305" s="28" t="s">
        <v>139</v>
      </c>
      <c r="D305" s="28" t="s">
        <v>4551</v>
      </c>
      <c r="E305" s="28" t="s">
        <v>4196</v>
      </c>
      <c r="F305" s="28" t="s">
        <v>4201</v>
      </c>
      <c r="G305" s="133">
        <v>30.15</v>
      </c>
      <c r="H305" s="134">
        <v>2.6277729959094209</v>
      </c>
      <c r="I305" s="93">
        <v>87156.649947244558</v>
      </c>
      <c r="J305" s="93">
        <v>6178654.5</v>
      </c>
      <c r="K305" s="94">
        <v>1.4106088946589351E-2</v>
      </c>
      <c r="L305" s="139">
        <v>1.4106088946589351E-2</v>
      </c>
      <c r="M305" s="86"/>
    </row>
    <row r="306" spans="1:13">
      <c r="A306" s="138" t="s">
        <v>6355</v>
      </c>
      <c r="B306" s="132" t="s">
        <v>6509</v>
      </c>
      <c r="C306" s="28" t="s">
        <v>6408</v>
      </c>
      <c r="D306" s="28" t="s">
        <v>4551</v>
      </c>
      <c r="E306" s="28" t="s">
        <v>4196</v>
      </c>
      <c r="F306" s="28" t="s">
        <v>4199</v>
      </c>
      <c r="G306" s="133">
        <v>18.72</v>
      </c>
      <c r="H306" s="134">
        <v>3.5995102225423219</v>
      </c>
      <c r="I306" s="93">
        <v>192281.52898196163</v>
      </c>
      <c r="J306" s="93">
        <v>14496741</v>
      </c>
      <c r="K306" s="94">
        <v>1.3263776250259394E-2</v>
      </c>
      <c r="L306" s="139">
        <v>1.3263776250259394E-2</v>
      </c>
      <c r="M306" s="86"/>
    </row>
    <row r="307" spans="1:13">
      <c r="A307" s="138" t="s">
        <v>4025</v>
      </c>
      <c r="B307" s="132" t="s">
        <v>4455</v>
      </c>
      <c r="C307" s="28" t="s">
        <v>4284</v>
      </c>
      <c r="D307" s="28" t="s">
        <v>4556</v>
      </c>
      <c r="E307" s="28" t="s">
        <v>4196</v>
      </c>
      <c r="F307" s="28" t="s">
        <v>4201</v>
      </c>
      <c r="G307" s="133">
        <v>10.37</v>
      </c>
      <c r="H307" s="134">
        <v>1.5854320217567528</v>
      </c>
      <c r="I307" s="93">
        <v>152886.40518387186</v>
      </c>
      <c r="J307" s="93">
        <v>12541868</v>
      </c>
      <c r="K307" s="94">
        <v>1.2190082464898519E-2</v>
      </c>
      <c r="L307" s="139">
        <v>1.2190082464898519E-2</v>
      </c>
      <c r="M307" s="86"/>
    </row>
    <row r="308" spans="1:13">
      <c r="A308" s="138" t="s">
        <v>4698</v>
      </c>
      <c r="B308" s="132" t="s">
        <v>3272</v>
      </c>
      <c r="C308" s="28" t="s">
        <v>2985</v>
      </c>
      <c r="D308" s="28" t="s">
        <v>4550</v>
      </c>
      <c r="E308" s="28" t="s">
        <v>4196</v>
      </c>
      <c r="F308" s="28" t="s">
        <v>4201</v>
      </c>
      <c r="G308" s="133">
        <v>40.74</v>
      </c>
      <c r="H308" s="134">
        <v>2.394034344105302</v>
      </c>
      <c r="I308" s="93">
        <v>58763.729604941123</v>
      </c>
      <c r="J308" s="93">
        <v>4831875.5</v>
      </c>
      <c r="K308" s="94">
        <v>1.2161681236393844E-2</v>
      </c>
      <c r="L308" s="139">
        <v>1.2161681236393844E-2</v>
      </c>
      <c r="M308" s="86"/>
    </row>
    <row r="309" spans="1:13">
      <c r="A309" s="138" t="s">
        <v>4598</v>
      </c>
      <c r="B309" s="132" t="s">
        <v>3204</v>
      </c>
      <c r="C309" s="28" t="s">
        <v>3108</v>
      </c>
      <c r="D309" s="28" t="s">
        <v>4550</v>
      </c>
      <c r="E309" s="28" t="s">
        <v>4196</v>
      </c>
      <c r="F309" s="28" t="s">
        <v>4201</v>
      </c>
      <c r="G309" s="133">
        <v>35.630000000000003</v>
      </c>
      <c r="H309" s="134">
        <v>3.0965068976042032</v>
      </c>
      <c r="I309" s="93">
        <v>86907.294347578019</v>
      </c>
      <c r="J309" s="93">
        <v>7648670.5</v>
      </c>
      <c r="K309" s="94">
        <v>1.1362405315744483E-2</v>
      </c>
      <c r="L309" s="139">
        <v>1.1362405315744483E-2</v>
      </c>
      <c r="M309" s="86"/>
    </row>
    <row r="310" spans="1:13">
      <c r="A310" s="138" t="s">
        <v>4695</v>
      </c>
      <c r="B310" s="132" t="s">
        <v>1275</v>
      </c>
      <c r="C310" s="28" t="s">
        <v>2982</v>
      </c>
      <c r="D310" s="28" t="s">
        <v>4550</v>
      </c>
      <c r="E310" s="28" t="s">
        <v>4196</v>
      </c>
      <c r="F310" s="28" t="s">
        <v>4201</v>
      </c>
      <c r="G310" s="133">
        <v>37.42</v>
      </c>
      <c r="H310" s="134">
        <v>1.3048226904863167</v>
      </c>
      <c r="I310" s="93">
        <v>34869.660355059255</v>
      </c>
      <c r="J310" s="93">
        <v>4356997</v>
      </c>
      <c r="K310" s="94">
        <v>8.003140776791734E-3</v>
      </c>
      <c r="L310" s="139">
        <v>8.003140776791734E-3</v>
      </c>
      <c r="M310" s="86"/>
    </row>
    <row r="311" spans="1:13">
      <c r="A311" s="138" t="s">
        <v>4622</v>
      </c>
      <c r="B311" s="132" t="s">
        <v>3222</v>
      </c>
      <c r="C311" s="28" t="s">
        <v>3129</v>
      </c>
      <c r="D311" s="28" t="s">
        <v>4551</v>
      </c>
      <c r="E311" s="28" t="s">
        <v>4196</v>
      </c>
      <c r="F311" s="28" t="s">
        <v>4201</v>
      </c>
      <c r="G311" s="133">
        <v>19.29</v>
      </c>
      <c r="H311" s="134">
        <v>1.7539842484307844</v>
      </c>
      <c r="I311" s="93">
        <v>90927.125372254261</v>
      </c>
      <c r="J311" s="93">
        <v>12140825</v>
      </c>
      <c r="K311" s="94">
        <v>7.4893695751527805E-3</v>
      </c>
      <c r="L311" s="139">
        <v>7.4893695751527805E-3</v>
      </c>
      <c r="M311" s="86"/>
    </row>
    <row r="312" spans="1:13">
      <c r="A312" s="138" t="s">
        <v>3692</v>
      </c>
      <c r="B312" s="132" t="s">
        <v>3850</v>
      </c>
      <c r="C312" s="28" t="s">
        <v>3048</v>
      </c>
      <c r="D312" s="28" t="s">
        <v>4550</v>
      </c>
      <c r="E312" s="28" t="s">
        <v>4196</v>
      </c>
      <c r="F312" s="28" t="s">
        <v>4201</v>
      </c>
      <c r="G312" s="133">
        <v>31.16</v>
      </c>
      <c r="H312" s="134">
        <v>0.76189737910749411</v>
      </c>
      <c r="I312" s="93">
        <v>24451.135401395841</v>
      </c>
      <c r="J312" s="93">
        <v>3611608.75</v>
      </c>
      <c r="K312" s="94">
        <v>6.7701506707767943E-3</v>
      </c>
      <c r="L312" s="139">
        <v>6.7701506707767943E-3</v>
      </c>
      <c r="M312" s="86"/>
    </row>
    <row r="313" spans="1:13">
      <c r="A313" s="138" t="s">
        <v>5399</v>
      </c>
      <c r="B313" s="132" t="s">
        <v>3256</v>
      </c>
      <c r="C313" s="28" t="s">
        <v>3174</v>
      </c>
      <c r="D313" s="28" t="s">
        <v>4542</v>
      </c>
      <c r="E313" s="28" t="s">
        <v>4196</v>
      </c>
      <c r="F313" s="28" t="s">
        <v>4201</v>
      </c>
      <c r="G313" s="133">
        <v>46.655000000000001</v>
      </c>
      <c r="H313" s="134">
        <v>1.0653924051690447</v>
      </c>
      <c r="I313" s="93">
        <v>22835.546140157432</v>
      </c>
      <c r="J313" s="93">
        <v>4029517.75</v>
      </c>
      <c r="K313" s="94">
        <v>5.6670667700018029E-3</v>
      </c>
      <c r="L313" s="139">
        <v>5.6670667700018029E-3</v>
      </c>
      <c r="M313" s="86"/>
    </row>
    <row r="314" spans="1:13">
      <c r="A314" s="138" t="s">
        <v>6347</v>
      </c>
      <c r="B314" s="132" t="s">
        <v>6379</v>
      </c>
      <c r="C314" s="28" t="s">
        <v>6434</v>
      </c>
      <c r="D314" s="28" t="s">
        <v>4559</v>
      </c>
      <c r="E314" s="28" t="s">
        <v>4196</v>
      </c>
      <c r="F314" s="28" t="s">
        <v>4199</v>
      </c>
      <c r="G314" s="133">
        <v>33.314999999999998</v>
      </c>
      <c r="H314" s="134">
        <v>0.46293417180344854</v>
      </c>
      <c r="I314" s="93">
        <v>13895.667771377717</v>
      </c>
      <c r="J314" s="93">
        <v>2761178.25</v>
      </c>
      <c r="K314" s="94">
        <v>5.0325138449057814E-3</v>
      </c>
      <c r="L314" s="139">
        <v>5.0325138449057814E-3</v>
      </c>
      <c r="M314" s="86"/>
    </row>
    <row r="315" spans="1:13">
      <c r="A315" s="138" t="s">
        <v>4596</v>
      </c>
      <c r="B315" s="132" t="s">
        <v>3202</v>
      </c>
      <c r="C315" s="28" t="s">
        <v>3106</v>
      </c>
      <c r="D315" s="28" t="s">
        <v>4550</v>
      </c>
      <c r="E315" s="28" t="s">
        <v>4196</v>
      </c>
      <c r="F315" s="28" t="s">
        <v>4201</v>
      </c>
      <c r="G315" s="133">
        <v>72.305000000000007</v>
      </c>
      <c r="H315" s="134">
        <v>0.5959276452301161</v>
      </c>
      <c r="I315" s="93">
        <v>8241.8594181607477</v>
      </c>
      <c r="J315" s="93">
        <v>2065751.75</v>
      </c>
      <c r="K315" s="94">
        <v>3.9897627670705095E-3</v>
      </c>
      <c r="L315" s="139">
        <v>3.9897627670705095E-3</v>
      </c>
      <c r="M315" s="86"/>
    </row>
    <row r="316" spans="1:13">
      <c r="A316" s="138" t="s">
        <v>3548</v>
      </c>
      <c r="B316" s="132" t="s">
        <v>634</v>
      </c>
      <c r="C316" s="28" t="s">
        <v>2645</v>
      </c>
      <c r="D316" s="28" t="s">
        <v>4551</v>
      </c>
      <c r="E316" s="28" t="s">
        <v>4196</v>
      </c>
      <c r="F316" s="28" t="s">
        <v>4199</v>
      </c>
      <c r="G316" s="133">
        <v>67.44</v>
      </c>
      <c r="H316" s="134">
        <v>0.57672602315772181</v>
      </c>
      <c r="I316" s="93">
        <v>8551.6907348416862</v>
      </c>
      <c r="J316" s="93">
        <v>2192464</v>
      </c>
      <c r="K316" s="94">
        <v>3.9004931140678642E-3</v>
      </c>
      <c r="L316" s="139">
        <v>3.9004931140678642E-3</v>
      </c>
      <c r="M316" s="86"/>
    </row>
    <row r="317" spans="1:13">
      <c r="A317" s="138" t="s">
        <v>660</v>
      </c>
      <c r="B317" s="132" t="s">
        <v>668</v>
      </c>
      <c r="C317" s="28" t="s">
        <v>672</v>
      </c>
      <c r="D317" s="28" t="s">
        <v>4543</v>
      </c>
      <c r="E317" s="28" t="s">
        <v>4196</v>
      </c>
      <c r="F317" s="28" t="s">
        <v>4199</v>
      </c>
      <c r="G317" s="133">
        <v>46.91</v>
      </c>
      <c r="H317" s="134">
        <v>0.23571216578293441</v>
      </c>
      <c r="I317" s="93">
        <v>5024.7743718382844</v>
      </c>
      <c r="J317" s="93">
        <v>3020763.25</v>
      </c>
      <c r="K317" s="94">
        <v>1.6634121763227504E-3</v>
      </c>
      <c r="L317" s="139">
        <v>1.6634121763227504E-3</v>
      </c>
      <c r="M317" s="86"/>
    </row>
    <row r="318" spans="1:13">
      <c r="A318" s="138" t="s">
        <v>4699</v>
      </c>
      <c r="B318" s="132" t="s">
        <v>3273</v>
      </c>
      <c r="C318" s="28" t="s">
        <v>0</v>
      </c>
      <c r="D318" s="28" t="s">
        <v>4561</v>
      </c>
      <c r="E318" s="28" t="s">
        <v>4196</v>
      </c>
      <c r="F318" s="28" t="s">
        <v>4201</v>
      </c>
      <c r="G318" s="133">
        <v>27.58</v>
      </c>
      <c r="H318" s="134">
        <v>9.5371158220030061E-2</v>
      </c>
      <c r="I318" s="93">
        <v>3457.9825315456546</v>
      </c>
      <c r="J318" s="93">
        <v>3422240.5</v>
      </c>
      <c r="K318" s="94">
        <v>1.0104440443462856E-3</v>
      </c>
      <c r="L318" s="139">
        <v>1.0104440443462856E-3</v>
      </c>
      <c r="M318" s="86"/>
    </row>
    <row r="319" spans="1:13">
      <c r="A319" s="138" t="s">
        <v>4018</v>
      </c>
      <c r="B319" s="132" t="s">
        <v>4448</v>
      </c>
      <c r="C319" s="28" t="s">
        <v>4104</v>
      </c>
      <c r="D319" s="28" t="s">
        <v>4542</v>
      </c>
      <c r="E319" s="28" t="s">
        <v>4196</v>
      </c>
      <c r="F319" s="28" t="s">
        <v>4200</v>
      </c>
      <c r="G319" s="133">
        <v>41.93</v>
      </c>
      <c r="H319" s="134">
        <v>-0.22822592879603576</v>
      </c>
      <c r="I319" s="93">
        <v>-5443.0223896025564</v>
      </c>
      <c r="J319" s="93">
        <v>10609976</v>
      </c>
      <c r="K319" s="94">
        <v>-5.1300986822237456E-4</v>
      </c>
      <c r="L319" s="139">
        <v>5.1300986822237456E-4</v>
      </c>
      <c r="M319" s="86"/>
    </row>
    <row r="320" spans="1:13">
      <c r="A320" s="138" t="s">
        <v>4674</v>
      </c>
      <c r="B320" s="132" t="s">
        <v>5581</v>
      </c>
      <c r="C320" s="28" t="s">
        <v>5603</v>
      </c>
      <c r="D320" s="28" t="s">
        <v>4555</v>
      </c>
      <c r="E320" s="28" t="s">
        <v>4196</v>
      </c>
      <c r="F320" s="28" t="s">
        <v>4200</v>
      </c>
      <c r="G320" s="133">
        <v>69.41</v>
      </c>
      <c r="H320" s="134">
        <v>-0.35413464007254802</v>
      </c>
      <c r="I320" s="93">
        <v>-5102.0694434885518</v>
      </c>
      <c r="J320" s="93">
        <v>2341909</v>
      </c>
      <c r="K320" s="94">
        <v>-2.178594233801805E-3</v>
      </c>
      <c r="L320" s="139">
        <v>2.178594233801805E-3</v>
      </c>
      <c r="M320" s="86"/>
    </row>
    <row r="321" spans="1:13">
      <c r="A321" s="138" t="s">
        <v>4231</v>
      </c>
      <c r="B321" s="132" t="s">
        <v>4410</v>
      </c>
      <c r="C321" s="28" t="s">
        <v>4067</v>
      </c>
      <c r="D321" s="28" t="s">
        <v>4551</v>
      </c>
      <c r="E321" s="28" t="s">
        <v>4196</v>
      </c>
      <c r="F321" s="28" t="s">
        <v>4200</v>
      </c>
      <c r="G321" s="133">
        <v>110.87</v>
      </c>
      <c r="H321" s="134">
        <v>-2.8459391958426181</v>
      </c>
      <c r="I321" s="93">
        <v>-25669.154828561557</v>
      </c>
      <c r="J321" s="93">
        <v>7180698.5</v>
      </c>
      <c r="K321" s="94">
        <v>-3.5747434359709655E-3</v>
      </c>
      <c r="L321" s="139">
        <v>3.5747434359709655E-3</v>
      </c>
      <c r="M321" s="86"/>
    </row>
    <row r="322" spans="1:13">
      <c r="A322" s="138" t="s">
        <v>4219</v>
      </c>
      <c r="B322" s="132" t="s">
        <v>4398</v>
      </c>
      <c r="C322" s="28" t="s">
        <v>4056</v>
      </c>
      <c r="D322" s="28" t="s">
        <v>4551</v>
      </c>
      <c r="E322" s="28" t="s">
        <v>4196</v>
      </c>
      <c r="F322" s="28" t="s">
        <v>4200</v>
      </c>
      <c r="G322" s="133">
        <v>57.02</v>
      </c>
      <c r="H322" s="134">
        <v>-3.8493531789951945</v>
      </c>
      <c r="I322" s="93">
        <v>-67508.824605317321</v>
      </c>
      <c r="J322" s="93">
        <v>14402839</v>
      </c>
      <c r="K322" s="94">
        <v>-4.6871887275361001E-3</v>
      </c>
      <c r="L322" s="139">
        <v>4.6871887275361001E-3</v>
      </c>
      <c r="M322" s="86"/>
    </row>
    <row r="323" spans="1:13">
      <c r="A323" s="138" t="s">
        <v>4700</v>
      </c>
      <c r="B323" s="132" t="s">
        <v>3274</v>
      </c>
      <c r="C323" s="28" t="s">
        <v>5750</v>
      </c>
      <c r="D323" s="28" t="s">
        <v>4555</v>
      </c>
      <c r="E323" s="28" t="s">
        <v>4196</v>
      </c>
      <c r="F323" s="28" t="s">
        <v>4200</v>
      </c>
      <c r="G323" s="133">
        <v>252.83</v>
      </c>
      <c r="H323" s="134">
        <v>-0.556177327921068</v>
      </c>
      <c r="I323" s="93">
        <v>-2199.807490887426</v>
      </c>
      <c r="J323" s="93">
        <v>441810.65625</v>
      </c>
      <c r="K323" s="94">
        <v>-4.9790729575401134E-3</v>
      </c>
      <c r="L323" s="139">
        <v>4.9790729575401134E-3</v>
      </c>
      <c r="M323" s="86"/>
    </row>
    <row r="324" spans="1:13">
      <c r="A324" s="138" t="s">
        <v>1240</v>
      </c>
      <c r="B324" s="132" t="s">
        <v>3418</v>
      </c>
      <c r="C324" s="28" t="s">
        <v>184</v>
      </c>
      <c r="D324" s="28" t="s">
        <v>4552</v>
      </c>
      <c r="E324" s="28" t="s">
        <v>4196</v>
      </c>
      <c r="F324" s="28" t="s">
        <v>4200</v>
      </c>
      <c r="G324" s="133">
        <v>78.3</v>
      </c>
      <c r="H324" s="134">
        <v>-1.0914825468333254</v>
      </c>
      <c r="I324" s="93">
        <v>-13939.751555981165</v>
      </c>
      <c r="J324" s="93">
        <v>2710402.5</v>
      </c>
      <c r="K324" s="94">
        <v>-5.1430558951968079E-3</v>
      </c>
      <c r="L324" s="139">
        <v>5.1430558951968079E-3</v>
      </c>
      <c r="M324" s="86"/>
    </row>
    <row r="325" spans="1:13">
      <c r="A325" s="138" t="s">
        <v>4765</v>
      </c>
      <c r="B325" s="132" t="s">
        <v>3324</v>
      </c>
      <c r="C325" s="28" t="s">
        <v>61</v>
      </c>
      <c r="D325" s="28" t="s">
        <v>4544</v>
      </c>
      <c r="E325" s="28" t="s">
        <v>4196</v>
      </c>
      <c r="F325" s="28" t="s">
        <v>4200</v>
      </c>
      <c r="G325" s="133">
        <v>73.33</v>
      </c>
      <c r="H325" s="134">
        <v>-0.26589594992779952</v>
      </c>
      <c r="I325" s="93">
        <v>-3626.0186816827982</v>
      </c>
      <c r="J325" s="93">
        <v>573268.75</v>
      </c>
      <c r="K325" s="94">
        <v>-6.3251636892518526E-3</v>
      </c>
      <c r="L325" s="139">
        <v>6.3251636892518526E-3</v>
      </c>
      <c r="M325" s="86"/>
    </row>
    <row r="326" spans="1:13">
      <c r="A326" s="138" t="s">
        <v>1171</v>
      </c>
      <c r="B326" s="132" t="s">
        <v>3371</v>
      </c>
      <c r="C326" s="28" t="s">
        <v>119</v>
      </c>
      <c r="D326" s="28" t="s">
        <v>4552</v>
      </c>
      <c r="E326" s="28" t="s">
        <v>4196</v>
      </c>
      <c r="F326" s="28" t="s">
        <v>4200</v>
      </c>
      <c r="G326" s="133">
        <v>83.57</v>
      </c>
      <c r="H326" s="134">
        <v>-2.4237448502468695</v>
      </c>
      <c r="I326" s="93">
        <v>-29002.570901601808</v>
      </c>
      <c r="J326" s="93">
        <v>4056318</v>
      </c>
      <c r="K326" s="94">
        <v>-7.1499746572142048E-3</v>
      </c>
      <c r="L326" s="139">
        <v>7.1499746572142048E-3</v>
      </c>
      <c r="M326" s="86"/>
    </row>
    <row r="327" spans="1:13">
      <c r="A327" s="138" t="s">
        <v>4230</v>
      </c>
      <c r="B327" s="132" t="s">
        <v>4409</v>
      </c>
      <c r="C327" s="28" t="s">
        <v>6432</v>
      </c>
      <c r="D327" s="28" t="s">
        <v>4560</v>
      </c>
      <c r="E327" s="28" t="s">
        <v>4196</v>
      </c>
      <c r="F327" s="28" t="s">
        <v>4200</v>
      </c>
      <c r="G327" s="133">
        <v>90.7</v>
      </c>
      <c r="H327" s="134">
        <v>-2.6283360393251769</v>
      </c>
      <c r="I327" s="93">
        <v>-28978.346629825421</v>
      </c>
      <c r="J327" s="93">
        <v>3669694</v>
      </c>
      <c r="K327" s="94">
        <v>-7.8966656701690719E-3</v>
      </c>
      <c r="L327" s="139">
        <v>7.8966656701690719E-3</v>
      </c>
      <c r="M327" s="86"/>
    </row>
    <row r="328" spans="1:13">
      <c r="A328" s="138" t="s">
        <v>6346</v>
      </c>
      <c r="B328" s="132" t="s">
        <v>6410</v>
      </c>
      <c r="C328" s="28" t="s">
        <v>6392</v>
      </c>
      <c r="D328" s="28" t="s">
        <v>4558</v>
      </c>
      <c r="E328" s="28" t="s">
        <v>4196</v>
      </c>
      <c r="F328" s="28" t="s">
        <v>4200</v>
      </c>
      <c r="G328" s="133">
        <v>47.28</v>
      </c>
      <c r="H328" s="134">
        <v>-6.223914813309686</v>
      </c>
      <c r="I328" s="93">
        <v>-131639.48420705769</v>
      </c>
      <c r="J328" s="93">
        <v>11838895</v>
      </c>
      <c r="K328" s="94">
        <v>-1.1119237412533661E-2</v>
      </c>
      <c r="L328" s="139">
        <v>1.1119237412533661E-2</v>
      </c>
      <c r="M328" s="86"/>
    </row>
    <row r="329" spans="1:13">
      <c r="A329" s="138" t="s">
        <v>4246</v>
      </c>
      <c r="B329" s="132" t="s">
        <v>4425</v>
      </c>
      <c r="C329" s="28" t="s">
        <v>4080</v>
      </c>
      <c r="D329" s="28" t="s">
        <v>4551</v>
      </c>
      <c r="E329" s="28" t="s">
        <v>4196</v>
      </c>
      <c r="F329" s="28" t="s">
        <v>4200</v>
      </c>
      <c r="G329" s="133">
        <v>40.369999999999997</v>
      </c>
      <c r="H329" s="134">
        <v>-13.897770871821258</v>
      </c>
      <c r="I329" s="93">
        <v>-344259.86801637989</v>
      </c>
      <c r="J329" s="93">
        <v>29718716</v>
      </c>
      <c r="K329" s="94">
        <v>-1.1583941514040508E-2</v>
      </c>
      <c r="L329" s="139">
        <v>1.1583941514040508E-2</v>
      </c>
      <c r="M329" s="86"/>
    </row>
    <row r="330" spans="1:13">
      <c r="A330" s="138" t="s">
        <v>4718</v>
      </c>
      <c r="B330" s="132" t="s">
        <v>6382</v>
      </c>
      <c r="C330" s="28" t="s">
        <v>6399</v>
      </c>
      <c r="D330" s="28" t="s">
        <v>4548</v>
      </c>
      <c r="E330" s="28" t="s">
        <v>4196</v>
      </c>
      <c r="F330" s="28" t="s">
        <v>4200</v>
      </c>
      <c r="G330" s="133">
        <v>224.77</v>
      </c>
      <c r="H330" s="134">
        <v>-1.6970014030638483</v>
      </c>
      <c r="I330" s="93">
        <v>-7549.9461808241704</v>
      </c>
      <c r="J330" s="93">
        <v>646549.5625</v>
      </c>
      <c r="K330" s="94">
        <v>-1.1677289134078055E-2</v>
      </c>
      <c r="L330" s="139">
        <v>1.1677289134078055E-2</v>
      </c>
      <c r="M330" s="86"/>
    </row>
    <row r="331" spans="1:13">
      <c r="A331" s="138" t="s">
        <v>4023</v>
      </c>
      <c r="B331" s="132" t="s">
        <v>4453</v>
      </c>
      <c r="C331" s="28" t="s">
        <v>4282</v>
      </c>
      <c r="D331" s="28" t="s">
        <v>4544</v>
      </c>
      <c r="E331" s="28" t="s">
        <v>4196</v>
      </c>
      <c r="F331" s="28" t="s">
        <v>4200</v>
      </c>
      <c r="G331" s="133">
        <v>87.14</v>
      </c>
      <c r="H331" s="134">
        <v>-4.1245287820335559</v>
      </c>
      <c r="I331" s="93">
        <v>-47332.210030222115</v>
      </c>
      <c r="J331" s="93">
        <v>4028046.25</v>
      </c>
      <c r="K331" s="94">
        <v>-1.1750662006480714E-2</v>
      </c>
      <c r="L331" s="139">
        <v>1.1750662006480714E-2</v>
      </c>
      <c r="M331" s="86"/>
    </row>
    <row r="332" spans="1:13">
      <c r="A332" s="138" t="s">
        <v>1165</v>
      </c>
      <c r="B332" s="132" t="s">
        <v>3367</v>
      </c>
      <c r="C332" s="28" t="s">
        <v>115</v>
      </c>
      <c r="D332" s="28" t="s">
        <v>4542</v>
      </c>
      <c r="E332" s="28" t="s">
        <v>4196</v>
      </c>
      <c r="F332" s="28" t="s">
        <v>4200</v>
      </c>
      <c r="G332" s="133">
        <v>61.68</v>
      </c>
      <c r="H332" s="134">
        <v>-1.1534700788771717</v>
      </c>
      <c r="I332" s="93">
        <v>-18700.876765194087</v>
      </c>
      <c r="J332" s="93">
        <v>1436203.875</v>
      </c>
      <c r="K332" s="94">
        <v>-1.3021046030246985E-2</v>
      </c>
      <c r="L332" s="139">
        <v>1.3021046030246985E-2</v>
      </c>
      <c r="M332" s="86"/>
    </row>
    <row r="333" spans="1:13">
      <c r="A333" s="138" t="s">
        <v>5038</v>
      </c>
      <c r="B333" s="132" t="s">
        <v>6506</v>
      </c>
      <c r="C333" s="28" t="s">
        <v>6404</v>
      </c>
      <c r="D333" s="28" t="s">
        <v>4551</v>
      </c>
      <c r="E333" s="28" t="s">
        <v>4196</v>
      </c>
      <c r="F333" s="28" t="s">
        <v>4200</v>
      </c>
      <c r="G333" s="133">
        <v>16.38</v>
      </c>
      <c r="H333" s="134">
        <v>-1.8164553870137776</v>
      </c>
      <c r="I333" s="93">
        <v>-110894.71227190338</v>
      </c>
      <c r="J333" s="93">
        <v>8002244</v>
      </c>
      <c r="K333" s="94">
        <v>-1.3857951878486006E-2</v>
      </c>
      <c r="L333" s="139">
        <v>1.3857951878486006E-2</v>
      </c>
      <c r="M333" s="86"/>
    </row>
    <row r="334" spans="1:13">
      <c r="A334" s="138" t="s">
        <v>1184</v>
      </c>
      <c r="B334" s="132" t="s">
        <v>3380</v>
      </c>
      <c r="C334" s="28" t="s">
        <v>130</v>
      </c>
      <c r="D334" s="28" t="s">
        <v>4550</v>
      </c>
      <c r="E334" s="28" t="s">
        <v>4196</v>
      </c>
      <c r="F334" s="28" t="s">
        <v>4200</v>
      </c>
      <c r="G334" s="133">
        <v>14.375</v>
      </c>
      <c r="H334" s="134">
        <v>-2.8334306408460517</v>
      </c>
      <c r="I334" s="93">
        <v>-197108.21849363839</v>
      </c>
      <c r="J334" s="93">
        <v>12723192</v>
      </c>
      <c r="K334" s="94">
        <v>-1.5492041501349535E-2</v>
      </c>
      <c r="L334" s="139">
        <v>1.5492041501349535E-2</v>
      </c>
      <c r="M334" s="86"/>
    </row>
    <row r="335" spans="1:13">
      <c r="A335" s="138" t="s">
        <v>4667</v>
      </c>
      <c r="B335" s="132" t="s">
        <v>3254</v>
      </c>
      <c r="C335" s="28" t="s">
        <v>3169</v>
      </c>
      <c r="D335" s="28" t="s">
        <v>4539</v>
      </c>
      <c r="E335" s="28" t="s">
        <v>4196</v>
      </c>
      <c r="F335" s="28" t="s">
        <v>4200</v>
      </c>
      <c r="G335" s="133">
        <v>80.510000000000005</v>
      </c>
      <c r="H335" s="134">
        <v>-1.7531149440397567</v>
      </c>
      <c r="I335" s="93">
        <v>-21775.120407896611</v>
      </c>
      <c r="J335" s="93">
        <v>1361116.5</v>
      </c>
      <c r="K335" s="94">
        <v>-1.5997984307659641E-2</v>
      </c>
      <c r="L335" s="139">
        <v>1.5997984307659641E-2</v>
      </c>
      <c r="M335" s="86"/>
    </row>
    <row r="336" spans="1:13">
      <c r="A336" s="138" t="s">
        <v>5565</v>
      </c>
      <c r="B336" s="132" t="s">
        <v>6503</v>
      </c>
      <c r="C336" s="28" t="s">
        <v>5605</v>
      </c>
      <c r="D336" s="28" t="s">
        <v>4557</v>
      </c>
      <c r="E336" s="28" t="s">
        <v>4196</v>
      </c>
      <c r="F336" s="28" t="s">
        <v>4200</v>
      </c>
      <c r="G336" s="133">
        <v>55.95</v>
      </c>
      <c r="H336" s="134">
        <v>-1.4661060943124251</v>
      </c>
      <c r="I336" s="93">
        <v>-26203.862275467833</v>
      </c>
      <c r="J336" s="93">
        <v>1581379.375</v>
      </c>
      <c r="K336" s="94">
        <v>-1.6570256757944522E-2</v>
      </c>
      <c r="L336" s="139">
        <v>1.6570256757944522E-2</v>
      </c>
      <c r="M336" s="86"/>
    </row>
    <row r="337" spans="1:13">
      <c r="A337" s="138" t="s">
        <v>4241</v>
      </c>
      <c r="B337" s="132" t="s">
        <v>4420</v>
      </c>
      <c r="C337" s="28" t="s">
        <v>4076</v>
      </c>
      <c r="D337" s="28" t="s">
        <v>4555</v>
      </c>
      <c r="E337" s="28" t="s">
        <v>4196</v>
      </c>
      <c r="F337" s="28" t="s">
        <v>4200</v>
      </c>
      <c r="G337" s="133">
        <v>145.15</v>
      </c>
      <c r="H337" s="134">
        <v>-3.7455831370831945</v>
      </c>
      <c r="I337" s="93">
        <v>-25804.913104258972</v>
      </c>
      <c r="J337" s="93">
        <v>1517142.625</v>
      </c>
      <c r="K337" s="94">
        <v>-1.7008890712736365E-2</v>
      </c>
      <c r="L337" s="139">
        <v>1.7008890712736365E-2</v>
      </c>
      <c r="M337" s="86"/>
    </row>
    <row r="338" spans="1:13">
      <c r="A338" s="138" t="s">
        <v>4690</v>
      </c>
      <c r="B338" s="132" t="s">
        <v>1273</v>
      </c>
      <c r="C338" s="28" t="s">
        <v>3190</v>
      </c>
      <c r="D338" s="28" t="s">
        <v>4551</v>
      </c>
      <c r="E338" s="28" t="s">
        <v>4196</v>
      </c>
      <c r="F338" s="28" t="s">
        <v>4200</v>
      </c>
      <c r="G338" s="133">
        <v>47.01</v>
      </c>
      <c r="H338" s="134">
        <v>-2.034205048604683</v>
      </c>
      <c r="I338" s="93">
        <v>-43271.751725264505</v>
      </c>
      <c r="J338" s="93">
        <v>2520528</v>
      </c>
      <c r="K338" s="94">
        <v>-1.7167733000888905E-2</v>
      </c>
      <c r="L338" s="139">
        <v>1.7167733000888905E-2</v>
      </c>
      <c r="M338" s="86"/>
    </row>
    <row r="339" spans="1:13">
      <c r="A339" s="138" t="s">
        <v>1153</v>
      </c>
      <c r="B339" s="132" t="s">
        <v>3360</v>
      </c>
      <c r="C339" s="28" t="s">
        <v>104</v>
      </c>
      <c r="D339" s="28" t="s">
        <v>4539</v>
      </c>
      <c r="E339" s="28" t="s">
        <v>4196</v>
      </c>
      <c r="F339" s="28" t="s">
        <v>4200</v>
      </c>
      <c r="G339" s="133">
        <v>222.85</v>
      </c>
      <c r="H339" s="134">
        <v>-3.504625675496289</v>
      </c>
      <c r="I339" s="93">
        <v>-15726.388492242695</v>
      </c>
      <c r="J339" s="93">
        <v>895916.0625</v>
      </c>
      <c r="K339" s="94">
        <v>-1.755341727924729E-2</v>
      </c>
      <c r="L339" s="139">
        <v>1.755341727924729E-2</v>
      </c>
      <c r="M339" s="86"/>
    </row>
    <row r="340" spans="1:13">
      <c r="A340" s="138" t="s">
        <v>4747</v>
      </c>
      <c r="B340" s="132" t="s">
        <v>1289</v>
      </c>
      <c r="C340" s="28" t="s">
        <v>44</v>
      </c>
      <c r="D340" s="28" t="s">
        <v>4540</v>
      </c>
      <c r="E340" s="28" t="s">
        <v>4196</v>
      </c>
      <c r="F340" s="28" t="s">
        <v>4200</v>
      </c>
      <c r="G340" s="133">
        <v>106.14</v>
      </c>
      <c r="H340" s="134">
        <v>-2.7240122098352355</v>
      </c>
      <c r="I340" s="93">
        <v>-25664.332106983551</v>
      </c>
      <c r="J340" s="93">
        <v>1442724</v>
      </c>
      <c r="K340" s="94">
        <v>-1.7788802367593212E-2</v>
      </c>
      <c r="L340" s="139">
        <v>1.7788802367593212E-2</v>
      </c>
      <c r="M340" s="86"/>
    </row>
    <row r="341" spans="1:13">
      <c r="A341" s="138" t="s">
        <v>5115</v>
      </c>
      <c r="B341" s="132" t="s">
        <v>3410</v>
      </c>
      <c r="C341" s="28" t="s">
        <v>173</v>
      </c>
      <c r="D341" s="28" t="s">
        <v>4560</v>
      </c>
      <c r="E341" s="28" t="s">
        <v>4196</v>
      </c>
      <c r="F341" s="28" t="s">
        <v>4200</v>
      </c>
      <c r="G341" s="133">
        <v>48.29</v>
      </c>
      <c r="H341" s="134">
        <v>-4.9187318376523965</v>
      </c>
      <c r="I341" s="93">
        <v>-101858.18673954019</v>
      </c>
      <c r="J341" s="93">
        <v>5481942</v>
      </c>
      <c r="K341" s="94">
        <v>-1.8580675742198693E-2</v>
      </c>
      <c r="L341" s="139">
        <v>1.8580675742198693E-2</v>
      </c>
      <c r="M341" s="86"/>
    </row>
    <row r="342" spans="1:13">
      <c r="A342" s="138" t="s">
        <v>4717</v>
      </c>
      <c r="B342" s="132" t="s">
        <v>3286</v>
      </c>
      <c r="C342" s="28" t="s">
        <v>16</v>
      </c>
      <c r="D342" s="28" t="s">
        <v>4540</v>
      </c>
      <c r="E342" s="28" t="s">
        <v>4196</v>
      </c>
      <c r="F342" s="28" t="s">
        <v>4200</v>
      </c>
      <c r="G342" s="133">
        <v>144.32</v>
      </c>
      <c r="H342" s="134">
        <v>-4.4147702748576272</v>
      </c>
      <c r="I342" s="93">
        <v>-30590.14880028844</v>
      </c>
      <c r="J342" s="93">
        <v>1508519.25</v>
      </c>
      <c r="K342" s="94">
        <v>-2.0278262143680593E-2</v>
      </c>
      <c r="L342" s="139">
        <v>2.0278262143680593E-2</v>
      </c>
      <c r="M342" s="86"/>
    </row>
    <row r="343" spans="1:13">
      <c r="A343" s="138" t="s">
        <v>4728</v>
      </c>
      <c r="B343" s="132" t="s">
        <v>1283</v>
      </c>
      <c r="C343" s="28" t="s">
        <v>26</v>
      </c>
      <c r="D343" s="28" t="s">
        <v>4548</v>
      </c>
      <c r="E343" s="28" t="s">
        <v>4196</v>
      </c>
      <c r="F343" s="28" t="s">
        <v>4200</v>
      </c>
      <c r="G343" s="133">
        <v>41.15</v>
      </c>
      <c r="H343" s="134">
        <v>-2.3561259966511301</v>
      </c>
      <c r="I343" s="93">
        <v>-57257.010854219436</v>
      </c>
      <c r="J343" s="93">
        <v>2204491.75</v>
      </c>
      <c r="K343" s="94">
        <v>-2.5972885067145041E-2</v>
      </c>
      <c r="L343" s="139">
        <v>2.5972885067145041E-2</v>
      </c>
      <c r="M343" s="86"/>
    </row>
    <row r="344" spans="1:13">
      <c r="A344" s="138" t="s">
        <v>1226</v>
      </c>
      <c r="B344" s="132" t="s">
        <v>3408</v>
      </c>
      <c r="C344" s="28" t="s">
        <v>171</v>
      </c>
      <c r="D344" s="28" t="s">
        <v>4538</v>
      </c>
      <c r="E344" s="28" t="s">
        <v>4196</v>
      </c>
      <c r="F344" s="28" t="s">
        <v>4200</v>
      </c>
      <c r="G344" s="133">
        <v>105.07</v>
      </c>
      <c r="H344" s="134">
        <v>-4.8140452297973821</v>
      </c>
      <c r="I344" s="93">
        <v>-45817.504804391196</v>
      </c>
      <c r="J344" s="93">
        <v>1744309.625</v>
      </c>
      <c r="K344" s="94">
        <v>-2.6266841705004748E-2</v>
      </c>
      <c r="L344" s="139">
        <v>2.6266841705004748E-2</v>
      </c>
      <c r="M344" s="86"/>
    </row>
    <row r="345" spans="1:13">
      <c r="A345" s="138" t="s">
        <v>1146</v>
      </c>
      <c r="B345" s="132" t="s">
        <v>3354</v>
      </c>
      <c r="C345" s="28" t="s">
        <v>5000</v>
      </c>
      <c r="D345" s="28" t="s">
        <v>4557</v>
      </c>
      <c r="E345" s="28" t="s">
        <v>4196</v>
      </c>
      <c r="F345" s="28" t="s">
        <v>4200</v>
      </c>
      <c r="G345" s="133">
        <v>21.54</v>
      </c>
      <c r="H345" s="134">
        <v>-3.4990950138773407</v>
      </c>
      <c r="I345" s="93">
        <v>-162446.37947434274</v>
      </c>
      <c r="J345" s="93">
        <v>5484936.5</v>
      </c>
      <c r="K345" s="94">
        <v>-2.9616820445294626E-2</v>
      </c>
      <c r="L345" s="139">
        <v>2.9616820445294626E-2</v>
      </c>
      <c r="M345" s="86"/>
    </row>
    <row r="346" spans="1:13">
      <c r="A346" s="138" t="s">
        <v>4703</v>
      </c>
      <c r="B346" s="132" t="s">
        <v>3277</v>
      </c>
      <c r="C346" s="28" t="s">
        <v>3</v>
      </c>
      <c r="D346" s="28" t="s">
        <v>4556</v>
      </c>
      <c r="E346" s="28" t="s">
        <v>4196</v>
      </c>
      <c r="F346" s="28" t="s">
        <v>4200</v>
      </c>
      <c r="G346" s="133">
        <v>10.43</v>
      </c>
      <c r="H346" s="134">
        <v>-2.9307090917199474</v>
      </c>
      <c r="I346" s="93">
        <v>-280988.40764333145</v>
      </c>
      <c r="J346" s="93">
        <v>9147412</v>
      </c>
      <c r="K346" s="94">
        <v>-3.0717803860078833E-2</v>
      </c>
      <c r="L346" s="139">
        <v>3.0717803860078833E-2</v>
      </c>
      <c r="M346" s="86"/>
    </row>
    <row r="347" spans="1:13">
      <c r="A347" s="138" t="s">
        <v>4573</v>
      </c>
      <c r="B347" s="132" t="s">
        <v>192</v>
      </c>
      <c r="C347" s="28" t="s">
        <v>3084</v>
      </c>
      <c r="D347" s="28" t="s">
        <v>4546</v>
      </c>
      <c r="E347" s="28" t="s">
        <v>4196</v>
      </c>
      <c r="F347" s="28" t="s">
        <v>4200</v>
      </c>
      <c r="G347" s="133">
        <v>59.51</v>
      </c>
      <c r="H347" s="134">
        <v>-3.545277454870372</v>
      </c>
      <c r="I347" s="93">
        <v>-59574.482521767306</v>
      </c>
      <c r="J347" s="93">
        <v>1858954.125</v>
      </c>
      <c r="K347" s="94">
        <v>-3.2047311830122382E-2</v>
      </c>
      <c r="L347" s="139">
        <v>3.2047311830122382E-2</v>
      </c>
      <c r="M347" s="86"/>
    </row>
    <row r="348" spans="1:13">
      <c r="A348" s="138" t="s">
        <v>4220</v>
      </c>
      <c r="B348" s="132" t="s">
        <v>4399</v>
      </c>
      <c r="C348" s="28" t="s">
        <v>4057</v>
      </c>
      <c r="D348" s="28" t="s">
        <v>4548</v>
      </c>
      <c r="E348" s="28" t="s">
        <v>4196</v>
      </c>
      <c r="F348" s="28" t="s">
        <v>4200</v>
      </c>
      <c r="G348" s="133">
        <v>41.11</v>
      </c>
      <c r="H348" s="134">
        <v>-4.8066905458630664</v>
      </c>
      <c r="I348" s="93">
        <v>-116922.65983612421</v>
      </c>
      <c r="J348" s="93">
        <v>3609594.25</v>
      </c>
      <c r="K348" s="94">
        <v>-3.2392189187503334E-2</v>
      </c>
      <c r="L348" s="139">
        <v>3.2392189187503334E-2</v>
      </c>
      <c r="M348" s="86"/>
    </row>
    <row r="349" spans="1:13">
      <c r="A349" s="138" t="s">
        <v>5209</v>
      </c>
      <c r="B349" s="132" t="s">
        <v>6501</v>
      </c>
      <c r="C349" s="28" t="s">
        <v>5211</v>
      </c>
      <c r="D349" s="28" t="s">
        <v>4542</v>
      </c>
      <c r="E349" s="28" t="s">
        <v>4196</v>
      </c>
      <c r="F349" s="28" t="s">
        <v>4200</v>
      </c>
      <c r="G349" s="133">
        <v>86.19</v>
      </c>
      <c r="H349" s="134">
        <v>-6.3938515617927258</v>
      </c>
      <c r="I349" s="93">
        <v>-74183.218027529016</v>
      </c>
      <c r="J349" s="93">
        <v>2210439.5</v>
      </c>
      <c r="K349" s="94">
        <v>-3.3560392866454396E-2</v>
      </c>
      <c r="L349" s="139">
        <v>3.3560392866454396E-2</v>
      </c>
      <c r="M349" s="86"/>
    </row>
    <row r="350" spans="1:13">
      <c r="A350" s="138" t="s">
        <v>4687</v>
      </c>
      <c r="B350" s="132" t="s">
        <v>3266</v>
      </c>
      <c r="C350" s="28" t="s">
        <v>3187</v>
      </c>
      <c r="D350" s="28" t="s">
        <v>4555</v>
      </c>
      <c r="E350" s="28" t="s">
        <v>4196</v>
      </c>
      <c r="F350" s="28" t="s">
        <v>4200</v>
      </c>
      <c r="G350" s="133">
        <v>62.39</v>
      </c>
      <c r="H350" s="134">
        <v>-4.6884052135075196</v>
      </c>
      <c r="I350" s="93">
        <v>-75146.741681479718</v>
      </c>
      <c r="J350" s="93">
        <v>2166791</v>
      </c>
      <c r="K350" s="94">
        <v>-3.468112138248669E-2</v>
      </c>
      <c r="L350" s="139">
        <v>3.468112138248669E-2</v>
      </c>
      <c r="M350" s="86"/>
    </row>
    <row r="351" spans="1:13">
      <c r="A351" s="138" t="s">
        <v>4688</v>
      </c>
      <c r="B351" s="132" t="s">
        <v>1272</v>
      </c>
      <c r="C351" s="28" t="s">
        <v>3188</v>
      </c>
      <c r="D351" s="28" t="s">
        <v>4555</v>
      </c>
      <c r="E351" s="28" t="s">
        <v>4196</v>
      </c>
      <c r="F351" s="28" t="s">
        <v>4200</v>
      </c>
      <c r="G351" s="133">
        <v>61.89</v>
      </c>
      <c r="H351" s="134">
        <v>-3.4464828506180609</v>
      </c>
      <c r="I351" s="93">
        <v>-55687.2330040081</v>
      </c>
      <c r="J351" s="93">
        <v>1601496</v>
      </c>
      <c r="K351" s="94">
        <v>-3.4772008799277734E-2</v>
      </c>
      <c r="L351" s="139">
        <v>3.4772008799277734E-2</v>
      </c>
      <c r="M351" s="86"/>
    </row>
    <row r="352" spans="1:13">
      <c r="A352" s="138" t="s">
        <v>4755</v>
      </c>
      <c r="B352" s="132" t="s">
        <v>3315</v>
      </c>
      <c r="C352" s="28" t="s">
        <v>51</v>
      </c>
      <c r="D352" s="28" t="s">
        <v>4558</v>
      </c>
      <c r="E352" s="28" t="s">
        <v>4196</v>
      </c>
      <c r="F352" s="28" t="s">
        <v>4200</v>
      </c>
      <c r="G352" s="133">
        <v>41.12</v>
      </c>
      <c r="H352" s="134">
        <v>-11.953291655526094</v>
      </c>
      <c r="I352" s="93">
        <v>-290692.89045540115</v>
      </c>
      <c r="J352" s="93">
        <v>7986635</v>
      </c>
      <c r="K352" s="94">
        <v>-3.6397417742941945E-2</v>
      </c>
      <c r="L352" s="139">
        <v>3.6397417742941945E-2</v>
      </c>
      <c r="M352" s="86"/>
    </row>
    <row r="353" spans="1:13">
      <c r="A353" s="138" t="s">
        <v>4633</v>
      </c>
      <c r="B353" s="132" t="s">
        <v>3230</v>
      </c>
      <c r="C353" s="28" t="s">
        <v>3139</v>
      </c>
      <c r="D353" s="28" t="s">
        <v>4551</v>
      </c>
      <c r="E353" s="28" t="s">
        <v>4196</v>
      </c>
      <c r="F353" s="28" t="s">
        <v>4200</v>
      </c>
      <c r="G353" s="133">
        <v>30.81</v>
      </c>
      <c r="H353" s="134">
        <v>-6.915201951061773</v>
      </c>
      <c r="I353" s="93">
        <v>-224446.67156967777</v>
      </c>
      <c r="J353" s="93">
        <v>6101630</v>
      </c>
      <c r="K353" s="94">
        <v>-3.6784706966774085E-2</v>
      </c>
      <c r="L353" s="139">
        <v>3.6784706966774085E-2</v>
      </c>
      <c r="M353" s="86"/>
    </row>
    <row r="354" spans="1:13">
      <c r="A354" s="138" t="s">
        <v>4035</v>
      </c>
      <c r="B354" s="132" t="s">
        <v>4113</v>
      </c>
      <c r="C354" s="28" t="s">
        <v>4377</v>
      </c>
      <c r="D354" s="28" t="s">
        <v>4555</v>
      </c>
      <c r="E354" s="28" t="s">
        <v>4196</v>
      </c>
      <c r="F354" s="28" t="s">
        <v>4200</v>
      </c>
      <c r="G354" s="133">
        <v>111.29</v>
      </c>
      <c r="H354" s="134">
        <v>-15.587396293053885</v>
      </c>
      <c r="I354" s="93">
        <v>-140061.06831749377</v>
      </c>
      <c r="J354" s="93">
        <v>3783118.75</v>
      </c>
      <c r="K354" s="94">
        <v>-3.7022646544598629E-2</v>
      </c>
      <c r="L354" s="139">
        <v>3.7022646544598629E-2</v>
      </c>
      <c r="M354" s="86"/>
    </row>
    <row r="355" spans="1:13">
      <c r="A355" s="138" t="s">
        <v>4024</v>
      </c>
      <c r="B355" s="132" t="s">
        <v>4454</v>
      </c>
      <c r="C355" s="28" t="s">
        <v>4283</v>
      </c>
      <c r="D355" s="28" t="s">
        <v>4538</v>
      </c>
      <c r="E355" s="28" t="s">
        <v>4196</v>
      </c>
      <c r="F355" s="28" t="s">
        <v>4200</v>
      </c>
      <c r="G355" s="133">
        <v>73.37</v>
      </c>
      <c r="H355" s="134">
        <v>-31.744329973182015</v>
      </c>
      <c r="I355" s="93">
        <v>-432660.89645879797</v>
      </c>
      <c r="J355" s="93">
        <v>11169021</v>
      </c>
      <c r="K355" s="94">
        <v>-3.8737584651223948E-2</v>
      </c>
      <c r="L355" s="139">
        <v>3.8737584651223948E-2</v>
      </c>
      <c r="M355" s="86"/>
    </row>
    <row r="356" spans="1:13">
      <c r="A356" s="138" t="s">
        <v>4629</v>
      </c>
      <c r="B356" s="132" t="s">
        <v>3228</v>
      </c>
      <c r="C356" s="28" t="s">
        <v>3135</v>
      </c>
      <c r="D356" s="28" t="s">
        <v>4555</v>
      </c>
      <c r="E356" s="28" t="s">
        <v>4196</v>
      </c>
      <c r="F356" s="28" t="s">
        <v>4200</v>
      </c>
      <c r="G356" s="133">
        <v>150.86000000000001</v>
      </c>
      <c r="H356" s="134">
        <v>-7.7217902134846703</v>
      </c>
      <c r="I356" s="93">
        <v>-51185.139954160615</v>
      </c>
      <c r="J356" s="93">
        <v>1310525.75</v>
      </c>
      <c r="K356" s="94">
        <v>-3.9056950963505005E-2</v>
      </c>
      <c r="L356" s="139">
        <v>3.9056950963505005E-2</v>
      </c>
      <c r="M356" s="86"/>
    </row>
    <row r="357" spans="1:13">
      <c r="A357" s="138" t="s">
        <v>4019</v>
      </c>
      <c r="B357" s="132" t="s">
        <v>4449</v>
      </c>
      <c r="C357" s="28" t="s">
        <v>4105</v>
      </c>
      <c r="D357" s="28" t="s">
        <v>4551</v>
      </c>
      <c r="E357" s="28" t="s">
        <v>4196</v>
      </c>
      <c r="F357" s="28" t="s">
        <v>4200</v>
      </c>
      <c r="G357" s="133">
        <v>81.48</v>
      </c>
      <c r="H357" s="134">
        <v>-22.643229732939474</v>
      </c>
      <c r="I357" s="93">
        <v>-277899.23579945363</v>
      </c>
      <c r="J357" s="93">
        <v>6997377</v>
      </c>
      <c r="K357" s="94">
        <v>-3.9714772521110928E-2</v>
      </c>
      <c r="L357" s="139">
        <v>3.9714772521110928E-2</v>
      </c>
      <c r="M357" s="86"/>
    </row>
    <row r="358" spans="1:13">
      <c r="A358" s="138" t="s">
        <v>1139</v>
      </c>
      <c r="B358" s="132" t="s">
        <v>3348</v>
      </c>
      <c r="C358" s="28" t="s">
        <v>92</v>
      </c>
      <c r="D358" s="28" t="s">
        <v>4547</v>
      </c>
      <c r="E358" s="28" t="s">
        <v>4196</v>
      </c>
      <c r="F358" s="28" t="s">
        <v>4200</v>
      </c>
      <c r="G358" s="133">
        <v>41.55</v>
      </c>
      <c r="H358" s="134">
        <v>-2.1672885281287138</v>
      </c>
      <c r="I358" s="93">
        <v>-52160.975406226578</v>
      </c>
      <c r="J358" s="93">
        <v>1253677.625</v>
      </c>
      <c r="K358" s="94">
        <v>-4.160637022314774E-2</v>
      </c>
      <c r="L358" s="139">
        <v>4.160637022314774E-2</v>
      </c>
      <c r="M358" s="86"/>
    </row>
    <row r="359" spans="1:13">
      <c r="A359" s="138" t="s">
        <v>1118</v>
      </c>
      <c r="B359" s="132" t="s">
        <v>3333</v>
      </c>
      <c r="C359" s="28" t="s">
        <v>72</v>
      </c>
      <c r="D359" s="28" t="s">
        <v>4548</v>
      </c>
      <c r="E359" s="28" t="s">
        <v>4196</v>
      </c>
      <c r="F359" s="28" t="s">
        <v>4200</v>
      </c>
      <c r="G359" s="133">
        <v>45.68</v>
      </c>
      <c r="H359" s="134">
        <v>-1.3273737230552669</v>
      </c>
      <c r="I359" s="93">
        <v>-29058.093762155579</v>
      </c>
      <c r="J359" s="93">
        <v>675902.625</v>
      </c>
      <c r="K359" s="94">
        <v>-4.2991538555062686E-2</v>
      </c>
      <c r="L359" s="139">
        <v>4.2991538555062686E-2</v>
      </c>
      <c r="M359" s="86"/>
    </row>
    <row r="360" spans="1:13">
      <c r="A360" s="138" t="s">
        <v>4752</v>
      </c>
      <c r="B360" s="132" t="s">
        <v>3312</v>
      </c>
      <c r="C360" s="28" t="s">
        <v>48</v>
      </c>
      <c r="D360" s="28" t="s">
        <v>4546</v>
      </c>
      <c r="E360" s="28" t="s">
        <v>4196</v>
      </c>
      <c r="F360" s="28" t="s">
        <v>4200</v>
      </c>
      <c r="G360" s="133">
        <v>57.41</v>
      </c>
      <c r="H360" s="134">
        <v>-4.3920822768569412</v>
      </c>
      <c r="I360" s="93">
        <v>-76503.784651749564</v>
      </c>
      <c r="J360" s="93">
        <v>1620384.75</v>
      </c>
      <c r="K360" s="94">
        <v>-4.7213345257507248E-2</v>
      </c>
      <c r="L360" s="139">
        <v>4.7213345257507248E-2</v>
      </c>
      <c r="M360" s="86"/>
    </row>
    <row r="361" spans="1:13">
      <c r="A361" s="138" t="s">
        <v>4240</v>
      </c>
      <c r="B361" s="132" t="s">
        <v>4419</v>
      </c>
      <c r="C361" s="28" t="s">
        <v>4075</v>
      </c>
      <c r="D361" s="28" t="s">
        <v>4558</v>
      </c>
      <c r="E361" s="28" t="s">
        <v>4196</v>
      </c>
      <c r="F361" s="28" t="s">
        <v>4200</v>
      </c>
      <c r="G361" s="133">
        <v>182.03</v>
      </c>
      <c r="H361" s="134">
        <v>-13.050732399042943</v>
      </c>
      <c r="I361" s="93">
        <v>-71695.502933818265</v>
      </c>
      <c r="J361" s="93">
        <v>1467972.5</v>
      </c>
      <c r="K361" s="94">
        <v>-4.8839813371039487E-2</v>
      </c>
      <c r="L361" s="139">
        <v>4.8839813371039487E-2</v>
      </c>
      <c r="M361" s="86"/>
    </row>
    <row r="362" spans="1:13">
      <c r="A362" s="138" t="s">
        <v>5312</v>
      </c>
      <c r="B362" s="132" t="s">
        <v>5318</v>
      </c>
      <c r="C362" s="28" t="s">
        <v>5308</v>
      </c>
      <c r="D362" s="28" t="s">
        <v>4539</v>
      </c>
      <c r="E362" s="28" t="s">
        <v>4196</v>
      </c>
      <c r="F362" s="28" t="s">
        <v>4200</v>
      </c>
      <c r="G362" s="133">
        <v>45.98</v>
      </c>
      <c r="H362" s="134">
        <v>-8.2751393997628835</v>
      </c>
      <c r="I362" s="93">
        <v>-179972.58372690048</v>
      </c>
      <c r="J362" s="93">
        <v>3662686.25</v>
      </c>
      <c r="K362" s="94">
        <v>-4.913677324310825E-2</v>
      </c>
      <c r="L362" s="139">
        <v>4.913677324310825E-2</v>
      </c>
      <c r="M362" s="86"/>
    </row>
    <row r="363" spans="1:13">
      <c r="A363" s="138" t="s">
        <v>4239</v>
      </c>
      <c r="B363" s="132" t="s">
        <v>4418</v>
      </c>
      <c r="C363" s="28" t="s">
        <v>4074</v>
      </c>
      <c r="D363" s="28" t="s">
        <v>4561</v>
      </c>
      <c r="E363" s="28" t="s">
        <v>4196</v>
      </c>
      <c r="F363" s="28" t="s">
        <v>4200</v>
      </c>
      <c r="G363" s="133">
        <v>15.7</v>
      </c>
      <c r="H363" s="134">
        <v>-25.057520931379997</v>
      </c>
      <c r="I363" s="93">
        <v>-1596020.4414891717</v>
      </c>
      <c r="J363" s="93">
        <v>32092104</v>
      </c>
      <c r="K363" s="94">
        <v>-4.9732496239236035E-2</v>
      </c>
      <c r="L363" s="139">
        <v>4.9732496239236035E-2</v>
      </c>
      <c r="M363" s="86"/>
    </row>
    <row r="364" spans="1:13">
      <c r="A364" s="138" t="s">
        <v>4766</v>
      </c>
      <c r="B364" s="132" t="s">
        <v>3325</v>
      </c>
      <c r="C364" s="28" t="s">
        <v>62</v>
      </c>
      <c r="D364" s="28" t="s">
        <v>4546</v>
      </c>
      <c r="E364" s="28" t="s">
        <v>4196</v>
      </c>
      <c r="F364" s="28" t="s">
        <v>4200</v>
      </c>
      <c r="G364" s="133">
        <v>58.23</v>
      </c>
      <c r="H364" s="134">
        <v>-4.9736409127291168</v>
      </c>
      <c r="I364" s="93">
        <v>-85413.719950697545</v>
      </c>
      <c r="J364" s="93">
        <v>1457955.5</v>
      </c>
      <c r="K364" s="94">
        <v>-5.8584586395605043E-2</v>
      </c>
      <c r="L364" s="139">
        <v>5.8584586395605043E-2</v>
      </c>
      <c r="M364" s="86"/>
    </row>
    <row r="365" spans="1:13">
      <c r="A365" s="138" t="s">
        <v>1212</v>
      </c>
      <c r="B365" s="132" t="s">
        <v>3400</v>
      </c>
      <c r="C365" s="28" t="s">
        <v>157</v>
      </c>
      <c r="D365" s="28" t="s">
        <v>4551</v>
      </c>
      <c r="E365" s="28" t="s">
        <v>4196</v>
      </c>
      <c r="F365" s="28" t="s">
        <v>4200</v>
      </c>
      <c r="G365" s="133">
        <v>76.150000000000006</v>
      </c>
      <c r="H365" s="134">
        <v>-13.594028975879576</v>
      </c>
      <c r="I365" s="93">
        <v>-178516.46718160965</v>
      </c>
      <c r="J365" s="93">
        <v>3043343.75</v>
      </c>
      <c r="K365" s="94">
        <v>-5.8658003119631048E-2</v>
      </c>
      <c r="L365" s="139">
        <v>5.8658003119631048E-2</v>
      </c>
      <c r="M365" s="86"/>
    </row>
    <row r="366" spans="1:13">
      <c r="A366" s="138" t="s">
        <v>4740</v>
      </c>
      <c r="B366" s="132" t="s">
        <v>3301</v>
      </c>
      <c r="C366" s="28" t="s">
        <v>38</v>
      </c>
      <c r="D366" s="28" t="s">
        <v>4543</v>
      </c>
      <c r="E366" s="28" t="s">
        <v>4196</v>
      </c>
      <c r="F366" s="28" t="s">
        <v>4200</v>
      </c>
      <c r="G366" s="133">
        <v>70.66</v>
      </c>
      <c r="H366" s="134">
        <v>-7.3211819872287265</v>
      </c>
      <c r="I366" s="93">
        <v>-103611.40655574197</v>
      </c>
      <c r="J366" s="93">
        <v>1749093</v>
      </c>
      <c r="K366" s="94">
        <v>-5.9237219836647891E-2</v>
      </c>
      <c r="L366" s="139">
        <v>5.9237219836647891E-2</v>
      </c>
      <c r="M366" s="86"/>
    </row>
    <row r="367" spans="1:13">
      <c r="A367" s="138" t="s">
        <v>3463</v>
      </c>
      <c r="B367" s="132" t="s">
        <v>549</v>
      </c>
      <c r="C367" s="28" t="s">
        <v>2562</v>
      </c>
      <c r="D367" s="28" t="s">
        <v>4561</v>
      </c>
      <c r="E367" s="28" t="s">
        <v>4196</v>
      </c>
      <c r="F367" s="28" t="s">
        <v>4200</v>
      </c>
      <c r="G367" s="133">
        <v>57.47</v>
      </c>
      <c r="H367" s="134">
        <v>-6.852660924528724</v>
      </c>
      <c r="I367" s="93">
        <v>-119238.92334311339</v>
      </c>
      <c r="J367" s="93">
        <v>1965602.125</v>
      </c>
      <c r="K367" s="94">
        <v>-6.0662797331435217E-2</v>
      </c>
      <c r="L367" s="139">
        <v>6.0662797331435217E-2</v>
      </c>
      <c r="M367" s="86"/>
    </row>
    <row r="368" spans="1:13">
      <c r="A368" s="138" t="s">
        <v>4653</v>
      </c>
      <c r="B368" s="132" t="s">
        <v>3244</v>
      </c>
      <c r="C368" s="28" t="s">
        <v>3158</v>
      </c>
      <c r="D368" s="28" t="s">
        <v>4555</v>
      </c>
      <c r="E368" s="28" t="s">
        <v>4196</v>
      </c>
      <c r="F368" s="28" t="s">
        <v>4200</v>
      </c>
      <c r="G368" s="133">
        <v>75.709999999999994</v>
      </c>
      <c r="H368" s="134">
        <v>-8.7400896043356244</v>
      </c>
      <c r="I368" s="93">
        <v>-115441.68015236591</v>
      </c>
      <c r="J368" s="93">
        <v>1902231.5</v>
      </c>
      <c r="K368" s="94">
        <v>-6.068750315214836E-2</v>
      </c>
      <c r="L368" s="139">
        <v>6.068750315214836E-2</v>
      </c>
      <c r="M368" s="86"/>
    </row>
    <row r="369" spans="1:13">
      <c r="A369" s="138" t="s">
        <v>4694</v>
      </c>
      <c r="B369" s="132" t="s">
        <v>3270</v>
      </c>
      <c r="C369" s="28" t="s">
        <v>2981</v>
      </c>
      <c r="D369" s="28" t="s">
        <v>4538</v>
      </c>
      <c r="E369" s="28" t="s">
        <v>4196</v>
      </c>
      <c r="F369" s="28" t="s">
        <v>4200</v>
      </c>
      <c r="G369" s="133">
        <v>21.34</v>
      </c>
      <c r="H369" s="134">
        <v>-9.3946916054742378</v>
      </c>
      <c r="I369" s="93">
        <v>-440238.59444584057</v>
      </c>
      <c r="J369" s="93">
        <v>7208270</v>
      </c>
      <c r="K369" s="94">
        <v>-6.1074098840060174E-2</v>
      </c>
      <c r="L369" s="139">
        <v>6.1074098840060174E-2</v>
      </c>
      <c r="M369" s="86"/>
    </row>
    <row r="370" spans="1:13">
      <c r="A370" s="138" t="s">
        <v>4666</v>
      </c>
      <c r="B370" s="132" t="s">
        <v>3253</v>
      </c>
      <c r="C370" s="28" t="s">
        <v>3168</v>
      </c>
      <c r="D370" s="28" t="s">
        <v>4553</v>
      </c>
      <c r="E370" s="28" t="s">
        <v>4196</v>
      </c>
      <c r="F370" s="28" t="s">
        <v>4200</v>
      </c>
      <c r="G370" s="133">
        <v>74.66</v>
      </c>
      <c r="H370" s="134">
        <v>-8.5461470843353666</v>
      </c>
      <c r="I370" s="93">
        <v>-114467.54733907536</v>
      </c>
      <c r="J370" s="93">
        <v>1827045.25</v>
      </c>
      <c r="K370" s="94">
        <v>-6.2651730896689808E-2</v>
      </c>
      <c r="L370" s="139">
        <v>6.2651730896689808E-2</v>
      </c>
      <c r="M370" s="86"/>
    </row>
    <row r="371" spans="1:13">
      <c r="A371" s="138" t="s">
        <v>4267</v>
      </c>
      <c r="B371" s="132" t="s">
        <v>4445</v>
      </c>
      <c r="C371" s="28" t="s">
        <v>4101</v>
      </c>
      <c r="D371" s="28" t="s">
        <v>4557</v>
      </c>
      <c r="E371" s="28" t="s">
        <v>4196</v>
      </c>
      <c r="F371" s="28" t="s">
        <v>4200</v>
      </c>
      <c r="G371" s="133">
        <v>99.33</v>
      </c>
      <c r="H371" s="134">
        <v>-16.371215349553999</v>
      </c>
      <c r="I371" s="93">
        <v>-164816.42353321251</v>
      </c>
      <c r="J371" s="93">
        <v>2476051</v>
      </c>
      <c r="K371" s="94">
        <v>-6.6564228092722041E-2</v>
      </c>
      <c r="L371" s="139">
        <v>6.6564228092722041E-2</v>
      </c>
      <c r="M371" s="86"/>
    </row>
    <row r="372" spans="1:13">
      <c r="A372" s="138" t="s">
        <v>4722</v>
      </c>
      <c r="B372" s="132" t="s">
        <v>3290</v>
      </c>
      <c r="C372" s="28" t="s">
        <v>20</v>
      </c>
      <c r="D372" s="28" t="s">
        <v>4539</v>
      </c>
      <c r="E372" s="28" t="s">
        <v>4196</v>
      </c>
      <c r="F372" s="28" t="s">
        <v>4200</v>
      </c>
      <c r="G372" s="133">
        <v>55.07</v>
      </c>
      <c r="H372" s="134">
        <v>-10.569975833164261</v>
      </c>
      <c r="I372" s="93">
        <v>-191937.0952090841</v>
      </c>
      <c r="J372" s="93">
        <v>2850307.25</v>
      </c>
      <c r="K372" s="94">
        <v>-6.7339089569759231E-2</v>
      </c>
      <c r="L372" s="139">
        <v>6.7339089569759231E-2</v>
      </c>
      <c r="M372" s="86"/>
    </row>
    <row r="373" spans="1:13">
      <c r="A373" s="138" t="s">
        <v>4270</v>
      </c>
      <c r="B373" s="132" t="s">
        <v>4272</v>
      </c>
      <c r="C373" s="28" t="s">
        <v>4271</v>
      </c>
      <c r="D373" s="28" t="s">
        <v>4551</v>
      </c>
      <c r="E373" s="28" t="s">
        <v>4196</v>
      </c>
      <c r="F373" s="28" t="s">
        <v>4200</v>
      </c>
      <c r="G373" s="133">
        <v>87.16</v>
      </c>
      <c r="H373" s="134">
        <v>-62.717102547365045</v>
      </c>
      <c r="I373" s="93">
        <v>-719562.90210377518</v>
      </c>
      <c r="J373" s="93">
        <v>10409372</v>
      </c>
      <c r="K373" s="94">
        <v>-6.912644702329547E-2</v>
      </c>
      <c r="L373" s="139">
        <v>6.912644702329547E-2</v>
      </c>
      <c r="M373" s="86"/>
    </row>
    <row r="374" spans="1:13">
      <c r="A374" s="138" t="s">
        <v>1225</v>
      </c>
      <c r="B374" s="132" t="s">
        <v>3407</v>
      </c>
      <c r="C374" s="28" t="s">
        <v>170</v>
      </c>
      <c r="D374" s="28" t="s">
        <v>4541</v>
      </c>
      <c r="E374" s="28" t="s">
        <v>4196</v>
      </c>
      <c r="F374" s="28" t="s">
        <v>4200</v>
      </c>
      <c r="G374" s="133">
        <v>115.45</v>
      </c>
      <c r="H374" s="134">
        <v>-3.6696615562038466</v>
      </c>
      <c r="I374" s="93">
        <v>-31785.721578205688</v>
      </c>
      <c r="J374" s="93">
        <v>445916.34375</v>
      </c>
      <c r="K374" s="94">
        <v>-7.128180436469074E-2</v>
      </c>
      <c r="L374" s="139">
        <v>7.128180436469074E-2</v>
      </c>
      <c r="M374" s="86"/>
    </row>
    <row r="375" spans="1:13">
      <c r="A375" s="138" t="s">
        <v>4041</v>
      </c>
      <c r="B375" s="132" t="s">
        <v>4119</v>
      </c>
      <c r="C375" s="28" t="s">
        <v>4382</v>
      </c>
      <c r="D375" s="28" t="s">
        <v>4547</v>
      </c>
      <c r="E375" s="28" t="s">
        <v>4196</v>
      </c>
      <c r="F375" s="28" t="s">
        <v>4200</v>
      </c>
      <c r="G375" s="133">
        <v>35.53</v>
      </c>
      <c r="H375" s="134">
        <v>-7.2186803486472755</v>
      </c>
      <c r="I375" s="93">
        <v>-203171.41425970377</v>
      </c>
      <c r="J375" s="93">
        <v>2848291.5</v>
      </c>
      <c r="K375" s="94">
        <v>-7.1330976573045199E-2</v>
      </c>
      <c r="L375" s="139">
        <v>7.1330976573045199E-2</v>
      </c>
      <c r="M375" s="86"/>
    </row>
    <row r="376" spans="1:13">
      <c r="A376" s="138" t="s">
        <v>4253</v>
      </c>
      <c r="B376" s="132" t="s">
        <v>4432</v>
      </c>
      <c r="C376" s="28" t="s">
        <v>4087</v>
      </c>
      <c r="D376" s="28" t="s">
        <v>4556</v>
      </c>
      <c r="E376" s="28" t="s">
        <v>4196</v>
      </c>
      <c r="F376" s="28" t="s">
        <v>4200</v>
      </c>
      <c r="G376" s="133">
        <v>62.7</v>
      </c>
      <c r="H376" s="134">
        <v>-51.914963048633354</v>
      </c>
      <c r="I376" s="93">
        <v>-827989.84128601849</v>
      </c>
      <c r="J376" s="93">
        <v>11447355</v>
      </c>
      <c r="K376" s="94">
        <v>-7.2330231855832067E-2</v>
      </c>
      <c r="L376" s="139">
        <v>7.2330231855832067E-2</v>
      </c>
      <c r="M376" s="86"/>
    </row>
    <row r="377" spans="1:13">
      <c r="A377" s="138" t="s">
        <v>4020</v>
      </c>
      <c r="B377" s="132" t="s">
        <v>4450</v>
      </c>
      <c r="C377" s="28" t="s">
        <v>4279</v>
      </c>
      <c r="D377" s="28" t="s">
        <v>4544</v>
      </c>
      <c r="E377" s="28" t="s">
        <v>4196</v>
      </c>
      <c r="F377" s="28" t="s">
        <v>4200</v>
      </c>
      <c r="G377" s="133">
        <v>97.76</v>
      </c>
      <c r="H377" s="134">
        <v>-29.107346004605205</v>
      </c>
      <c r="I377" s="93">
        <v>-297742.90102910396</v>
      </c>
      <c r="J377" s="93">
        <v>4076066.5</v>
      </c>
      <c r="K377" s="94">
        <v>-7.304662498246875E-2</v>
      </c>
      <c r="L377" s="139">
        <v>7.304662498246875E-2</v>
      </c>
      <c r="M377" s="86"/>
    </row>
    <row r="378" spans="1:13">
      <c r="A378" s="138" t="s">
        <v>5315</v>
      </c>
      <c r="B378" s="132" t="s">
        <v>5321</v>
      </c>
      <c r="C378" s="28" t="s">
        <v>5310</v>
      </c>
      <c r="D378" s="28" t="s">
        <v>4555</v>
      </c>
      <c r="E378" s="28" t="s">
        <v>4196</v>
      </c>
      <c r="F378" s="28" t="s">
        <v>4200</v>
      </c>
      <c r="G378" s="133">
        <v>38.590000000000003</v>
      </c>
      <c r="H378" s="134">
        <v>-2.1501813685864679</v>
      </c>
      <c r="I378" s="93">
        <v>-55718.615407786157</v>
      </c>
      <c r="J378" s="93">
        <v>745053.9375</v>
      </c>
      <c r="K378" s="94">
        <v>-7.4784673435520435E-2</v>
      </c>
      <c r="L378" s="139">
        <v>7.4784673435520435E-2</v>
      </c>
      <c r="M378" s="86"/>
    </row>
    <row r="379" spans="1:13">
      <c r="A379" s="138" t="s">
        <v>1220</v>
      </c>
      <c r="B379" s="132" t="s">
        <v>1812</v>
      </c>
      <c r="C379" s="28" t="s">
        <v>165</v>
      </c>
      <c r="D379" s="28" t="s">
        <v>4551</v>
      </c>
      <c r="E379" s="28" t="s">
        <v>4196</v>
      </c>
      <c r="F379" s="28" t="s">
        <v>4200</v>
      </c>
      <c r="G379" s="133">
        <v>49.78</v>
      </c>
      <c r="H379" s="134">
        <v>-27.340056522250798</v>
      </c>
      <c r="I379" s="93">
        <v>-549217.68827341893</v>
      </c>
      <c r="J379" s="93">
        <v>7280685</v>
      </c>
      <c r="K379" s="94">
        <v>-7.5434892221462532E-2</v>
      </c>
      <c r="L379" s="139">
        <v>7.5434892221462532E-2</v>
      </c>
      <c r="M379" s="86"/>
    </row>
    <row r="380" spans="1:13">
      <c r="A380" s="138" t="s">
        <v>4736</v>
      </c>
      <c r="B380" s="132" t="s">
        <v>3298</v>
      </c>
      <c r="C380" s="28" t="s">
        <v>33</v>
      </c>
      <c r="D380" s="28" t="s">
        <v>4550</v>
      </c>
      <c r="E380" s="28" t="s">
        <v>4196</v>
      </c>
      <c r="F380" s="28" t="s">
        <v>4200</v>
      </c>
      <c r="G380" s="133">
        <v>75.55</v>
      </c>
      <c r="H380" s="134">
        <v>-8.9202311407124562</v>
      </c>
      <c r="I380" s="93">
        <v>-118070.56440387103</v>
      </c>
      <c r="J380" s="93">
        <v>1562049</v>
      </c>
      <c r="K380" s="94">
        <v>-7.5586978643993261E-2</v>
      </c>
      <c r="L380" s="139">
        <v>7.5586978643993261E-2</v>
      </c>
      <c r="M380" s="86"/>
    </row>
    <row r="381" spans="1:13">
      <c r="A381" s="138" t="s">
        <v>4751</v>
      </c>
      <c r="B381" s="132" t="s">
        <v>3311</v>
      </c>
      <c r="C381" s="28" t="s">
        <v>47</v>
      </c>
      <c r="D381" s="28" t="s">
        <v>4548</v>
      </c>
      <c r="E381" s="28" t="s">
        <v>4196</v>
      </c>
      <c r="F381" s="28" t="s">
        <v>4200</v>
      </c>
      <c r="G381" s="133">
        <v>54.47</v>
      </c>
      <c r="H381" s="134">
        <v>-5.2020348031385133</v>
      </c>
      <c r="I381" s="93">
        <v>-95502.750195309607</v>
      </c>
      <c r="J381" s="93">
        <v>1261904.75</v>
      </c>
      <c r="K381" s="94">
        <v>-7.568142539705125E-2</v>
      </c>
      <c r="L381" s="139">
        <v>7.568142539705125E-2</v>
      </c>
      <c r="M381" s="86"/>
    </row>
    <row r="382" spans="1:13">
      <c r="A382" s="138" t="s">
        <v>5493</v>
      </c>
      <c r="B382" s="132" t="s">
        <v>5506</v>
      </c>
      <c r="C382" s="28" t="s">
        <v>5499</v>
      </c>
      <c r="D382" s="28" t="s">
        <v>4551</v>
      </c>
      <c r="E382" s="28" t="s">
        <v>4196</v>
      </c>
      <c r="F382" s="28" t="s">
        <v>4200</v>
      </c>
      <c r="G382" s="133">
        <v>73.02</v>
      </c>
      <c r="H382" s="134">
        <v>-26.669823672753811</v>
      </c>
      <c r="I382" s="93">
        <v>-365239.98456250085</v>
      </c>
      <c r="J382" s="93">
        <v>4684145</v>
      </c>
      <c r="K382" s="94">
        <v>-7.7973671729312577E-2</v>
      </c>
      <c r="L382" s="139">
        <v>7.7973671729312577E-2</v>
      </c>
      <c r="M382" s="86"/>
    </row>
    <row r="383" spans="1:13">
      <c r="A383" s="138" t="s">
        <v>4572</v>
      </c>
      <c r="B383" s="132" t="s">
        <v>1246</v>
      </c>
      <c r="C383" s="28" t="s">
        <v>3083</v>
      </c>
      <c r="D383" s="28" t="s">
        <v>4540</v>
      </c>
      <c r="E383" s="28" t="s">
        <v>4196</v>
      </c>
      <c r="F383" s="28" t="s">
        <v>4200</v>
      </c>
      <c r="G383" s="133">
        <v>90.62</v>
      </c>
      <c r="H383" s="134">
        <v>-15.233382651592949</v>
      </c>
      <c r="I383" s="93">
        <v>-168101.77280504248</v>
      </c>
      <c r="J383" s="93">
        <v>2098203.5</v>
      </c>
      <c r="K383" s="94">
        <v>-8.0117001427670143E-2</v>
      </c>
      <c r="L383" s="139">
        <v>8.0117001427670143E-2</v>
      </c>
      <c r="M383" s="86"/>
    </row>
    <row r="384" spans="1:13">
      <c r="A384" s="138" t="s">
        <v>1140</v>
      </c>
      <c r="B384" s="132" t="s">
        <v>3349</v>
      </c>
      <c r="C384" s="28" t="s">
        <v>93</v>
      </c>
      <c r="D384" s="28" t="s">
        <v>4555</v>
      </c>
      <c r="E384" s="28" t="s">
        <v>4196</v>
      </c>
      <c r="F384" s="28" t="s">
        <v>4200</v>
      </c>
      <c r="G384" s="133">
        <v>242.7</v>
      </c>
      <c r="H384" s="134">
        <v>-14.537134009160745</v>
      </c>
      <c r="I384" s="93">
        <v>-59897.544331111407</v>
      </c>
      <c r="J384" s="93">
        <v>735275.9375</v>
      </c>
      <c r="K384" s="94">
        <v>-8.1462674454937406E-2</v>
      </c>
      <c r="L384" s="139">
        <v>8.1462674454937406E-2</v>
      </c>
      <c r="M384" s="86"/>
    </row>
    <row r="385" spans="1:13">
      <c r="A385" s="138" t="s">
        <v>4627</v>
      </c>
      <c r="B385" s="132" t="s">
        <v>3227</v>
      </c>
      <c r="C385" s="28" t="s">
        <v>3134</v>
      </c>
      <c r="D385" s="28" t="s">
        <v>4556</v>
      </c>
      <c r="E385" s="28" t="s">
        <v>4196</v>
      </c>
      <c r="F385" s="28" t="s">
        <v>4200</v>
      </c>
      <c r="G385" s="133">
        <v>48.2</v>
      </c>
      <c r="H385" s="134">
        <v>-6.449674117346941</v>
      </c>
      <c r="I385" s="93">
        <v>-133810.66633499876</v>
      </c>
      <c r="J385" s="93">
        <v>1602297.25</v>
      </c>
      <c r="K385" s="94">
        <v>-8.3511761837573376E-2</v>
      </c>
      <c r="L385" s="139">
        <v>8.3511761837573376E-2</v>
      </c>
      <c r="M385" s="86"/>
    </row>
    <row r="386" spans="1:13">
      <c r="A386" s="138" t="s">
        <v>5208</v>
      </c>
      <c r="B386" s="132" t="s">
        <v>5213</v>
      </c>
      <c r="C386" s="28" t="s">
        <v>5210</v>
      </c>
      <c r="D386" s="28" t="s">
        <v>4551</v>
      </c>
      <c r="E386" s="28" t="s">
        <v>4196</v>
      </c>
      <c r="F386" s="28" t="s">
        <v>4200</v>
      </c>
      <c r="G386" s="133">
        <v>92.15</v>
      </c>
      <c r="H386" s="134">
        <v>-27.473263888092909</v>
      </c>
      <c r="I386" s="93">
        <v>-298136.34170475218</v>
      </c>
      <c r="J386" s="93">
        <v>3460237.25</v>
      </c>
      <c r="K386" s="94">
        <v>-8.6160664765039502E-2</v>
      </c>
      <c r="L386" s="139">
        <v>8.6160664765039502E-2</v>
      </c>
      <c r="M386" s="86"/>
    </row>
    <row r="387" spans="1:13">
      <c r="A387" s="138" t="s">
        <v>4686</v>
      </c>
      <c r="B387" s="132" t="s">
        <v>3265</v>
      </c>
      <c r="C387" s="28" t="s">
        <v>3186</v>
      </c>
      <c r="D387" s="28" t="s">
        <v>4538</v>
      </c>
      <c r="E387" s="28" t="s">
        <v>4196</v>
      </c>
      <c r="F387" s="28" t="s">
        <v>4200</v>
      </c>
      <c r="G387" s="133">
        <v>31.85</v>
      </c>
      <c r="H387" s="134">
        <v>-2.3519265136511365</v>
      </c>
      <c r="I387" s="93">
        <v>-73843.846582453276</v>
      </c>
      <c r="J387" s="93">
        <v>847514.375</v>
      </c>
      <c r="K387" s="94">
        <v>-8.7129904531062702E-2</v>
      </c>
      <c r="L387" s="139">
        <v>8.7129904531062702E-2</v>
      </c>
      <c r="M387" s="86"/>
    </row>
    <row r="388" spans="1:13">
      <c r="A388" s="138" t="s">
        <v>1164</v>
      </c>
      <c r="B388" s="132" t="s">
        <v>3366</v>
      </c>
      <c r="C388" s="28" t="s">
        <v>114</v>
      </c>
      <c r="D388" s="28" t="s">
        <v>4554</v>
      </c>
      <c r="E388" s="28" t="s">
        <v>4196</v>
      </c>
      <c r="F388" s="28" t="s">
        <v>4200</v>
      </c>
      <c r="G388" s="133">
        <v>56.46</v>
      </c>
      <c r="H388" s="134">
        <v>-5.015558668252897</v>
      </c>
      <c r="I388" s="93">
        <v>-88833.841095517128</v>
      </c>
      <c r="J388" s="93">
        <v>1000928.375</v>
      </c>
      <c r="K388" s="94">
        <v>-8.8751446471399237E-2</v>
      </c>
      <c r="L388" s="139">
        <v>8.8751446471399237E-2</v>
      </c>
      <c r="M388" s="86"/>
    </row>
    <row r="389" spans="1:13">
      <c r="A389" s="138" t="s">
        <v>4683</v>
      </c>
      <c r="B389" s="132" t="s">
        <v>1271</v>
      </c>
      <c r="C389" s="28" t="s">
        <v>3183</v>
      </c>
      <c r="D389" s="28" t="s">
        <v>4542</v>
      </c>
      <c r="E389" s="28" t="s">
        <v>4196</v>
      </c>
      <c r="F389" s="28" t="s">
        <v>4200</v>
      </c>
      <c r="G389" s="133">
        <v>61.62</v>
      </c>
      <c r="H389" s="134">
        <v>-5.3975079918411133</v>
      </c>
      <c r="I389" s="93">
        <v>-87593.443554708094</v>
      </c>
      <c r="J389" s="93">
        <v>977520</v>
      </c>
      <c r="K389" s="94">
        <v>-8.9607827517296929E-2</v>
      </c>
      <c r="L389" s="139">
        <v>8.9607827517296929E-2</v>
      </c>
      <c r="M389" s="86"/>
    </row>
    <row r="390" spans="1:13">
      <c r="A390" s="138" t="s">
        <v>4234</v>
      </c>
      <c r="B390" s="132" t="s">
        <v>4413</v>
      </c>
      <c r="C390" s="28" t="s">
        <v>4069</v>
      </c>
      <c r="D390" s="28" t="s">
        <v>4539</v>
      </c>
      <c r="E390" s="28" t="s">
        <v>4196</v>
      </c>
      <c r="F390" s="28" t="s">
        <v>4200</v>
      </c>
      <c r="G390" s="133">
        <v>50.16</v>
      </c>
      <c r="H390" s="134">
        <v>-44.205482555005155</v>
      </c>
      <c r="I390" s="93">
        <v>-881289.52462131495</v>
      </c>
      <c r="J390" s="93">
        <v>9557676</v>
      </c>
      <c r="K390" s="94">
        <v>-9.2207512016657084E-2</v>
      </c>
      <c r="L390" s="139">
        <v>9.2207512016657084E-2</v>
      </c>
      <c r="M390" s="86"/>
    </row>
    <row r="391" spans="1:13">
      <c r="A391" s="138" t="s">
        <v>4605</v>
      </c>
      <c r="B391" s="132" t="s">
        <v>3210</v>
      </c>
      <c r="C391" s="28" t="s">
        <v>3113</v>
      </c>
      <c r="D391" s="28" t="s">
        <v>4539</v>
      </c>
      <c r="E391" s="28" t="s">
        <v>4196</v>
      </c>
      <c r="F391" s="28" t="s">
        <v>4200</v>
      </c>
      <c r="G391" s="133">
        <v>69.44</v>
      </c>
      <c r="H391" s="134">
        <v>-7.1204014758582446</v>
      </c>
      <c r="I391" s="93">
        <v>-102540.34383436412</v>
      </c>
      <c r="J391" s="93">
        <v>1081620.625</v>
      </c>
      <c r="K391" s="94">
        <v>-9.4802504190749981E-2</v>
      </c>
      <c r="L391" s="139">
        <v>9.4802504190749981E-2</v>
      </c>
      <c r="M391" s="86"/>
    </row>
    <row r="392" spans="1:13">
      <c r="A392" s="138" t="s">
        <v>4716</v>
      </c>
      <c r="B392" s="132" t="s">
        <v>3285</v>
      </c>
      <c r="C392" s="28" t="s">
        <v>15</v>
      </c>
      <c r="D392" s="28" t="s">
        <v>4544</v>
      </c>
      <c r="E392" s="28" t="s">
        <v>4196</v>
      </c>
      <c r="F392" s="28" t="s">
        <v>4200</v>
      </c>
      <c r="G392" s="133">
        <v>99.8</v>
      </c>
      <c r="H392" s="134">
        <v>-9.094821141484827</v>
      </c>
      <c r="I392" s="93">
        <v>-91130.472359567386</v>
      </c>
      <c r="J392" s="93">
        <v>960312</v>
      </c>
      <c r="K392" s="94">
        <v>-9.4896733936020147E-2</v>
      </c>
      <c r="L392" s="139">
        <v>9.4896733936020147E-2</v>
      </c>
      <c r="M392" s="86"/>
    </row>
    <row r="393" spans="1:13">
      <c r="A393" s="138" t="s">
        <v>5800</v>
      </c>
      <c r="B393" s="132" t="s">
        <v>5803</v>
      </c>
      <c r="C393" s="28" t="s">
        <v>5807</v>
      </c>
      <c r="D393" s="28" t="s">
        <v>4561</v>
      </c>
      <c r="E393" s="28" t="s">
        <v>4196</v>
      </c>
      <c r="F393" s="28" t="s">
        <v>4200</v>
      </c>
      <c r="G393" s="133">
        <v>73.39</v>
      </c>
      <c r="H393" s="134">
        <v>-10.230192535607586</v>
      </c>
      <c r="I393" s="93">
        <v>-139394.91123596655</v>
      </c>
      <c r="J393" s="93">
        <v>1447383.75</v>
      </c>
      <c r="K393" s="94">
        <v>-9.6308191408095156E-2</v>
      </c>
      <c r="L393" s="139">
        <v>9.6308191408095156E-2</v>
      </c>
      <c r="M393" s="86"/>
    </row>
    <row r="394" spans="1:13">
      <c r="A394" s="138" t="s">
        <v>4748</v>
      </c>
      <c r="B394" s="132" t="s">
        <v>3308</v>
      </c>
      <c r="C394" s="28" t="s">
        <v>45</v>
      </c>
      <c r="D394" s="28" t="s">
        <v>4555</v>
      </c>
      <c r="E394" s="28" t="s">
        <v>4196</v>
      </c>
      <c r="F394" s="28" t="s">
        <v>4200</v>
      </c>
      <c r="G394" s="133">
        <v>124.59</v>
      </c>
      <c r="H394" s="134">
        <v>-11.203340612085489</v>
      </c>
      <c r="I394" s="93">
        <v>-89921.667967617686</v>
      </c>
      <c r="J394" s="93">
        <v>909746.875</v>
      </c>
      <c r="K394" s="94">
        <v>-9.8842513713078367E-2</v>
      </c>
      <c r="L394" s="139">
        <v>9.8842513713078367E-2</v>
      </c>
      <c r="M394" s="86"/>
    </row>
    <row r="395" spans="1:13">
      <c r="A395" s="138" t="s">
        <v>4258</v>
      </c>
      <c r="B395" s="132" t="s">
        <v>4437</v>
      </c>
      <c r="C395" s="28" t="s">
        <v>4092</v>
      </c>
      <c r="D395" s="28" t="s">
        <v>4552</v>
      </c>
      <c r="E395" s="28" t="s">
        <v>4196</v>
      </c>
      <c r="F395" s="28" t="s">
        <v>4200</v>
      </c>
      <c r="G395" s="133">
        <v>96.31</v>
      </c>
      <c r="H395" s="134">
        <v>-49.915996636699717</v>
      </c>
      <c r="I395" s="93">
        <v>-518284.67071643355</v>
      </c>
      <c r="J395" s="93">
        <v>5232145.5</v>
      </c>
      <c r="K395" s="94">
        <v>-9.9057770988294103E-2</v>
      </c>
      <c r="L395" s="139">
        <v>9.9057770988294103E-2</v>
      </c>
      <c r="M395" s="86"/>
    </row>
    <row r="396" spans="1:13">
      <c r="A396" s="138" t="s">
        <v>1200</v>
      </c>
      <c r="B396" s="132" t="s">
        <v>1805</v>
      </c>
      <c r="C396" s="28" t="s">
        <v>145</v>
      </c>
      <c r="D396" s="28" t="s">
        <v>4542</v>
      </c>
      <c r="E396" s="28" t="s">
        <v>4196</v>
      </c>
      <c r="F396" s="28" t="s">
        <v>4200</v>
      </c>
      <c r="G396" s="133">
        <v>44.54</v>
      </c>
      <c r="H396" s="134">
        <v>-6.9002080579684906</v>
      </c>
      <c r="I396" s="93">
        <v>-154921.59986458218</v>
      </c>
      <c r="J396" s="93">
        <v>1559755.5</v>
      </c>
      <c r="K396" s="94">
        <v>-9.932428503350825E-2</v>
      </c>
      <c r="L396" s="139">
        <v>9.932428503350825E-2</v>
      </c>
      <c r="M396" s="86"/>
    </row>
    <row r="397" spans="1:13">
      <c r="A397" s="138" t="s">
        <v>1217</v>
      </c>
      <c r="B397" s="132" t="s">
        <v>3403</v>
      </c>
      <c r="C397" s="28" t="s">
        <v>162</v>
      </c>
      <c r="D397" s="28" t="s">
        <v>4558</v>
      </c>
      <c r="E397" s="28" t="s">
        <v>4196</v>
      </c>
      <c r="F397" s="28" t="s">
        <v>4200</v>
      </c>
      <c r="G397" s="133">
        <v>118.61</v>
      </c>
      <c r="H397" s="134">
        <v>-44.437712573730494</v>
      </c>
      <c r="I397" s="93">
        <v>-374654.01377396926</v>
      </c>
      <c r="J397" s="93">
        <v>3730367.5</v>
      </c>
      <c r="K397" s="94">
        <v>-0.10043354006648655</v>
      </c>
      <c r="L397" s="139">
        <v>0.10043354006648655</v>
      </c>
      <c r="M397" s="86"/>
    </row>
    <row r="398" spans="1:13">
      <c r="A398" s="138" t="s">
        <v>1135</v>
      </c>
      <c r="B398" s="132" t="s">
        <v>3345</v>
      </c>
      <c r="C398" s="28" t="s">
        <v>88</v>
      </c>
      <c r="D398" s="28" t="s">
        <v>4556</v>
      </c>
      <c r="E398" s="28" t="s">
        <v>4196</v>
      </c>
      <c r="F398" s="28" t="s">
        <v>4200</v>
      </c>
      <c r="G398" s="133">
        <v>14.914999999999999</v>
      </c>
      <c r="H398" s="134">
        <v>-2.9744791582836485</v>
      </c>
      <c r="I398" s="93">
        <v>-199428.70655606093</v>
      </c>
      <c r="J398" s="93">
        <v>1941831.75</v>
      </c>
      <c r="K398" s="94">
        <v>-0.10270133164526789</v>
      </c>
      <c r="L398" s="139">
        <v>0.10270133164526789</v>
      </c>
      <c r="M398" s="86"/>
    </row>
    <row r="399" spans="1:13">
      <c r="A399" s="138" t="s">
        <v>1420</v>
      </c>
      <c r="B399" s="132" t="s">
        <v>2867</v>
      </c>
      <c r="C399" s="28" t="s">
        <v>900</v>
      </c>
      <c r="D399" s="28" t="s">
        <v>4541</v>
      </c>
      <c r="E399" s="28" t="s">
        <v>4196</v>
      </c>
      <c r="F399" s="28" t="s">
        <v>4200</v>
      </c>
      <c r="G399" s="133">
        <v>423.23</v>
      </c>
      <c r="H399" s="134">
        <v>-29.907298749970298</v>
      </c>
      <c r="I399" s="93">
        <v>-70664.411194788408</v>
      </c>
      <c r="J399" s="93">
        <v>682555.125</v>
      </c>
      <c r="K399" s="94">
        <v>-0.10352923684338083</v>
      </c>
      <c r="L399" s="139">
        <v>0.10352923684338083</v>
      </c>
      <c r="M399" s="86"/>
    </row>
    <row r="400" spans="1:13">
      <c r="A400" s="138" t="s">
        <v>1181</v>
      </c>
      <c r="B400" s="132" t="s">
        <v>1802</v>
      </c>
      <c r="C400" s="28" t="s">
        <v>127</v>
      </c>
      <c r="D400" s="28" t="s">
        <v>4538</v>
      </c>
      <c r="E400" s="28" t="s">
        <v>4196</v>
      </c>
      <c r="F400" s="28" t="s">
        <v>4200</v>
      </c>
      <c r="G400" s="133">
        <v>104.47</v>
      </c>
      <c r="H400" s="134">
        <v>-29.39205260705204</v>
      </c>
      <c r="I400" s="93">
        <v>-281344.43004740158</v>
      </c>
      <c r="J400" s="93">
        <v>2685354.75</v>
      </c>
      <c r="K400" s="94">
        <v>-0.10476993032201856</v>
      </c>
      <c r="L400" s="139">
        <v>0.10476993032201856</v>
      </c>
      <c r="M400" s="86"/>
    </row>
    <row r="401" spans="1:13">
      <c r="A401" s="138" t="s">
        <v>4587</v>
      </c>
      <c r="B401" s="132" t="s">
        <v>3194</v>
      </c>
      <c r="C401" s="28" t="s">
        <v>3098</v>
      </c>
      <c r="D401" s="28" t="s">
        <v>4551</v>
      </c>
      <c r="E401" s="28" t="s">
        <v>4196</v>
      </c>
      <c r="F401" s="28" t="s">
        <v>4200</v>
      </c>
      <c r="G401" s="133">
        <v>61.64</v>
      </c>
      <c r="H401" s="134">
        <v>-33.155671788476582</v>
      </c>
      <c r="I401" s="93">
        <v>-537892.1445242794</v>
      </c>
      <c r="J401" s="93">
        <v>4805163.5</v>
      </c>
      <c r="K401" s="94">
        <v>-0.11194044584003841</v>
      </c>
      <c r="L401" s="139">
        <v>0.11194044584003841</v>
      </c>
      <c r="M401" s="86"/>
    </row>
    <row r="402" spans="1:13">
      <c r="A402" s="138" t="s">
        <v>1127</v>
      </c>
      <c r="B402" s="132" t="s">
        <v>3339</v>
      </c>
      <c r="C402" s="28" t="s">
        <v>81</v>
      </c>
      <c r="D402" s="28" t="s">
        <v>4557</v>
      </c>
      <c r="E402" s="28" t="s">
        <v>4196</v>
      </c>
      <c r="F402" s="28" t="s">
        <v>4200</v>
      </c>
      <c r="G402" s="133">
        <v>36.630000000000003</v>
      </c>
      <c r="H402" s="134">
        <v>-6.056114109859938</v>
      </c>
      <c r="I402" s="93">
        <v>-165332.08053125683</v>
      </c>
      <c r="J402" s="93">
        <v>1464756.5</v>
      </c>
      <c r="K402" s="94">
        <v>-0.1128734233514286</v>
      </c>
      <c r="L402" s="139">
        <v>0.1128734233514286</v>
      </c>
      <c r="M402" s="86"/>
    </row>
    <row r="403" spans="1:13">
      <c r="A403" s="138" t="s">
        <v>4042</v>
      </c>
      <c r="B403" s="132" t="s">
        <v>4120</v>
      </c>
      <c r="C403" s="28" t="s">
        <v>4383</v>
      </c>
      <c r="D403" s="28" t="s">
        <v>4551</v>
      </c>
      <c r="E403" s="28" t="s">
        <v>4196</v>
      </c>
      <c r="F403" s="28" t="s">
        <v>4200</v>
      </c>
      <c r="G403" s="133">
        <v>93.82</v>
      </c>
      <c r="H403" s="134">
        <v>-134.58855504283724</v>
      </c>
      <c r="I403" s="93">
        <v>-1434540.1304928295</v>
      </c>
      <c r="J403" s="93">
        <v>12682781</v>
      </c>
      <c r="K403" s="94">
        <v>-0.11310927236643363</v>
      </c>
      <c r="L403" s="139">
        <v>0.11310927236643363</v>
      </c>
      <c r="M403" s="86"/>
    </row>
    <row r="404" spans="1:13">
      <c r="A404" s="138" t="s">
        <v>1136</v>
      </c>
      <c r="B404" s="132" t="s">
        <v>3346</v>
      </c>
      <c r="C404" s="28" t="s">
        <v>89</v>
      </c>
      <c r="D404" s="28" t="s">
        <v>4554</v>
      </c>
      <c r="E404" s="28" t="s">
        <v>4196</v>
      </c>
      <c r="F404" s="28" t="s">
        <v>4200</v>
      </c>
      <c r="G404" s="133">
        <v>25.2</v>
      </c>
      <c r="H404" s="134">
        <v>-5.4909875056165438</v>
      </c>
      <c r="I404" s="93">
        <v>-217896.32958795805</v>
      </c>
      <c r="J404" s="93">
        <v>1888850</v>
      </c>
      <c r="K404" s="94">
        <v>-0.11535925541358925</v>
      </c>
      <c r="L404" s="139">
        <v>0.11535925541358925</v>
      </c>
      <c r="M404" s="86"/>
    </row>
    <row r="405" spans="1:13">
      <c r="A405" s="138" t="s">
        <v>1216</v>
      </c>
      <c r="B405" s="132" t="s">
        <v>1809</v>
      </c>
      <c r="C405" s="28" t="s">
        <v>161</v>
      </c>
      <c r="D405" s="28" t="s">
        <v>4546</v>
      </c>
      <c r="E405" s="28" t="s">
        <v>4196</v>
      </c>
      <c r="F405" s="28" t="s">
        <v>4200</v>
      </c>
      <c r="G405" s="133">
        <v>33.659999999999997</v>
      </c>
      <c r="H405" s="134">
        <v>-7.101724534450593</v>
      </c>
      <c r="I405" s="93">
        <v>-210984.09193257857</v>
      </c>
      <c r="J405" s="93">
        <v>1824905.75</v>
      </c>
      <c r="K405" s="94">
        <v>-0.11561369234141465</v>
      </c>
      <c r="L405" s="139">
        <v>0.11561369234141465</v>
      </c>
      <c r="M405" s="86"/>
    </row>
    <row r="406" spans="1:13">
      <c r="A406" s="138" t="s">
        <v>4026</v>
      </c>
      <c r="B406" s="132" t="s">
        <v>4456</v>
      </c>
      <c r="C406" s="28" t="s">
        <v>4285</v>
      </c>
      <c r="D406" s="28" t="s">
        <v>4555</v>
      </c>
      <c r="E406" s="28" t="s">
        <v>4196</v>
      </c>
      <c r="F406" s="28" t="s">
        <v>4200</v>
      </c>
      <c r="G406" s="133">
        <v>107.62</v>
      </c>
      <c r="H406" s="134">
        <v>-21.663852006812164</v>
      </c>
      <c r="I406" s="93">
        <v>-201299.49829782714</v>
      </c>
      <c r="J406" s="93">
        <v>1717495.875</v>
      </c>
      <c r="K406" s="94">
        <v>-0.11720522956005769</v>
      </c>
      <c r="L406" s="139">
        <v>0.11720522956005769</v>
      </c>
      <c r="M406" s="86"/>
    </row>
    <row r="407" spans="1:13">
      <c r="A407" s="138" t="s">
        <v>4702</v>
      </c>
      <c r="B407" s="132" t="s">
        <v>3276</v>
      </c>
      <c r="C407" s="28" t="s">
        <v>2</v>
      </c>
      <c r="D407" s="28" t="s">
        <v>4557</v>
      </c>
      <c r="E407" s="28" t="s">
        <v>4196</v>
      </c>
      <c r="F407" s="28" t="s">
        <v>4200</v>
      </c>
      <c r="G407" s="133">
        <v>57.23</v>
      </c>
      <c r="H407" s="134">
        <v>-9.8165263291621194</v>
      </c>
      <c r="I407" s="93">
        <v>-171527.63112287471</v>
      </c>
      <c r="J407" s="93">
        <v>1402047.125</v>
      </c>
      <c r="K407" s="94">
        <v>-0.12234084579922712</v>
      </c>
      <c r="L407" s="139">
        <v>0.12234084579922712</v>
      </c>
      <c r="M407" s="86"/>
    </row>
    <row r="408" spans="1:13">
      <c r="A408" s="138" t="s">
        <v>4668</v>
      </c>
      <c r="B408" s="132" t="s">
        <v>3255</v>
      </c>
      <c r="C408" s="28" t="s">
        <v>3170</v>
      </c>
      <c r="D408" s="28" t="s">
        <v>4555</v>
      </c>
      <c r="E408" s="28" t="s">
        <v>4196</v>
      </c>
      <c r="F408" s="28" t="s">
        <v>4200</v>
      </c>
      <c r="G408" s="133">
        <v>64.88</v>
      </c>
      <c r="H408" s="134">
        <v>-23.966293804135333</v>
      </c>
      <c r="I408" s="93">
        <v>-369394.17084055685</v>
      </c>
      <c r="J408" s="93">
        <v>2960779.5</v>
      </c>
      <c r="K408" s="94">
        <v>-0.12476247246394298</v>
      </c>
      <c r="L408" s="139">
        <v>0.12476247246394298</v>
      </c>
      <c r="M408" s="86"/>
    </row>
    <row r="409" spans="1:13">
      <c r="A409" s="138" t="s">
        <v>4664</v>
      </c>
      <c r="B409" s="132" t="s">
        <v>3251</v>
      </c>
      <c r="C409" s="28" t="s">
        <v>3166</v>
      </c>
      <c r="D409" s="28" t="s">
        <v>4554</v>
      </c>
      <c r="E409" s="28" t="s">
        <v>4196</v>
      </c>
      <c r="F409" s="28" t="s">
        <v>4200</v>
      </c>
      <c r="G409" s="133">
        <v>80.94</v>
      </c>
      <c r="H409" s="134">
        <v>-4.7210267728590161</v>
      </c>
      <c r="I409" s="93">
        <v>-58327.486692105478</v>
      </c>
      <c r="J409" s="93">
        <v>465113.65625</v>
      </c>
      <c r="K409" s="94">
        <v>-0.12540480355355182</v>
      </c>
      <c r="L409" s="139">
        <v>0.12540480355355182</v>
      </c>
      <c r="M409" s="86"/>
    </row>
    <row r="410" spans="1:13">
      <c r="A410" s="138" t="s">
        <v>4043</v>
      </c>
      <c r="B410" s="132" t="s">
        <v>4121</v>
      </c>
      <c r="C410" s="28" t="s">
        <v>4384</v>
      </c>
      <c r="D410" s="28" t="s">
        <v>4542</v>
      </c>
      <c r="E410" s="28" t="s">
        <v>4196</v>
      </c>
      <c r="F410" s="28" t="s">
        <v>4200</v>
      </c>
      <c r="G410" s="133">
        <v>14.32</v>
      </c>
      <c r="H410" s="134">
        <v>-10.990186218973154</v>
      </c>
      <c r="I410" s="93">
        <v>-767471.10467689624</v>
      </c>
      <c r="J410" s="93">
        <v>6034280</v>
      </c>
      <c r="K410" s="94">
        <v>-0.1271851993405835</v>
      </c>
      <c r="L410" s="139">
        <v>0.1271851993405835</v>
      </c>
      <c r="M410" s="86"/>
    </row>
    <row r="411" spans="1:13">
      <c r="A411" s="138" t="s">
        <v>4763</v>
      </c>
      <c r="B411" s="132" t="s">
        <v>3321</v>
      </c>
      <c r="C411" s="28" t="s">
        <v>59</v>
      </c>
      <c r="D411" s="28" t="s">
        <v>4548</v>
      </c>
      <c r="E411" s="28" t="s">
        <v>4196</v>
      </c>
      <c r="F411" s="28" t="s">
        <v>4200</v>
      </c>
      <c r="G411" s="133">
        <v>98.59</v>
      </c>
      <c r="H411" s="134">
        <v>-14.602437105673516</v>
      </c>
      <c r="I411" s="93">
        <v>-148112.76098664687</v>
      </c>
      <c r="J411" s="93">
        <v>1126044.25</v>
      </c>
      <c r="K411" s="94">
        <v>-0.13153369504497436</v>
      </c>
      <c r="L411" s="139">
        <v>0.13153369504497436</v>
      </c>
      <c r="M411" s="86"/>
    </row>
    <row r="412" spans="1:13">
      <c r="A412" s="138" t="s">
        <v>4738</v>
      </c>
      <c r="B412" s="132" t="s">
        <v>3300</v>
      </c>
      <c r="C412" s="28" t="s">
        <v>36</v>
      </c>
      <c r="D412" s="28" t="s">
        <v>4556</v>
      </c>
      <c r="E412" s="28" t="s">
        <v>4196</v>
      </c>
      <c r="F412" s="28" t="s">
        <v>4200</v>
      </c>
      <c r="G412" s="133">
        <v>13.78</v>
      </c>
      <c r="H412" s="134">
        <v>-17.479316865436424</v>
      </c>
      <c r="I412" s="93">
        <v>-1268455.5054743411</v>
      </c>
      <c r="J412" s="93">
        <v>9322384</v>
      </c>
      <c r="K412" s="94">
        <v>-0.13606557136826172</v>
      </c>
      <c r="L412" s="139">
        <v>0.13606557136826172</v>
      </c>
      <c r="M412" s="86"/>
    </row>
    <row r="413" spans="1:13">
      <c r="A413" s="138" t="s">
        <v>4571</v>
      </c>
      <c r="B413" s="132" t="s">
        <v>1245</v>
      </c>
      <c r="C413" s="28" t="s">
        <v>3082</v>
      </c>
      <c r="D413" s="28" t="s">
        <v>4545</v>
      </c>
      <c r="E413" s="28" t="s">
        <v>4196</v>
      </c>
      <c r="F413" s="28" t="s">
        <v>4200</v>
      </c>
      <c r="G413" s="133">
        <v>13.68</v>
      </c>
      <c r="H413" s="134">
        <v>-11.067818991297013</v>
      </c>
      <c r="I413" s="93">
        <v>-809051.09585504478</v>
      </c>
      <c r="J413" s="93">
        <v>5907121</v>
      </c>
      <c r="K413" s="94">
        <v>-0.13696199821453545</v>
      </c>
      <c r="L413" s="139">
        <v>0.13696199821453545</v>
      </c>
      <c r="M413" s="86"/>
    </row>
    <row r="414" spans="1:13">
      <c r="A414" s="138" t="s">
        <v>5011</v>
      </c>
      <c r="B414" s="132" t="s">
        <v>6504</v>
      </c>
      <c r="C414" s="28" t="s">
        <v>4994</v>
      </c>
      <c r="D414" s="28" t="s">
        <v>4555</v>
      </c>
      <c r="E414" s="28" t="s">
        <v>4196</v>
      </c>
      <c r="F414" s="28" t="s">
        <v>4200</v>
      </c>
      <c r="G414" s="133">
        <v>63.6</v>
      </c>
      <c r="H414" s="134">
        <v>-11.627260720907554</v>
      </c>
      <c r="I414" s="93">
        <v>-182818.56479414389</v>
      </c>
      <c r="J414" s="93">
        <v>1330904.875</v>
      </c>
      <c r="K414" s="94">
        <v>-0.13736411086039782</v>
      </c>
      <c r="L414" s="139">
        <v>0.13736411086039782</v>
      </c>
      <c r="M414" s="86"/>
    </row>
    <row r="415" spans="1:13">
      <c r="A415" s="138" t="s">
        <v>4021</v>
      </c>
      <c r="B415" s="132" t="s">
        <v>4451</v>
      </c>
      <c r="C415" s="28" t="s">
        <v>4280</v>
      </c>
      <c r="D415" s="28" t="s">
        <v>4541</v>
      </c>
      <c r="E415" s="28" t="s">
        <v>4196</v>
      </c>
      <c r="F415" s="28" t="s">
        <v>4200</v>
      </c>
      <c r="G415" s="133">
        <v>31.99</v>
      </c>
      <c r="H415" s="134">
        <v>-99.437431375950467</v>
      </c>
      <c r="I415" s="93">
        <v>-3108391.1027180506</v>
      </c>
      <c r="J415" s="93">
        <v>22411758</v>
      </c>
      <c r="K415" s="94">
        <v>-0.13869465763096545</v>
      </c>
      <c r="L415" s="139">
        <v>0.13869465763096545</v>
      </c>
      <c r="M415" s="86"/>
    </row>
    <row r="416" spans="1:13">
      <c r="A416" s="138" t="s">
        <v>1231</v>
      </c>
      <c r="B416" s="132" t="s">
        <v>3412</v>
      </c>
      <c r="C416" s="28" t="s">
        <v>176</v>
      </c>
      <c r="D416" s="28" t="s">
        <v>4542</v>
      </c>
      <c r="E416" s="28" t="s">
        <v>4196</v>
      </c>
      <c r="F416" s="28" t="s">
        <v>4200</v>
      </c>
      <c r="G416" s="133">
        <v>18.5</v>
      </c>
      <c r="H416" s="134">
        <v>-14.208790852685294</v>
      </c>
      <c r="I416" s="93">
        <v>-768042.74879379966</v>
      </c>
      <c r="J416" s="93">
        <v>5403519.5</v>
      </c>
      <c r="K416" s="94">
        <v>-0.14213749923430455</v>
      </c>
      <c r="L416" s="139">
        <v>0.14213749923430455</v>
      </c>
      <c r="M416" s="86"/>
    </row>
    <row r="417" spans="1:13">
      <c r="A417" s="138" t="s">
        <v>4617</v>
      </c>
      <c r="B417" s="132" t="s">
        <v>3218</v>
      </c>
      <c r="C417" s="28" t="s">
        <v>3124</v>
      </c>
      <c r="D417" s="28" t="s">
        <v>4559</v>
      </c>
      <c r="E417" s="28" t="s">
        <v>4196</v>
      </c>
      <c r="F417" s="28" t="s">
        <v>4200</v>
      </c>
      <c r="G417" s="133">
        <v>55.09</v>
      </c>
      <c r="H417" s="134">
        <v>-52.75029724195911</v>
      </c>
      <c r="I417" s="93">
        <v>-957529.44712214766</v>
      </c>
      <c r="J417" s="93">
        <v>6710305</v>
      </c>
      <c r="K417" s="94">
        <v>-0.14269536885762238</v>
      </c>
      <c r="L417" s="139">
        <v>0.14269536885762238</v>
      </c>
      <c r="M417" s="86"/>
    </row>
    <row r="418" spans="1:13">
      <c r="A418" s="138" t="s">
        <v>1215</v>
      </c>
      <c r="B418" s="132" t="s">
        <v>3402</v>
      </c>
      <c r="C418" s="28" t="s">
        <v>160</v>
      </c>
      <c r="D418" s="28" t="s">
        <v>4555</v>
      </c>
      <c r="E418" s="28" t="s">
        <v>4196</v>
      </c>
      <c r="F418" s="28" t="s">
        <v>4200</v>
      </c>
      <c r="G418" s="133">
        <v>42.32</v>
      </c>
      <c r="H418" s="134">
        <v>-11.668967898047644</v>
      </c>
      <c r="I418" s="93">
        <v>-275731.75562494434</v>
      </c>
      <c r="J418" s="93">
        <v>1923445.25</v>
      </c>
      <c r="K418" s="94">
        <v>-0.14335305651405691</v>
      </c>
      <c r="L418" s="139">
        <v>0.14335305651405691</v>
      </c>
      <c r="M418" s="86"/>
    </row>
    <row r="419" spans="1:13">
      <c r="A419" s="138" t="s">
        <v>1232</v>
      </c>
      <c r="B419" s="132" t="s">
        <v>1815</v>
      </c>
      <c r="C419" s="28" t="s">
        <v>177</v>
      </c>
      <c r="D419" s="28" t="s">
        <v>4552</v>
      </c>
      <c r="E419" s="28" t="s">
        <v>4196</v>
      </c>
      <c r="F419" s="28" t="s">
        <v>4200</v>
      </c>
      <c r="G419" s="133">
        <v>85.04</v>
      </c>
      <c r="H419" s="134">
        <v>-12.307761320864099</v>
      </c>
      <c r="I419" s="93">
        <v>-144729.0842058337</v>
      </c>
      <c r="J419" s="93">
        <v>1004173.9375</v>
      </c>
      <c r="K419" s="94">
        <v>-0.14412750500789978</v>
      </c>
      <c r="L419" s="139">
        <v>0.14412750500789978</v>
      </c>
      <c r="M419" s="86"/>
    </row>
    <row r="420" spans="1:13">
      <c r="A420" s="138" t="s">
        <v>4032</v>
      </c>
      <c r="B420" s="132" t="s">
        <v>4110</v>
      </c>
      <c r="C420" s="28" t="s">
        <v>4291</v>
      </c>
      <c r="D420" s="28" t="s">
        <v>4540</v>
      </c>
      <c r="E420" s="28" t="s">
        <v>4196</v>
      </c>
      <c r="F420" s="28" t="s">
        <v>4200</v>
      </c>
      <c r="G420" s="133">
        <v>100.33</v>
      </c>
      <c r="H420" s="134">
        <v>-55.673552501879939</v>
      </c>
      <c r="I420" s="93">
        <v>-554904.34069450735</v>
      </c>
      <c r="J420" s="93">
        <v>3838452</v>
      </c>
      <c r="K420" s="94">
        <v>-0.14456461633348738</v>
      </c>
      <c r="L420" s="139">
        <v>0.14456461633348738</v>
      </c>
      <c r="M420" s="86"/>
    </row>
    <row r="421" spans="1:13">
      <c r="A421" s="138" t="s">
        <v>4033</v>
      </c>
      <c r="B421" s="132" t="s">
        <v>4111</v>
      </c>
      <c r="C421" s="28" t="s">
        <v>4375</v>
      </c>
      <c r="D421" s="28" t="s">
        <v>4558</v>
      </c>
      <c r="E421" s="28" t="s">
        <v>4196</v>
      </c>
      <c r="F421" s="28" t="s">
        <v>4200</v>
      </c>
      <c r="G421" s="133">
        <v>110.98</v>
      </c>
      <c r="H421" s="134">
        <v>-57.527049231618179</v>
      </c>
      <c r="I421" s="93">
        <v>-518355.1021050475</v>
      </c>
      <c r="J421" s="93">
        <v>3566974.5</v>
      </c>
      <c r="K421" s="94">
        <v>-0.1453206638020674</v>
      </c>
      <c r="L421" s="139">
        <v>0.1453206638020674</v>
      </c>
      <c r="M421" s="86"/>
    </row>
    <row r="422" spans="1:13">
      <c r="A422" s="138" t="s">
        <v>5313</v>
      </c>
      <c r="B422" s="132" t="s">
        <v>5385</v>
      </c>
      <c r="C422" s="28" t="s">
        <v>5309</v>
      </c>
      <c r="D422" s="28" t="s">
        <v>4538</v>
      </c>
      <c r="E422" s="28" t="s">
        <v>4196</v>
      </c>
      <c r="F422" s="28" t="s">
        <v>4200</v>
      </c>
      <c r="G422" s="133">
        <v>65</v>
      </c>
      <c r="H422" s="134">
        <v>-14.31381896918418</v>
      </c>
      <c r="I422" s="93">
        <v>-220212.59952591051</v>
      </c>
      <c r="J422" s="93">
        <v>1508145.75</v>
      </c>
      <c r="K422" s="94">
        <v>-0.14601546271367374</v>
      </c>
      <c r="L422" s="139">
        <v>0.14601546271367374</v>
      </c>
      <c r="M422" s="86"/>
    </row>
    <row r="423" spans="1:13">
      <c r="A423" s="138" t="s">
        <v>4252</v>
      </c>
      <c r="B423" s="132" t="s">
        <v>4431</v>
      </c>
      <c r="C423" s="28" t="s">
        <v>4086</v>
      </c>
      <c r="D423" s="28" t="s">
        <v>4541</v>
      </c>
      <c r="E423" s="28" t="s">
        <v>4196</v>
      </c>
      <c r="F423" s="28" t="s">
        <v>4200</v>
      </c>
      <c r="G423" s="133">
        <v>108.51</v>
      </c>
      <c r="H423" s="134">
        <v>-103.46997027942507</v>
      </c>
      <c r="I423" s="93">
        <v>-953552.3940597648</v>
      </c>
      <c r="J423" s="93">
        <v>6506114.5</v>
      </c>
      <c r="K423" s="94">
        <v>-0.14656249810232586</v>
      </c>
      <c r="L423" s="139">
        <v>0.14656249810232586</v>
      </c>
      <c r="M423" s="86"/>
    </row>
    <row r="424" spans="1:13">
      <c r="A424" s="138" t="s">
        <v>4250</v>
      </c>
      <c r="B424" s="132" t="s">
        <v>4429</v>
      </c>
      <c r="C424" s="28" t="s">
        <v>4084</v>
      </c>
      <c r="D424" s="28" t="s">
        <v>4542</v>
      </c>
      <c r="E424" s="28" t="s">
        <v>4196</v>
      </c>
      <c r="F424" s="28" t="s">
        <v>4200</v>
      </c>
      <c r="G424" s="133">
        <v>163.27000000000001</v>
      </c>
      <c r="H424" s="134">
        <v>-101.58755743964763</v>
      </c>
      <c r="I424" s="93">
        <v>-622205.90089819091</v>
      </c>
      <c r="J424" s="93">
        <v>4192941.25</v>
      </c>
      <c r="K424" s="94">
        <v>-0.14839366063099285</v>
      </c>
      <c r="L424" s="139">
        <v>0.14839366063099285</v>
      </c>
      <c r="M424" s="86"/>
    </row>
    <row r="425" spans="1:13">
      <c r="A425" s="138" t="s">
        <v>4233</v>
      </c>
      <c r="B425" s="132" t="s">
        <v>4412</v>
      </c>
      <c r="C425" s="28" t="s">
        <v>4068</v>
      </c>
      <c r="D425" s="28" t="s">
        <v>4559</v>
      </c>
      <c r="E425" s="28" t="s">
        <v>4196</v>
      </c>
      <c r="F425" s="28" t="s">
        <v>4200</v>
      </c>
      <c r="G425" s="133">
        <v>93.76</v>
      </c>
      <c r="H425" s="134">
        <v>-90.351009762344461</v>
      </c>
      <c r="I425" s="93">
        <v>-963641.31572466355</v>
      </c>
      <c r="J425" s="93">
        <v>6484956</v>
      </c>
      <c r="K425" s="94">
        <v>-0.14859643083540791</v>
      </c>
      <c r="L425" s="139">
        <v>0.14859643083540791</v>
      </c>
      <c r="M425" s="86"/>
    </row>
    <row r="426" spans="1:13">
      <c r="A426" s="138" t="s">
        <v>4225</v>
      </c>
      <c r="B426" s="132" t="s">
        <v>4404</v>
      </c>
      <c r="C426" s="28" t="s">
        <v>4062</v>
      </c>
      <c r="D426" s="28" t="s">
        <v>4548</v>
      </c>
      <c r="E426" s="28" t="s">
        <v>4196</v>
      </c>
      <c r="F426" s="28" t="s">
        <v>4200</v>
      </c>
      <c r="G426" s="133">
        <v>82.94</v>
      </c>
      <c r="H426" s="134">
        <v>-29.894032723879551</v>
      </c>
      <c r="I426" s="93">
        <v>-360429.62049529236</v>
      </c>
      <c r="J426" s="93">
        <v>2373802.5</v>
      </c>
      <c r="K426" s="94">
        <v>-0.1518363977185517</v>
      </c>
      <c r="L426" s="139">
        <v>0.1518363977185517</v>
      </c>
      <c r="M426" s="86"/>
    </row>
    <row r="427" spans="1:13">
      <c r="A427" s="138" t="s">
        <v>4733</v>
      </c>
      <c r="B427" s="132" t="s">
        <v>3297</v>
      </c>
      <c r="C427" s="28" t="s">
        <v>30</v>
      </c>
      <c r="D427" s="28" t="s">
        <v>4555</v>
      </c>
      <c r="E427" s="28" t="s">
        <v>4196</v>
      </c>
      <c r="F427" s="28" t="s">
        <v>4200</v>
      </c>
      <c r="G427" s="133">
        <v>46.31</v>
      </c>
      <c r="H427" s="134">
        <v>-11.087113724667885</v>
      </c>
      <c r="I427" s="93">
        <v>-239410.7908587321</v>
      </c>
      <c r="J427" s="93">
        <v>1555718.25</v>
      </c>
      <c r="K427" s="94">
        <v>-0.15389084164740763</v>
      </c>
      <c r="L427" s="139">
        <v>0.15389084164740763</v>
      </c>
      <c r="M427" s="86"/>
    </row>
    <row r="428" spans="1:13">
      <c r="A428" s="138" t="s">
        <v>4245</v>
      </c>
      <c r="B428" s="132" t="s">
        <v>4424</v>
      </c>
      <c r="C428" s="28" t="s">
        <v>4079</v>
      </c>
      <c r="D428" s="28" t="s">
        <v>4548</v>
      </c>
      <c r="E428" s="28" t="s">
        <v>4196</v>
      </c>
      <c r="F428" s="28" t="s">
        <v>4200</v>
      </c>
      <c r="G428" s="133">
        <v>195.45</v>
      </c>
      <c r="H428" s="134">
        <v>-70.356079656931954</v>
      </c>
      <c r="I428" s="93">
        <v>-359969.70916823717</v>
      </c>
      <c r="J428" s="93">
        <v>2308024.25</v>
      </c>
      <c r="K428" s="94">
        <v>-0.15596443978794294</v>
      </c>
      <c r="L428" s="139">
        <v>0.15596443978794294</v>
      </c>
      <c r="M428" s="86"/>
    </row>
    <row r="429" spans="1:13">
      <c r="A429" s="138" t="s">
        <v>4580</v>
      </c>
      <c r="B429" s="132" t="s">
        <v>196</v>
      </c>
      <c r="C429" s="28" t="s">
        <v>3091</v>
      </c>
      <c r="D429" s="28" t="s">
        <v>4543</v>
      </c>
      <c r="E429" s="28" t="s">
        <v>4196</v>
      </c>
      <c r="F429" s="28" t="s">
        <v>4200</v>
      </c>
      <c r="G429" s="133">
        <v>37.93</v>
      </c>
      <c r="H429" s="134">
        <v>-12.28125050475991</v>
      </c>
      <c r="I429" s="93">
        <v>-323787.2529596602</v>
      </c>
      <c r="J429" s="93">
        <v>2042346.875</v>
      </c>
      <c r="K429" s="94">
        <v>-0.15853685626231351</v>
      </c>
      <c r="L429" s="139">
        <v>0.15853685626231351</v>
      </c>
      <c r="M429" s="86"/>
    </row>
    <row r="430" spans="1:13">
      <c r="A430" s="138" t="s">
        <v>4577</v>
      </c>
      <c r="B430" s="132" t="s">
        <v>1248</v>
      </c>
      <c r="C430" s="28" t="s">
        <v>3088</v>
      </c>
      <c r="D430" s="28" t="s">
        <v>4546</v>
      </c>
      <c r="E430" s="28" t="s">
        <v>4196</v>
      </c>
      <c r="F430" s="28" t="s">
        <v>4200</v>
      </c>
      <c r="G430" s="133">
        <v>68.790000000000006</v>
      </c>
      <c r="H430" s="134">
        <v>-6.9562261631467441</v>
      </c>
      <c r="I430" s="93">
        <v>-101122.63647545782</v>
      </c>
      <c r="J430" s="93">
        <v>636702.625</v>
      </c>
      <c r="K430" s="94">
        <v>-0.15882239605256507</v>
      </c>
      <c r="L430" s="139">
        <v>0.15882239605256507</v>
      </c>
      <c r="M430" s="86"/>
    </row>
    <row r="431" spans="1:13">
      <c r="A431" s="138" t="s">
        <v>4723</v>
      </c>
      <c r="B431" s="132" t="s">
        <v>3291</v>
      </c>
      <c r="C431" s="28" t="s">
        <v>21</v>
      </c>
      <c r="D431" s="28" t="s">
        <v>4559</v>
      </c>
      <c r="E431" s="28" t="s">
        <v>4196</v>
      </c>
      <c r="F431" s="28" t="s">
        <v>4200</v>
      </c>
      <c r="G431" s="133">
        <v>20.54</v>
      </c>
      <c r="H431" s="134">
        <v>-7.7190899651845761</v>
      </c>
      <c r="I431" s="93">
        <v>-375807.69061268622</v>
      </c>
      <c r="J431" s="93">
        <v>2346993.5</v>
      </c>
      <c r="K431" s="94">
        <v>-0.16012302147947416</v>
      </c>
      <c r="L431" s="139">
        <v>0.16012302147947416</v>
      </c>
      <c r="M431" s="86"/>
    </row>
    <row r="432" spans="1:13">
      <c r="A432" s="138" t="s">
        <v>3583</v>
      </c>
      <c r="B432" s="132" t="s">
        <v>3747</v>
      </c>
      <c r="C432" s="28" t="s">
        <v>2680</v>
      </c>
      <c r="D432" s="28" t="s">
        <v>4543</v>
      </c>
      <c r="E432" s="28" t="s">
        <v>4196</v>
      </c>
      <c r="F432" s="28" t="s">
        <v>4200</v>
      </c>
      <c r="G432" s="133">
        <v>84.3</v>
      </c>
      <c r="H432" s="134">
        <v>-19.284571339322284</v>
      </c>
      <c r="I432" s="93">
        <v>-228761.2258519844</v>
      </c>
      <c r="J432" s="93">
        <v>1411538.5</v>
      </c>
      <c r="K432" s="94">
        <v>-0.16206516921216418</v>
      </c>
      <c r="L432" s="139">
        <v>0.16206516921216418</v>
      </c>
      <c r="M432" s="86"/>
    </row>
    <row r="433" spans="1:13">
      <c r="A433" s="138" t="s">
        <v>4737</v>
      </c>
      <c r="B433" s="132" t="s">
        <v>3299</v>
      </c>
      <c r="C433" s="28" t="s">
        <v>34</v>
      </c>
      <c r="D433" s="28" t="s">
        <v>4544</v>
      </c>
      <c r="E433" s="28" t="s">
        <v>4196</v>
      </c>
      <c r="F433" s="28" t="s">
        <v>4200</v>
      </c>
      <c r="G433" s="133">
        <v>66.400000000000006</v>
      </c>
      <c r="H433" s="134">
        <v>-19.422878181097847</v>
      </c>
      <c r="I433" s="93">
        <v>-292513.22561894351</v>
      </c>
      <c r="J433" s="93">
        <v>1790449</v>
      </c>
      <c r="K433" s="94">
        <v>-0.16337422937986143</v>
      </c>
      <c r="L433" s="139">
        <v>0.16337422937986143</v>
      </c>
      <c r="M433" s="86"/>
    </row>
    <row r="434" spans="1:13">
      <c r="A434" s="138" t="s">
        <v>4031</v>
      </c>
      <c r="B434" s="132" t="s">
        <v>4109</v>
      </c>
      <c r="C434" s="28" t="s">
        <v>4290</v>
      </c>
      <c r="D434" s="28" t="s">
        <v>4543</v>
      </c>
      <c r="E434" s="28" t="s">
        <v>4196</v>
      </c>
      <c r="F434" s="28" t="s">
        <v>4200</v>
      </c>
      <c r="G434" s="133">
        <v>55.58</v>
      </c>
      <c r="H434" s="134">
        <v>-42.437239026693589</v>
      </c>
      <c r="I434" s="93">
        <v>-763534.34736764291</v>
      </c>
      <c r="J434" s="93">
        <v>4667256.5</v>
      </c>
      <c r="K434" s="94">
        <v>-0.16359382591628358</v>
      </c>
      <c r="L434" s="139">
        <v>0.16359382591628358</v>
      </c>
      <c r="M434" s="86"/>
    </row>
    <row r="435" spans="1:13">
      <c r="A435" s="138" t="s">
        <v>4256</v>
      </c>
      <c r="B435" s="132" t="s">
        <v>4435</v>
      </c>
      <c r="C435" s="28" t="s">
        <v>4090</v>
      </c>
      <c r="D435" s="28" t="s">
        <v>4550</v>
      </c>
      <c r="E435" s="28" t="s">
        <v>4196</v>
      </c>
      <c r="F435" s="28" t="s">
        <v>4200</v>
      </c>
      <c r="G435" s="133">
        <v>64.86</v>
      </c>
      <c r="H435" s="134">
        <v>-54.862763434845235</v>
      </c>
      <c r="I435" s="93">
        <v>-845864.37611540616</v>
      </c>
      <c r="J435" s="93">
        <v>5138860</v>
      </c>
      <c r="K435" s="94">
        <v>-0.1646015606798796</v>
      </c>
      <c r="L435" s="139">
        <v>0.1646015606798796</v>
      </c>
      <c r="M435" s="86"/>
    </row>
    <row r="436" spans="1:13">
      <c r="A436" s="138" t="s">
        <v>4675</v>
      </c>
      <c r="B436" s="132" t="s">
        <v>3257</v>
      </c>
      <c r="C436" s="28" t="s">
        <v>3176</v>
      </c>
      <c r="D436" s="28" t="s">
        <v>4558</v>
      </c>
      <c r="E436" s="28" t="s">
        <v>4196</v>
      </c>
      <c r="F436" s="28" t="s">
        <v>4200</v>
      </c>
      <c r="G436" s="133">
        <v>45.56</v>
      </c>
      <c r="H436" s="134">
        <v>-8.9898440842311658</v>
      </c>
      <c r="I436" s="93">
        <v>-197318.79025968321</v>
      </c>
      <c r="J436" s="93">
        <v>1152809.75</v>
      </c>
      <c r="K436" s="94">
        <v>-0.17116336000774041</v>
      </c>
      <c r="L436" s="139">
        <v>0.17116336000774041</v>
      </c>
      <c r="M436" s="86"/>
    </row>
    <row r="437" spans="1:13">
      <c r="A437" s="138" t="s">
        <v>4624</v>
      </c>
      <c r="B437" s="132" t="s">
        <v>3223</v>
      </c>
      <c r="C437" s="28" t="s">
        <v>5307</v>
      </c>
      <c r="D437" s="28" t="s">
        <v>4540</v>
      </c>
      <c r="E437" s="28" t="s">
        <v>4196</v>
      </c>
      <c r="F437" s="28" t="s">
        <v>4200</v>
      </c>
      <c r="G437" s="133">
        <v>104.71</v>
      </c>
      <c r="H437" s="134">
        <v>-27.956788494390359</v>
      </c>
      <c r="I437" s="93">
        <v>-266992.53647588921</v>
      </c>
      <c r="J437" s="93">
        <v>1543643.875</v>
      </c>
      <c r="K437" s="94">
        <v>-0.17296252121357281</v>
      </c>
      <c r="L437" s="139">
        <v>0.17296252121357281</v>
      </c>
      <c r="M437" s="86"/>
    </row>
    <row r="438" spans="1:13">
      <c r="A438" s="138" t="s">
        <v>3526</v>
      </c>
      <c r="B438" s="132" t="s">
        <v>5998</v>
      </c>
      <c r="C438" s="28" t="s">
        <v>5934</v>
      </c>
      <c r="D438" s="28" t="s">
        <v>4557</v>
      </c>
      <c r="E438" s="28" t="s">
        <v>4196</v>
      </c>
      <c r="F438" s="28" t="s">
        <v>4200</v>
      </c>
      <c r="G438" s="133">
        <v>109.48</v>
      </c>
      <c r="H438" s="134">
        <v>-20.051046129281854</v>
      </c>
      <c r="I438" s="93">
        <v>-183148.02821777354</v>
      </c>
      <c r="J438" s="93">
        <v>1047129.125</v>
      </c>
      <c r="K438" s="94">
        <v>-0.17490491272294001</v>
      </c>
      <c r="L438" s="139">
        <v>0.17490491272294001</v>
      </c>
      <c r="M438" s="86"/>
    </row>
    <row r="439" spans="1:13">
      <c r="A439" s="138" t="s">
        <v>4614</v>
      </c>
      <c r="B439" s="132" t="s">
        <v>1256</v>
      </c>
      <c r="C439" s="28" t="s">
        <v>3122</v>
      </c>
      <c r="D439" s="28" t="s">
        <v>4551</v>
      </c>
      <c r="E439" s="28" t="s">
        <v>4196</v>
      </c>
      <c r="F439" s="28" t="s">
        <v>4200</v>
      </c>
      <c r="G439" s="133">
        <v>50.09</v>
      </c>
      <c r="H439" s="134">
        <v>-28.496802739881392</v>
      </c>
      <c r="I439" s="93">
        <v>-568912.01317391475</v>
      </c>
      <c r="J439" s="93">
        <v>3222859.75</v>
      </c>
      <c r="K439" s="94">
        <v>-0.17652397476307019</v>
      </c>
      <c r="L439" s="139">
        <v>0.17652397476307019</v>
      </c>
      <c r="M439" s="86"/>
    </row>
    <row r="440" spans="1:13">
      <c r="A440" s="138" t="s">
        <v>1237</v>
      </c>
      <c r="B440" s="132" t="s">
        <v>3415</v>
      </c>
      <c r="C440" s="28" t="s">
        <v>181</v>
      </c>
      <c r="D440" s="28" t="s">
        <v>4543</v>
      </c>
      <c r="E440" s="28" t="s">
        <v>4196</v>
      </c>
      <c r="F440" s="28" t="s">
        <v>4200</v>
      </c>
      <c r="G440" s="133">
        <v>47.16</v>
      </c>
      <c r="H440" s="134">
        <v>-20.240441201431342</v>
      </c>
      <c r="I440" s="93">
        <v>-429186.62428819644</v>
      </c>
      <c r="J440" s="93">
        <v>2423839.5</v>
      </c>
      <c r="K440" s="94">
        <v>-0.1770689124788157</v>
      </c>
      <c r="L440" s="139">
        <v>0.1770689124788157</v>
      </c>
      <c r="M440" s="86"/>
    </row>
    <row r="441" spans="1:13">
      <c r="A441" s="138" t="s">
        <v>1155</v>
      </c>
      <c r="B441" s="132" t="s">
        <v>3361</v>
      </c>
      <c r="C441" s="28" t="s">
        <v>106</v>
      </c>
      <c r="D441" s="28" t="s">
        <v>4546</v>
      </c>
      <c r="E441" s="28" t="s">
        <v>4196</v>
      </c>
      <c r="F441" s="28" t="s">
        <v>4200</v>
      </c>
      <c r="G441" s="133">
        <v>88.34</v>
      </c>
      <c r="H441" s="134">
        <v>-42.201002223418861</v>
      </c>
      <c r="I441" s="93">
        <v>-477711.14131105796</v>
      </c>
      <c r="J441" s="93">
        <v>2651692.25</v>
      </c>
      <c r="K441" s="94">
        <v>-0.1801533120259555</v>
      </c>
      <c r="L441" s="139">
        <v>0.1801533120259555</v>
      </c>
      <c r="M441" s="86"/>
    </row>
    <row r="442" spans="1:13">
      <c r="A442" s="138" t="s">
        <v>4595</v>
      </c>
      <c r="B442" s="132" t="s">
        <v>3201</v>
      </c>
      <c r="C442" s="28" t="s">
        <v>3105</v>
      </c>
      <c r="D442" s="28" t="s">
        <v>4550</v>
      </c>
      <c r="E442" s="28" t="s">
        <v>4196</v>
      </c>
      <c r="F442" s="28" t="s">
        <v>4200</v>
      </c>
      <c r="G442" s="133">
        <v>587.95000000000005</v>
      </c>
      <c r="H442" s="134">
        <v>-26.885518545495255</v>
      </c>
      <c r="I442" s="93">
        <v>-45727.559393647854</v>
      </c>
      <c r="J442" s="93">
        <v>252719.40625</v>
      </c>
      <c r="K442" s="94">
        <v>-0.18094201815436503</v>
      </c>
      <c r="L442" s="139">
        <v>0.18094201815436503</v>
      </c>
      <c r="M442" s="86"/>
    </row>
    <row r="443" spans="1:13">
      <c r="A443" s="138" t="s">
        <v>5566</v>
      </c>
      <c r="B443" s="132" t="s">
        <v>5583</v>
      </c>
      <c r="C443" s="28" t="s">
        <v>5606</v>
      </c>
      <c r="D443" s="28" t="s">
        <v>4544</v>
      </c>
      <c r="E443" s="28" t="s">
        <v>4196</v>
      </c>
      <c r="F443" s="28" t="s">
        <v>4200</v>
      </c>
      <c r="G443" s="133">
        <v>60.27</v>
      </c>
      <c r="H443" s="134">
        <v>-25.359326167877445</v>
      </c>
      <c r="I443" s="93">
        <v>-420762.00709934358</v>
      </c>
      <c r="J443" s="93">
        <v>2300677.25</v>
      </c>
      <c r="K443" s="94">
        <v>-0.18288615106675374</v>
      </c>
      <c r="L443" s="139">
        <v>0.18288615106675374</v>
      </c>
      <c r="M443" s="86"/>
    </row>
    <row r="444" spans="1:13">
      <c r="A444" s="138" t="s">
        <v>1167</v>
      </c>
      <c r="B444" s="132" t="s">
        <v>3368</v>
      </c>
      <c r="C444" s="28" t="s">
        <v>116</v>
      </c>
      <c r="D444" s="28" t="s">
        <v>4555</v>
      </c>
      <c r="E444" s="28" t="s">
        <v>4196</v>
      </c>
      <c r="F444" s="28" t="s">
        <v>4200</v>
      </c>
      <c r="G444" s="133">
        <v>114.29</v>
      </c>
      <c r="H444" s="134">
        <v>-24.422713811103122</v>
      </c>
      <c r="I444" s="93">
        <v>-213690.73244468565</v>
      </c>
      <c r="J444" s="93">
        <v>1163344.875</v>
      </c>
      <c r="K444" s="94">
        <v>-0.18368648630070739</v>
      </c>
      <c r="L444" s="139">
        <v>0.18368648630070739</v>
      </c>
      <c r="M444" s="86"/>
    </row>
    <row r="445" spans="1:13">
      <c r="A445" s="138" t="s">
        <v>4601</v>
      </c>
      <c r="B445" s="132" t="s">
        <v>3207</v>
      </c>
      <c r="C445" s="28" t="s">
        <v>3109</v>
      </c>
      <c r="D445" s="28" t="s">
        <v>4548</v>
      </c>
      <c r="E445" s="28" t="s">
        <v>4196</v>
      </c>
      <c r="F445" s="28" t="s">
        <v>4200</v>
      </c>
      <c r="G445" s="133">
        <v>58.3</v>
      </c>
      <c r="H445" s="134">
        <v>-12.330815369325585</v>
      </c>
      <c r="I445" s="93">
        <v>-211506.26705532731</v>
      </c>
      <c r="J445" s="93">
        <v>1151148</v>
      </c>
      <c r="K445" s="94">
        <v>-0.18373507755330096</v>
      </c>
      <c r="L445" s="139">
        <v>0.18373507755330096</v>
      </c>
      <c r="M445" s="86"/>
    </row>
    <row r="446" spans="1:13">
      <c r="A446" s="138" t="s">
        <v>4034</v>
      </c>
      <c r="B446" s="132" t="s">
        <v>4112</v>
      </c>
      <c r="C446" s="28" t="s">
        <v>4376</v>
      </c>
      <c r="D446" s="28" t="s">
        <v>4556</v>
      </c>
      <c r="E446" s="28" t="s">
        <v>4196</v>
      </c>
      <c r="F446" s="28" t="s">
        <v>4200</v>
      </c>
      <c r="G446" s="133">
        <v>45.13</v>
      </c>
      <c r="H446" s="134">
        <v>-47.760460935347417</v>
      </c>
      <c r="I446" s="93">
        <v>-1058286.3047938715</v>
      </c>
      <c r="J446" s="93">
        <v>5420511</v>
      </c>
      <c r="K446" s="94">
        <v>-0.19523736872665168</v>
      </c>
      <c r="L446" s="139">
        <v>0.19523736872665168</v>
      </c>
      <c r="M446" s="86"/>
    </row>
    <row r="447" spans="1:13">
      <c r="A447" s="138" t="s">
        <v>4771</v>
      </c>
      <c r="B447" s="132" t="s">
        <v>3329</v>
      </c>
      <c r="C447" s="28" t="s">
        <v>67</v>
      </c>
      <c r="D447" s="28" t="s">
        <v>4539</v>
      </c>
      <c r="E447" s="28" t="s">
        <v>4196</v>
      </c>
      <c r="F447" s="28" t="s">
        <v>4200</v>
      </c>
      <c r="G447" s="133">
        <v>45.19</v>
      </c>
      <c r="H447" s="134">
        <v>-5.7881043003809847</v>
      </c>
      <c r="I447" s="93">
        <v>-128083.74198674453</v>
      </c>
      <c r="J447" s="93">
        <v>639787.125</v>
      </c>
      <c r="K447" s="94">
        <v>-0.20019743596238285</v>
      </c>
      <c r="L447" s="139">
        <v>0.20019743596238285</v>
      </c>
      <c r="M447" s="86"/>
    </row>
    <row r="448" spans="1:13">
      <c r="A448" s="138" t="s">
        <v>4642</v>
      </c>
      <c r="B448" s="132" t="s">
        <v>3238</v>
      </c>
      <c r="C448" s="28" t="s">
        <v>3147</v>
      </c>
      <c r="D448" s="28" t="s">
        <v>4542</v>
      </c>
      <c r="E448" s="28" t="s">
        <v>4196</v>
      </c>
      <c r="F448" s="28" t="s">
        <v>4200</v>
      </c>
      <c r="G448" s="133">
        <v>66.22</v>
      </c>
      <c r="H448" s="134">
        <v>-18.837331184885588</v>
      </c>
      <c r="I448" s="93">
        <v>-284465.88923113246</v>
      </c>
      <c r="J448" s="93">
        <v>1415993</v>
      </c>
      <c r="K448" s="94">
        <v>-0.20089498269492326</v>
      </c>
      <c r="L448" s="139">
        <v>0.20089498269492326</v>
      </c>
      <c r="M448" s="86"/>
    </row>
    <row r="449" spans="1:13">
      <c r="A449" s="138" t="s">
        <v>1484</v>
      </c>
      <c r="B449" s="132" t="s">
        <v>2929</v>
      </c>
      <c r="C449" s="28" t="s">
        <v>959</v>
      </c>
      <c r="D449" s="28" t="s">
        <v>4550</v>
      </c>
      <c r="E449" s="28" t="s">
        <v>4196</v>
      </c>
      <c r="F449" s="28" t="s">
        <v>4200</v>
      </c>
      <c r="G449" s="133">
        <v>78.569999999999993</v>
      </c>
      <c r="H449" s="134">
        <v>-12.336445676132424</v>
      </c>
      <c r="I449" s="93">
        <v>-157012.16337192856</v>
      </c>
      <c r="J449" s="93">
        <v>780778</v>
      </c>
      <c r="K449" s="94">
        <v>-0.20109706391820539</v>
      </c>
      <c r="L449" s="139">
        <v>0.20109706391820539</v>
      </c>
      <c r="M449" s="86"/>
    </row>
    <row r="450" spans="1:13">
      <c r="A450" s="138" t="s">
        <v>4707</v>
      </c>
      <c r="B450" s="132" t="s">
        <v>1279</v>
      </c>
      <c r="C450" s="28" t="s">
        <v>7</v>
      </c>
      <c r="D450" s="28" t="s">
        <v>4551</v>
      </c>
      <c r="E450" s="28" t="s">
        <v>4196</v>
      </c>
      <c r="F450" s="28" t="s">
        <v>4200</v>
      </c>
      <c r="G450" s="133">
        <v>75.72</v>
      </c>
      <c r="H450" s="134">
        <v>-59.403386692111695</v>
      </c>
      <c r="I450" s="93">
        <v>-784513.82319217769</v>
      </c>
      <c r="J450" s="93">
        <v>3895458.75</v>
      </c>
      <c r="K450" s="94">
        <v>-0.20139189593322679</v>
      </c>
      <c r="L450" s="139">
        <v>0.20139189593322679</v>
      </c>
      <c r="M450" s="86"/>
    </row>
    <row r="451" spans="1:13">
      <c r="A451" s="138" t="s">
        <v>4650</v>
      </c>
      <c r="B451" s="132" t="s">
        <v>5858</v>
      </c>
      <c r="C451" s="28" t="s">
        <v>3155</v>
      </c>
      <c r="D451" s="28" t="s">
        <v>4554</v>
      </c>
      <c r="E451" s="28" t="s">
        <v>4196</v>
      </c>
      <c r="F451" s="28" t="s">
        <v>4200</v>
      </c>
      <c r="G451" s="133">
        <v>124.12</v>
      </c>
      <c r="H451" s="134">
        <v>-5.2866512226133757</v>
      </c>
      <c r="I451" s="93">
        <v>-42593.064958212832</v>
      </c>
      <c r="J451" s="93">
        <v>206365.84375</v>
      </c>
      <c r="K451" s="94">
        <v>-0.20639590440078742</v>
      </c>
      <c r="L451" s="139">
        <v>0.20639590440078742</v>
      </c>
      <c r="M451" s="86"/>
    </row>
    <row r="452" spans="1:13">
      <c r="A452" s="138" t="s">
        <v>5567</v>
      </c>
      <c r="B452" s="132" t="s">
        <v>5584</v>
      </c>
      <c r="C452" s="28" t="s">
        <v>5607</v>
      </c>
      <c r="D452" s="28" t="s">
        <v>4539</v>
      </c>
      <c r="E452" s="28" t="s">
        <v>4196</v>
      </c>
      <c r="F452" s="28" t="s">
        <v>4200</v>
      </c>
      <c r="G452" s="133">
        <v>80.77</v>
      </c>
      <c r="H452" s="134">
        <v>-95.833615104978406</v>
      </c>
      <c r="I452" s="93">
        <v>-1186500.1251080649</v>
      </c>
      <c r="J452" s="93">
        <v>5609214</v>
      </c>
      <c r="K452" s="94">
        <v>-0.21152698490520505</v>
      </c>
      <c r="L452" s="139">
        <v>0.21152698490520505</v>
      </c>
      <c r="M452" s="86"/>
    </row>
    <row r="453" spans="1:13">
      <c r="A453" s="138" t="s">
        <v>4635</v>
      </c>
      <c r="B453" s="132" t="s">
        <v>3232</v>
      </c>
      <c r="C453" s="28" t="s">
        <v>3141</v>
      </c>
      <c r="D453" s="28" t="s">
        <v>4555</v>
      </c>
      <c r="E453" s="28" t="s">
        <v>4196</v>
      </c>
      <c r="F453" s="28" t="s">
        <v>4200</v>
      </c>
      <c r="G453" s="133">
        <v>85.16</v>
      </c>
      <c r="H453" s="134">
        <v>-15.769643731770215</v>
      </c>
      <c r="I453" s="93">
        <v>-185176.65255718897</v>
      </c>
      <c r="J453" s="93">
        <v>851571.9375</v>
      </c>
      <c r="K453" s="94">
        <v>-0.21745274169181858</v>
      </c>
      <c r="L453" s="139">
        <v>0.21745274169181858</v>
      </c>
      <c r="M453" s="86"/>
    </row>
    <row r="454" spans="1:13">
      <c r="A454" s="138" t="s">
        <v>4672</v>
      </c>
      <c r="B454" s="132" t="s">
        <v>5504</v>
      </c>
      <c r="C454" s="28" t="s">
        <v>5497</v>
      </c>
      <c r="D454" s="28" t="s">
        <v>4540</v>
      </c>
      <c r="E454" s="28" t="s">
        <v>4196</v>
      </c>
      <c r="F454" s="28" t="s">
        <v>4200</v>
      </c>
      <c r="G454" s="133">
        <v>84.58</v>
      </c>
      <c r="H454" s="134">
        <v>-63.318610717336298</v>
      </c>
      <c r="I454" s="93">
        <v>-748623.9148419993</v>
      </c>
      <c r="J454" s="93">
        <v>3437746.75</v>
      </c>
      <c r="K454" s="94">
        <v>-0.21776587086934177</v>
      </c>
      <c r="L454" s="139">
        <v>0.21776587086934177</v>
      </c>
      <c r="M454" s="86"/>
    </row>
    <row r="455" spans="1:13">
      <c r="A455" s="138" t="s">
        <v>4618</v>
      </c>
      <c r="B455" s="132" t="s">
        <v>5028</v>
      </c>
      <c r="C455" s="28" t="s">
        <v>3125</v>
      </c>
      <c r="D455" s="28" t="s">
        <v>4544</v>
      </c>
      <c r="E455" s="28" t="s">
        <v>4196</v>
      </c>
      <c r="F455" s="28" t="s">
        <v>4200</v>
      </c>
      <c r="G455" s="133">
        <v>44.2</v>
      </c>
      <c r="H455" s="134">
        <v>-18.815964844179334</v>
      </c>
      <c r="I455" s="93">
        <v>-425700.56208550528</v>
      </c>
      <c r="J455" s="93">
        <v>1953606.75</v>
      </c>
      <c r="K455" s="94">
        <v>-0.21790494022684212</v>
      </c>
      <c r="L455" s="139">
        <v>0.21790494022684212</v>
      </c>
      <c r="M455" s="86"/>
    </row>
    <row r="456" spans="1:13">
      <c r="A456" s="138" t="s">
        <v>1182</v>
      </c>
      <c r="B456" s="132" t="s">
        <v>3378</v>
      </c>
      <c r="C456" s="28" t="s">
        <v>128</v>
      </c>
      <c r="D456" s="28" t="s">
        <v>4559</v>
      </c>
      <c r="E456" s="28" t="s">
        <v>4196</v>
      </c>
      <c r="F456" s="28" t="s">
        <v>4200</v>
      </c>
      <c r="G456" s="133">
        <v>80.28</v>
      </c>
      <c r="H456" s="134">
        <v>-19.161603316332084</v>
      </c>
      <c r="I456" s="93">
        <v>-238684.64519596519</v>
      </c>
      <c r="J456" s="93">
        <v>1089278.125</v>
      </c>
      <c r="K456" s="94">
        <v>-0.21912185668464165</v>
      </c>
      <c r="L456" s="139">
        <v>0.21912185668464165</v>
      </c>
      <c r="M456" s="86"/>
    </row>
    <row r="457" spans="1:13">
      <c r="A457" s="138" t="s">
        <v>4232</v>
      </c>
      <c r="B457" s="132" t="s">
        <v>4411</v>
      </c>
      <c r="C457" s="28" t="s">
        <v>5602</v>
      </c>
      <c r="D457" s="28" t="s">
        <v>4539</v>
      </c>
      <c r="E457" s="28" t="s">
        <v>4196</v>
      </c>
      <c r="F457" s="28" t="s">
        <v>4200</v>
      </c>
      <c r="G457" s="133">
        <v>73.069999999999993</v>
      </c>
      <c r="H457" s="134">
        <v>-46.369875292923396</v>
      </c>
      <c r="I457" s="93">
        <v>-634595.25513785961</v>
      </c>
      <c r="J457" s="93">
        <v>2816349.25</v>
      </c>
      <c r="K457" s="94">
        <v>-0.22532548303015318</v>
      </c>
      <c r="L457" s="139">
        <v>0.22532548303015318</v>
      </c>
      <c r="M457" s="86"/>
    </row>
    <row r="458" spans="1:13">
      <c r="A458" s="138" t="s">
        <v>4216</v>
      </c>
      <c r="B458" s="132" t="s">
        <v>4395</v>
      </c>
      <c r="C458" s="28" t="s">
        <v>4053</v>
      </c>
      <c r="D458" s="28" t="s">
        <v>4555</v>
      </c>
      <c r="E458" s="28" t="s">
        <v>4196</v>
      </c>
      <c r="F458" s="28" t="s">
        <v>4200</v>
      </c>
      <c r="G458" s="133">
        <v>132.21</v>
      </c>
      <c r="H458" s="134">
        <v>-113.69534968228139</v>
      </c>
      <c r="I458" s="93">
        <v>-859960.28804388014</v>
      </c>
      <c r="J458" s="93">
        <v>3777377.75</v>
      </c>
      <c r="K458" s="94">
        <v>-0.22766065375481181</v>
      </c>
      <c r="L458" s="139">
        <v>0.22766065375481181</v>
      </c>
      <c r="M458" s="86"/>
    </row>
    <row r="459" spans="1:13">
      <c r="A459" s="138" t="s">
        <v>1157</v>
      </c>
      <c r="B459" s="132" t="s">
        <v>5862</v>
      </c>
      <c r="C459" s="28" t="s">
        <v>108</v>
      </c>
      <c r="D459" s="28" t="s">
        <v>4555</v>
      </c>
      <c r="E459" s="28" t="s">
        <v>4196</v>
      </c>
      <c r="F459" s="28" t="s">
        <v>4200</v>
      </c>
      <c r="G459" s="133">
        <v>30.02</v>
      </c>
      <c r="H459" s="134">
        <v>-13.853206036727913</v>
      </c>
      <c r="I459" s="93">
        <v>-461465.89063051005</v>
      </c>
      <c r="J459" s="93">
        <v>2002702.375</v>
      </c>
      <c r="K459" s="94">
        <v>-0.23042160252619168</v>
      </c>
      <c r="L459" s="139">
        <v>0.23042160252619168</v>
      </c>
      <c r="M459" s="86"/>
    </row>
    <row r="460" spans="1:13">
      <c r="A460" s="138" t="s">
        <v>1132</v>
      </c>
      <c r="B460" s="132" t="s">
        <v>3343</v>
      </c>
      <c r="C460" s="28" t="s">
        <v>85</v>
      </c>
      <c r="D460" s="28" t="s">
        <v>4559</v>
      </c>
      <c r="E460" s="28" t="s">
        <v>4196</v>
      </c>
      <c r="F460" s="28" t="s">
        <v>4200</v>
      </c>
      <c r="G460" s="133">
        <v>78.33</v>
      </c>
      <c r="H460" s="134">
        <v>-22.175871875715078</v>
      </c>
      <c r="I460" s="93">
        <v>-283108.28387227224</v>
      </c>
      <c r="J460" s="93">
        <v>1218352.875</v>
      </c>
      <c r="K460" s="94">
        <v>-0.2323696932814085</v>
      </c>
      <c r="L460" s="139">
        <v>0.2323696932814085</v>
      </c>
      <c r="M460" s="86"/>
    </row>
    <row r="461" spans="1:13">
      <c r="A461" s="138" t="s">
        <v>4208</v>
      </c>
      <c r="B461" s="132" t="s">
        <v>4387</v>
      </c>
      <c r="C461" s="28" t="s">
        <v>4045</v>
      </c>
      <c r="D461" s="28" t="s">
        <v>4538</v>
      </c>
      <c r="E461" s="28" t="s">
        <v>4196</v>
      </c>
      <c r="F461" s="28" t="s">
        <v>4200</v>
      </c>
      <c r="G461" s="133">
        <v>115</v>
      </c>
      <c r="H461" s="134">
        <v>-1259.0237274620033</v>
      </c>
      <c r="I461" s="93">
        <v>-10948032.412713071</v>
      </c>
      <c r="J461" s="93">
        <v>46045576</v>
      </c>
      <c r="K461" s="94">
        <v>-0.2377651310673814</v>
      </c>
      <c r="L461" s="139">
        <v>0.2377651310673814</v>
      </c>
      <c r="M461" s="86"/>
    </row>
    <row r="462" spans="1:13">
      <c r="A462" s="138" t="s">
        <v>1239</v>
      </c>
      <c r="B462" s="132" t="s">
        <v>3417</v>
      </c>
      <c r="C462" s="28" t="s">
        <v>183</v>
      </c>
      <c r="D462" s="28" t="s">
        <v>4542</v>
      </c>
      <c r="E462" s="28" t="s">
        <v>4196</v>
      </c>
      <c r="F462" s="28" t="s">
        <v>4200</v>
      </c>
      <c r="G462" s="133">
        <v>50.99</v>
      </c>
      <c r="H462" s="134">
        <v>-276.97119033980988</v>
      </c>
      <c r="I462" s="93">
        <v>-5431872.7268054495</v>
      </c>
      <c r="J462" s="93">
        <v>22675252</v>
      </c>
      <c r="K462" s="94">
        <v>-0.23955071047525511</v>
      </c>
      <c r="L462" s="139">
        <v>0.23955071047525511</v>
      </c>
      <c r="M462" s="86"/>
    </row>
    <row r="463" spans="1:13">
      <c r="A463" s="138" t="s">
        <v>3573</v>
      </c>
      <c r="B463" s="132" t="s">
        <v>3737</v>
      </c>
      <c r="C463" s="28" t="s">
        <v>2669</v>
      </c>
      <c r="D463" s="28" t="s">
        <v>4550</v>
      </c>
      <c r="E463" s="28" t="s">
        <v>4196</v>
      </c>
      <c r="F463" s="28" t="s">
        <v>4200</v>
      </c>
      <c r="G463" s="133">
        <v>59.07</v>
      </c>
      <c r="H463" s="134">
        <v>-20.71827480330235</v>
      </c>
      <c r="I463" s="93">
        <v>-350741.06658713979</v>
      </c>
      <c r="J463" s="93">
        <v>1459652</v>
      </c>
      <c r="K463" s="94">
        <v>-0.24029088206445084</v>
      </c>
      <c r="L463" s="139">
        <v>0.24029088206445084</v>
      </c>
      <c r="M463" s="86"/>
    </row>
    <row r="464" spans="1:13">
      <c r="A464" s="138" t="s">
        <v>1176</v>
      </c>
      <c r="B464" s="132" t="s">
        <v>3374</v>
      </c>
      <c r="C464" s="28" t="s">
        <v>123</v>
      </c>
      <c r="D464" s="28" t="s">
        <v>4539</v>
      </c>
      <c r="E464" s="28" t="s">
        <v>4196</v>
      </c>
      <c r="F464" s="28" t="s">
        <v>4200</v>
      </c>
      <c r="G464" s="133">
        <v>246.87</v>
      </c>
      <c r="H464" s="134">
        <v>-31.758010775285126</v>
      </c>
      <c r="I464" s="93">
        <v>-128642.64906746516</v>
      </c>
      <c r="J464" s="93">
        <v>534354.125</v>
      </c>
      <c r="K464" s="94">
        <v>-0.2407441863903739</v>
      </c>
      <c r="L464" s="139">
        <v>0.2407441863903739</v>
      </c>
      <c r="M464" s="86"/>
    </row>
    <row r="465" spans="1:13">
      <c r="A465" s="138" t="s">
        <v>5007</v>
      </c>
      <c r="B465" s="132" t="s">
        <v>6500</v>
      </c>
      <c r="C465" s="28" t="s">
        <v>4990</v>
      </c>
      <c r="D465" s="28" t="s">
        <v>4546</v>
      </c>
      <c r="E465" s="28" t="s">
        <v>4196</v>
      </c>
      <c r="F465" s="28" t="s">
        <v>4200</v>
      </c>
      <c r="G465" s="133">
        <v>116.07</v>
      </c>
      <c r="H465" s="134">
        <v>-36.043790983741914</v>
      </c>
      <c r="I465" s="93">
        <v>-310534.94429001393</v>
      </c>
      <c r="J465" s="93">
        <v>1280748</v>
      </c>
      <c r="K465" s="94">
        <v>-0.24246373548115158</v>
      </c>
      <c r="L465" s="139">
        <v>0.24246373548115158</v>
      </c>
      <c r="M465" s="86"/>
    </row>
    <row r="466" spans="1:13">
      <c r="A466" s="138" t="s">
        <v>4037</v>
      </c>
      <c r="B466" s="132" t="s">
        <v>4115</v>
      </c>
      <c r="C466" s="28" t="s">
        <v>4379</v>
      </c>
      <c r="D466" s="28" t="s">
        <v>4560</v>
      </c>
      <c r="E466" s="28" t="s">
        <v>4196</v>
      </c>
      <c r="F466" s="28" t="s">
        <v>4200</v>
      </c>
      <c r="G466" s="133">
        <v>68.599999999999994</v>
      </c>
      <c r="H466" s="134">
        <v>-68.289441918309223</v>
      </c>
      <c r="I466" s="93">
        <v>-995472.91426106752</v>
      </c>
      <c r="J466" s="93">
        <v>4057261</v>
      </c>
      <c r="K466" s="94">
        <v>-0.24535589755282383</v>
      </c>
      <c r="L466" s="139">
        <v>0.24535589755282383</v>
      </c>
      <c r="M466" s="86"/>
    </row>
    <row r="467" spans="1:13">
      <c r="A467" s="138" t="s">
        <v>4758</v>
      </c>
      <c r="B467" s="132" t="s">
        <v>3317</v>
      </c>
      <c r="C467" s="28" t="s">
        <v>54</v>
      </c>
      <c r="D467" s="28" t="s">
        <v>4552</v>
      </c>
      <c r="E467" s="28" t="s">
        <v>4196</v>
      </c>
      <c r="F467" s="28" t="s">
        <v>4200</v>
      </c>
      <c r="G467" s="133">
        <v>78.989999999999995</v>
      </c>
      <c r="H467" s="134">
        <v>-37.051437683842792</v>
      </c>
      <c r="I467" s="93">
        <v>-469064.91560758051</v>
      </c>
      <c r="J467" s="93">
        <v>1904687.125</v>
      </c>
      <c r="K467" s="94">
        <v>-0.24626874905114954</v>
      </c>
      <c r="L467" s="139">
        <v>0.24626874905114954</v>
      </c>
      <c r="M467" s="86"/>
    </row>
    <row r="468" spans="1:13">
      <c r="A468" s="138" t="s">
        <v>4727</v>
      </c>
      <c r="B468" s="132" t="s">
        <v>3293</v>
      </c>
      <c r="C468" s="28" t="s">
        <v>25</v>
      </c>
      <c r="D468" s="28" t="s">
        <v>4555</v>
      </c>
      <c r="E468" s="28" t="s">
        <v>4196</v>
      </c>
      <c r="F468" s="28" t="s">
        <v>4200</v>
      </c>
      <c r="G468" s="133">
        <v>96.69</v>
      </c>
      <c r="H468" s="134">
        <v>-40.855224478287049</v>
      </c>
      <c r="I468" s="93">
        <v>-422538.26122956927</v>
      </c>
      <c r="J468" s="93">
        <v>1701846.25</v>
      </c>
      <c r="K468" s="94">
        <v>-0.24828227651561902</v>
      </c>
      <c r="L468" s="139">
        <v>0.24828227651561902</v>
      </c>
      <c r="M468" s="86"/>
    </row>
    <row r="469" spans="1:13">
      <c r="A469" s="138" t="s">
        <v>4264</v>
      </c>
      <c r="B469" s="132" t="s">
        <v>661</v>
      </c>
      <c r="C469" s="28" t="s">
        <v>4098</v>
      </c>
      <c r="D469" s="28" t="s">
        <v>4541</v>
      </c>
      <c r="E469" s="28" t="s">
        <v>4196</v>
      </c>
      <c r="F469" s="28" t="s">
        <v>4200</v>
      </c>
      <c r="G469" s="133">
        <v>61.49</v>
      </c>
      <c r="H469" s="134">
        <v>-134.87844535686156</v>
      </c>
      <c r="I469" s="93">
        <v>-2193502.1199684758</v>
      </c>
      <c r="J469" s="93">
        <v>8729102</v>
      </c>
      <c r="K469" s="94">
        <v>-0.25128611396320905</v>
      </c>
      <c r="L469" s="139">
        <v>0.25128611396320905</v>
      </c>
      <c r="M469" s="86"/>
    </row>
    <row r="470" spans="1:13">
      <c r="A470" s="138" t="s">
        <v>4685</v>
      </c>
      <c r="B470" s="132" t="s">
        <v>3264</v>
      </c>
      <c r="C470" s="28" t="s">
        <v>3185</v>
      </c>
      <c r="D470" s="28" t="s">
        <v>4556</v>
      </c>
      <c r="E470" s="28" t="s">
        <v>4196</v>
      </c>
      <c r="F470" s="28" t="s">
        <v>4200</v>
      </c>
      <c r="G470" s="133">
        <v>20.63</v>
      </c>
      <c r="H470" s="134">
        <v>-25.511034583968431</v>
      </c>
      <c r="I470" s="93">
        <v>-1236598.8649524206</v>
      </c>
      <c r="J470" s="93">
        <v>4799550</v>
      </c>
      <c r="K470" s="94">
        <v>-0.25764891811782781</v>
      </c>
      <c r="L470" s="139">
        <v>0.25764891811782781</v>
      </c>
      <c r="M470" s="86"/>
    </row>
    <row r="471" spans="1:13">
      <c r="A471" s="138" t="s">
        <v>4709</v>
      </c>
      <c r="B471" s="132" t="s">
        <v>3280</v>
      </c>
      <c r="C471" s="28" t="s">
        <v>9</v>
      </c>
      <c r="D471" s="28" t="s">
        <v>4561</v>
      </c>
      <c r="E471" s="28" t="s">
        <v>4196</v>
      </c>
      <c r="F471" s="28" t="s">
        <v>4200</v>
      </c>
      <c r="G471" s="133">
        <v>70.150000000000006</v>
      </c>
      <c r="H471" s="134">
        <v>-22.085320372062508</v>
      </c>
      <c r="I471" s="93">
        <v>-314829.94115555962</v>
      </c>
      <c r="J471" s="93">
        <v>1208047.375</v>
      </c>
      <c r="K471" s="94">
        <v>-0.26061059166289702</v>
      </c>
      <c r="L471" s="139">
        <v>0.26061059166289702</v>
      </c>
      <c r="M471" s="86"/>
    </row>
    <row r="472" spans="1:13">
      <c r="A472" s="138" t="s">
        <v>4590</v>
      </c>
      <c r="B472" s="132" t="s">
        <v>3197</v>
      </c>
      <c r="C472" s="28" t="s">
        <v>3101</v>
      </c>
      <c r="D472" s="28" t="s">
        <v>4538</v>
      </c>
      <c r="E472" s="28" t="s">
        <v>4196</v>
      </c>
      <c r="F472" s="28" t="s">
        <v>4200</v>
      </c>
      <c r="G472" s="133">
        <v>53.72</v>
      </c>
      <c r="H472" s="134">
        <v>-15.612642760549296</v>
      </c>
      <c r="I472" s="93">
        <v>-290629.98437359073</v>
      </c>
      <c r="J472" s="93">
        <v>1100119.5</v>
      </c>
      <c r="K472" s="94">
        <v>-0.26418037710775122</v>
      </c>
      <c r="L472" s="139">
        <v>0.26418037710775122</v>
      </c>
      <c r="M472" s="86"/>
    </row>
    <row r="473" spans="1:13">
      <c r="A473" s="138" t="s">
        <v>4261</v>
      </c>
      <c r="B473" s="132" t="s">
        <v>4440</v>
      </c>
      <c r="C473" s="28" t="s">
        <v>4095</v>
      </c>
      <c r="D473" s="28" t="s">
        <v>4555</v>
      </c>
      <c r="E473" s="28" t="s">
        <v>4196</v>
      </c>
      <c r="F473" s="28" t="s">
        <v>4200</v>
      </c>
      <c r="G473" s="133">
        <v>162.27000000000001</v>
      </c>
      <c r="H473" s="134">
        <v>-96.849844665242728</v>
      </c>
      <c r="I473" s="93">
        <v>-596843.80763691827</v>
      </c>
      <c r="J473" s="93">
        <v>2133527.75</v>
      </c>
      <c r="K473" s="94">
        <v>-0.27974504087744734</v>
      </c>
      <c r="L473" s="139">
        <v>0.27974504087744734</v>
      </c>
      <c r="M473" s="86"/>
    </row>
    <row r="474" spans="1:13">
      <c r="A474" s="138" t="s">
        <v>1122</v>
      </c>
      <c r="B474" s="132" t="s">
        <v>1295</v>
      </c>
      <c r="C474" s="28" t="s">
        <v>76</v>
      </c>
      <c r="D474" s="28" t="s">
        <v>4538</v>
      </c>
      <c r="E474" s="28" t="s">
        <v>4196</v>
      </c>
      <c r="F474" s="28" t="s">
        <v>4200</v>
      </c>
      <c r="G474" s="133">
        <v>43.405000000000001</v>
      </c>
      <c r="H474" s="134">
        <v>-38.050747955463436</v>
      </c>
      <c r="I474" s="93">
        <v>-876644.34870322375</v>
      </c>
      <c r="J474" s="93">
        <v>3091977.75</v>
      </c>
      <c r="K474" s="94">
        <v>-0.28352220474523909</v>
      </c>
      <c r="L474" s="139">
        <v>0.28352220474523909</v>
      </c>
      <c r="M474" s="86"/>
    </row>
    <row r="475" spans="1:13">
      <c r="A475" s="138" t="s">
        <v>4215</v>
      </c>
      <c r="B475" s="132" t="s">
        <v>4394</v>
      </c>
      <c r="C475" s="28" t="s">
        <v>4052</v>
      </c>
      <c r="D475" s="28" t="s">
        <v>4548</v>
      </c>
      <c r="E475" s="28" t="s">
        <v>4196</v>
      </c>
      <c r="F475" s="28" t="s">
        <v>4200</v>
      </c>
      <c r="G475" s="133">
        <v>92.65</v>
      </c>
      <c r="H475" s="134">
        <v>-87.14120104777885</v>
      </c>
      <c r="I475" s="93">
        <v>-940541.835378077</v>
      </c>
      <c r="J475" s="93">
        <v>3239036</v>
      </c>
      <c r="K475" s="94">
        <v>-0.29037708607686885</v>
      </c>
      <c r="L475" s="139">
        <v>0.29037708607686885</v>
      </c>
      <c r="M475" s="86"/>
    </row>
    <row r="476" spans="1:13">
      <c r="A476" s="138" t="s">
        <v>6425</v>
      </c>
      <c r="B476" s="132" t="s">
        <v>6502</v>
      </c>
      <c r="C476" s="28" t="s">
        <v>6431</v>
      </c>
      <c r="D476" s="28" t="s">
        <v>4540</v>
      </c>
      <c r="E476" s="28" t="s">
        <v>4196</v>
      </c>
      <c r="F476" s="28" t="s">
        <v>4200</v>
      </c>
      <c r="G476" s="133">
        <v>127.91</v>
      </c>
      <c r="H476" s="134">
        <v>-49.496435421631013</v>
      </c>
      <c r="I476" s="93">
        <v>-386962.98508037691</v>
      </c>
      <c r="J476" s="93">
        <v>1325718.5</v>
      </c>
      <c r="K476" s="94">
        <v>-0.2918892548307781</v>
      </c>
      <c r="L476" s="139">
        <v>0.2918892548307781</v>
      </c>
      <c r="M476" s="86"/>
    </row>
    <row r="477" spans="1:13">
      <c r="A477" s="138" t="s">
        <v>4251</v>
      </c>
      <c r="B477" s="132" t="s">
        <v>4430</v>
      </c>
      <c r="C477" s="28" t="s">
        <v>4085</v>
      </c>
      <c r="D477" s="28" t="s">
        <v>4543</v>
      </c>
      <c r="E477" s="28" t="s">
        <v>4196</v>
      </c>
      <c r="F477" s="28" t="s">
        <v>4200</v>
      </c>
      <c r="G477" s="133">
        <v>37.67</v>
      </c>
      <c r="H477" s="134">
        <v>-315.1026942131719</v>
      </c>
      <c r="I477" s="93">
        <v>-8364818.0040661506</v>
      </c>
      <c r="J477" s="93">
        <v>28656904</v>
      </c>
      <c r="K477" s="94">
        <v>-0.29189538423502243</v>
      </c>
      <c r="L477" s="139">
        <v>0.29189538423502243</v>
      </c>
      <c r="M477" s="86"/>
    </row>
    <row r="478" spans="1:13">
      <c r="A478" s="138" t="s">
        <v>4030</v>
      </c>
      <c r="B478" s="132" t="s">
        <v>4108</v>
      </c>
      <c r="C478" s="28" t="s">
        <v>4289</v>
      </c>
      <c r="D478" s="28" t="s">
        <v>4559</v>
      </c>
      <c r="E478" s="28" t="s">
        <v>4196</v>
      </c>
      <c r="F478" s="28" t="s">
        <v>4200</v>
      </c>
      <c r="G478" s="133">
        <v>84.26</v>
      </c>
      <c r="H478" s="134">
        <v>-102.68201529836608</v>
      </c>
      <c r="I478" s="93">
        <v>-1218632.9847895333</v>
      </c>
      <c r="J478" s="93">
        <v>4072289.5</v>
      </c>
      <c r="K478" s="94">
        <v>-0.29925008641687517</v>
      </c>
      <c r="L478" s="139">
        <v>0.29925008641687517</v>
      </c>
      <c r="M478" s="86"/>
    </row>
    <row r="479" spans="1:13">
      <c r="A479" s="138" t="s">
        <v>5928</v>
      </c>
      <c r="B479" s="132" t="s">
        <v>5999</v>
      </c>
      <c r="C479" s="28" t="s">
        <v>5933</v>
      </c>
      <c r="D479" s="28" t="s">
        <v>4559</v>
      </c>
      <c r="E479" s="28" t="s">
        <v>4196</v>
      </c>
      <c r="F479" s="28" t="s">
        <v>4200</v>
      </c>
      <c r="G479" s="133">
        <v>37.81</v>
      </c>
      <c r="H479" s="134">
        <v>-118.22916358025194</v>
      </c>
      <c r="I479" s="93">
        <v>-3126928.4205303332</v>
      </c>
      <c r="J479" s="93">
        <v>10286838</v>
      </c>
      <c r="K479" s="94">
        <v>-0.30397372064480194</v>
      </c>
      <c r="L479" s="139">
        <v>0.30397372064480194</v>
      </c>
      <c r="M479" s="86"/>
    </row>
    <row r="480" spans="1:13">
      <c r="A480" s="138" t="s">
        <v>4734</v>
      </c>
      <c r="B480" s="132" t="s">
        <v>1285</v>
      </c>
      <c r="C480" s="28" t="s">
        <v>31</v>
      </c>
      <c r="D480" s="28" t="s">
        <v>4538</v>
      </c>
      <c r="E480" s="28" t="s">
        <v>4196</v>
      </c>
      <c r="F480" s="28" t="s">
        <v>4200</v>
      </c>
      <c r="G480" s="133">
        <v>22.34</v>
      </c>
      <c r="H480" s="134">
        <v>-41.221106554259393</v>
      </c>
      <c r="I480" s="93">
        <v>-1845170.3918647892</v>
      </c>
      <c r="J480" s="93">
        <v>6039442.5</v>
      </c>
      <c r="K480" s="94">
        <v>-0.30551998663200935</v>
      </c>
      <c r="L480" s="139">
        <v>0.30551998663200935</v>
      </c>
      <c r="M480" s="86"/>
    </row>
    <row r="481" spans="1:13">
      <c r="A481" s="138" t="s">
        <v>4613</v>
      </c>
      <c r="B481" s="132" t="s">
        <v>1255</v>
      </c>
      <c r="C481" s="28" t="s">
        <v>3121</v>
      </c>
      <c r="D481" s="28" t="s">
        <v>4540</v>
      </c>
      <c r="E481" s="28" t="s">
        <v>4196</v>
      </c>
      <c r="F481" s="28" t="s">
        <v>4200</v>
      </c>
      <c r="G481" s="133">
        <v>82.23</v>
      </c>
      <c r="H481" s="134">
        <v>-43.220208955747779</v>
      </c>
      <c r="I481" s="93">
        <v>-525601.47094427561</v>
      </c>
      <c r="J481" s="93">
        <v>1626076.25</v>
      </c>
      <c r="K481" s="94">
        <v>-0.32323297935399747</v>
      </c>
      <c r="L481" s="139">
        <v>0.32323297935399747</v>
      </c>
      <c r="M481" s="86"/>
    </row>
    <row r="482" spans="1:13">
      <c r="A482" s="138" t="s">
        <v>4693</v>
      </c>
      <c r="B482" s="132" t="s">
        <v>3269</v>
      </c>
      <c r="C482" s="28" t="s">
        <v>2980</v>
      </c>
      <c r="D482" s="28" t="s">
        <v>4544</v>
      </c>
      <c r="E482" s="28" t="s">
        <v>4196</v>
      </c>
      <c r="F482" s="28" t="s">
        <v>4200</v>
      </c>
      <c r="G482" s="133">
        <v>53.12</v>
      </c>
      <c r="H482" s="134">
        <v>-49.18609604431461</v>
      </c>
      <c r="I482" s="93">
        <v>-925943.0731233923</v>
      </c>
      <c r="J482" s="93">
        <v>2827694.25</v>
      </c>
      <c r="K482" s="94">
        <v>-0.32745516002071029</v>
      </c>
      <c r="L482" s="139">
        <v>0.32745516002071029</v>
      </c>
      <c r="M482" s="86"/>
    </row>
    <row r="483" spans="1:13">
      <c r="A483" s="138" t="s">
        <v>4646</v>
      </c>
      <c r="B483" s="132" t="s">
        <v>3241</v>
      </c>
      <c r="C483" s="28" t="s">
        <v>3152</v>
      </c>
      <c r="D483" s="28" t="s">
        <v>4548</v>
      </c>
      <c r="E483" s="28" t="s">
        <v>4196</v>
      </c>
      <c r="F483" s="28" t="s">
        <v>4200</v>
      </c>
      <c r="G483" s="133">
        <v>64.849999999999994</v>
      </c>
      <c r="H483" s="134">
        <v>-46.107199579561126</v>
      </c>
      <c r="I483" s="93">
        <v>-710982.26028621627</v>
      </c>
      <c r="J483" s="93">
        <v>2171218.25</v>
      </c>
      <c r="K483" s="94">
        <v>-0.32745775800577226</v>
      </c>
      <c r="L483" s="139">
        <v>0.32745775800577226</v>
      </c>
      <c r="M483" s="86"/>
    </row>
    <row r="484" spans="1:13">
      <c r="A484" s="138" t="s">
        <v>5314</v>
      </c>
      <c r="B484" s="132" t="s">
        <v>1811</v>
      </c>
      <c r="C484" s="28" t="s">
        <v>5004</v>
      </c>
      <c r="D484" s="28" t="s">
        <v>4559</v>
      </c>
      <c r="E484" s="28" t="s">
        <v>4196</v>
      </c>
      <c r="F484" s="28" t="s">
        <v>4200</v>
      </c>
      <c r="G484" s="133">
        <v>76.900000000000006</v>
      </c>
      <c r="H484" s="134">
        <v>-106.98693209845331</v>
      </c>
      <c r="I484" s="93">
        <v>-1391247.4915273509</v>
      </c>
      <c r="J484" s="93">
        <v>4061224</v>
      </c>
      <c r="K484" s="94">
        <v>-0.34256851912806358</v>
      </c>
      <c r="L484" s="139">
        <v>0.34256851912806358</v>
      </c>
      <c r="M484" s="86"/>
    </row>
    <row r="485" spans="1:13">
      <c r="A485" s="138" t="s">
        <v>1190</v>
      </c>
      <c r="B485" s="132" t="s">
        <v>3386</v>
      </c>
      <c r="C485" s="28" t="s">
        <v>136</v>
      </c>
      <c r="D485" s="28" t="s">
        <v>4548</v>
      </c>
      <c r="E485" s="28" t="s">
        <v>4196</v>
      </c>
      <c r="F485" s="28" t="s">
        <v>4200</v>
      </c>
      <c r="G485" s="133">
        <v>79.28</v>
      </c>
      <c r="H485" s="134">
        <v>-50.263756139940895</v>
      </c>
      <c r="I485" s="93">
        <v>-634002.97855626768</v>
      </c>
      <c r="J485" s="93">
        <v>1834450.625</v>
      </c>
      <c r="K485" s="94">
        <v>-0.34560918125352524</v>
      </c>
      <c r="L485" s="139">
        <v>0.34560918125352524</v>
      </c>
      <c r="M485" s="86"/>
    </row>
    <row r="486" spans="1:13">
      <c r="A486" s="138" t="s">
        <v>1207</v>
      </c>
      <c r="B486" s="132" t="s">
        <v>3397</v>
      </c>
      <c r="C486" s="28" t="s">
        <v>152</v>
      </c>
      <c r="D486" s="28" t="s">
        <v>4546</v>
      </c>
      <c r="E486" s="28" t="s">
        <v>4196</v>
      </c>
      <c r="F486" s="28" t="s">
        <v>4200</v>
      </c>
      <c r="G486" s="133">
        <v>54.09</v>
      </c>
      <c r="H486" s="134">
        <v>-12.795166520399643</v>
      </c>
      <c r="I486" s="93">
        <v>-236553.27270104722</v>
      </c>
      <c r="J486" s="93">
        <v>679348.375</v>
      </c>
      <c r="K486" s="94">
        <v>-0.34820613606538359</v>
      </c>
      <c r="L486" s="139">
        <v>0.34820613606538359</v>
      </c>
      <c r="M486" s="86"/>
    </row>
    <row r="487" spans="1:13">
      <c r="A487" s="138" t="s">
        <v>1209</v>
      </c>
      <c r="B487" s="132" t="s">
        <v>1807</v>
      </c>
      <c r="C487" s="28" t="s">
        <v>154</v>
      </c>
      <c r="D487" s="28" t="s">
        <v>4548</v>
      </c>
      <c r="E487" s="28" t="s">
        <v>4196</v>
      </c>
      <c r="F487" s="28" t="s">
        <v>4200</v>
      </c>
      <c r="G487" s="133">
        <v>84.49</v>
      </c>
      <c r="H487" s="134">
        <v>-28.83789720590773</v>
      </c>
      <c r="I487" s="93">
        <v>-341317.28258856351</v>
      </c>
      <c r="J487" s="93">
        <v>959551.125</v>
      </c>
      <c r="K487" s="94">
        <v>-0.35570515597963948</v>
      </c>
      <c r="L487" s="139">
        <v>0.35570515597963948</v>
      </c>
      <c r="M487" s="86"/>
    </row>
    <row r="488" spans="1:13">
      <c r="A488" s="138" t="s">
        <v>1230</v>
      </c>
      <c r="B488" s="132" t="s">
        <v>1814</v>
      </c>
      <c r="C488" s="28" t="s">
        <v>175</v>
      </c>
      <c r="D488" s="28" t="s">
        <v>4554</v>
      </c>
      <c r="E488" s="28" t="s">
        <v>4196</v>
      </c>
      <c r="F488" s="28" t="s">
        <v>4200</v>
      </c>
      <c r="G488" s="133">
        <v>49.45</v>
      </c>
      <c r="H488" s="134">
        <v>-36.452862462595114</v>
      </c>
      <c r="I488" s="93">
        <v>-737166.07608887984</v>
      </c>
      <c r="J488" s="93">
        <v>2053560.25</v>
      </c>
      <c r="K488" s="94">
        <v>-0.3589697824005309</v>
      </c>
      <c r="L488" s="139">
        <v>0.3589697824005309</v>
      </c>
      <c r="M488" s="86"/>
    </row>
    <row r="489" spans="1:13">
      <c r="A489" s="138" t="s">
        <v>1133</v>
      </c>
      <c r="B489" s="132" t="s">
        <v>5050</v>
      </c>
      <c r="C489" s="28" t="s">
        <v>86</v>
      </c>
      <c r="D489" s="28" t="s">
        <v>4550</v>
      </c>
      <c r="E489" s="28" t="s">
        <v>4196</v>
      </c>
      <c r="F489" s="28" t="s">
        <v>4200</v>
      </c>
      <c r="G489" s="133">
        <v>187.94</v>
      </c>
      <c r="H489" s="134">
        <v>-40.129084261495599</v>
      </c>
      <c r="I489" s="93">
        <v>-213520.72076990316</v>
      </c>
      <c r="J489" s="93">
        <v>586673.3125</v>
      </c>
      <c r="K489" s="94">
        <v>-0.36395165114980949</v>
      </c>
      <c r="L489" s="139">
        <v>0.36395165114980949</v>
      </c>
      <c r="M489" s="86"/>
    </row>
    <row r="490" spans="1:13">
      <c r="A490" s="138" t="s">
        <v>4594</v>
      </c>
      <c r="B490" s="132" t="s">
        <v>3200</v>
      </c>
      <c r="C490" s="28" t="s">
        <v>3104</v>
      </c>
      <c r="D490" s="28" t="s">
        <v>4539</v>
      </c>
      <c r="E490" s="28" t="s">
        <v>4196</v>
      </c>
      <c r="F490" s="28" t="s">
        <v>4200</v>
      </c>
      <c r="G490" s="133">
        <v>49.84</v>
      </c>
      <c r="H490" s="134">
        <v>-13.77538391271788</v>
      </c>
      <c r="I490" s="93">
        <v>-276392.13308021426</v>
      </c>
      <c r="J490" s="93">
        <v>755843.4375</v>
      </c>
      <c r="K490" s="94">
        <v>-0.36567378820460322</v>
      </c>
      <c r="L490" s="139">
        <v>0.36567378820460322</v>
      </c>
      <c r="M490" s="86"/>
    </row>
    <row r="491" spans="1:13">
      <c r="A491" s="138" t="s">
        <v>1187</v>
      </c>
      <c r="B491" s="132" t="s">
        <v>3383</v>
      </c>
      <c r="C491" s="28" t="s">
        <v>133</v>
      </c>
      <c r="D491" s="28" t="s">
        <v>4556</v>
      </c>
      <c r="E491" s="28" t="s">
        <v>4196</v>
      </c>
      <c r="F491" s="28" t="s">
        <v>4200</v>
      </c>
      <c r="G491" s="133">
        <v>41.32</v>
      </c>
      <c r="H491" s="134">
        <v>-36.835385686923509</v>
      </c>
      <c r="I491" s="93">
        <v>-891466.25573387009</v>
      </c>
      <c r="J491" s="93">
        <v>2304916</v>
      </c>
      <c r="K491" s="94">
        <v>-0.38676735105915794</v>
      </c>
      <c r="L491" s="139">
        <v>0.38676735105915794</v>
      </c>
      <c r="M491" s="86"/>
    </row>
    <row r="492" spans="1:13">
      <c r="A492" s="138" t="s">
        <v>4575</v>
      </c>
      <c r="B492" s="132" t="s">
        <v>194</v>
      </c>
      <c r="C492" s="28" t="s">
        <v>3086</v>
      </c>
      <c r="D492" s="28" t="s">
        <v>4546</v>
      </c>
      <c r="E492" s="28" t="s">
        <v>4196</v>
      </c>
      <c r="F492" s="28" t="s">
        <v>4200</v>
      </c>
      <c r="G492" s="133">
        <v>55.33</v>
      </c>
      <c r="H492" s="134">
        <v>-142.8778600220663</v>
      </c>
      <c r="I492" s="93">
        <v>-2582285.5597698591</v>
      </c>
      <c r="J492" s="93">
        <v>6565737</v>
      </c>
      <c r="K492" s="94">
        <v>-0.39329713629556878</v>
      </c>
      <c r="L492" s="139">
        <v>0.39329713629556878</v>
      </c>
      <c r="M492" s="86"/>
    </row>
    <row r="493" spans="1:13">
      <c r="A493" s="138" t="s">
        <v>4637</v>
      </c>
      <c r="B493" s="132" t="s">
        <v>3233</v>
      </c>
      <c r="C493" s="28" t="s">
        <v>3143</v>
      </c>
      <c r="D493" s="28" t="s">
        <v>4542</v>
      </c>
      <c r="E493" s="28" t="s">
        <v>4196</v>
      </c>
      <c r="F493" s="28" t="s">
        <v>4200</v>
      </c>
      <c r="G493" s="133">
        <v>65.569999999999993</v>
      </c>
      <c r="H493" s="134">
        <v>-32.165731893243773</v>
      </c>
      <c r="I493" s="93">
        <v>-490555.61832002096</v>
      </c>
      <c r="J493" s="93">
        <v>1239091.625</v>
      </c>
      <c r="K493" s="94">
        <v>-0.39589938986152129</v>
      </c>
      <c r="L493" s="139">
        <v>0.39589938986152129</v>
      </c>
      <c r="M493" s="86"/>
    </row>
    <row r="494" spans="1:13">
      <c r="A494" s="138" t="s">
        <v>4684</v>
      </c>
      <c r="B494" s="132" t="s">
        <v>3263</v>
      </c>
      <c r="C494" s="28" t="s">
        <v>3184</v>
      </c>
      <c r="D494" s="28" t="s">
        <v>4542</v>
      </c>
      <c r="E494" s="28" t="s">
        <v>4196</v>
      </c>
      <c r="F494" s="28" t="s">
        <v>4200</v>
      </c>
      <c r="G494" s="133">
        <v>71.37</v>
      </c>
      <c r="H494" s="134">
        <v>-33.705457437522298</v>
      </c>
      <c r="I494" s="93">
        <v>-472263.66032678017</v>
      </c>
      <c r="J494" s="93">
        <v>1189299.375</v>
      </c>
      <c r="K494" s="94">
        <v>-0.39709401203274003</v>
      </c>
      <c r="L494" s="139">
        <v>0.39709401203274003</v>
      </c>
      <c r="M494" s="86"/>
    </row>
    <row r="495" spans="1:13">
      <c r="A495" s="138" t="s">
        <v>1223</v>
      </c>
      <c r="B495" s="132" t="s">
        <v>5865</v>
      </c>
      <c r="C495" s="28" t="s">
        <v>168</v>
      </c>
      <c r="D495" s="28" t="s">
        <v>4542</v>
      </c>
      <c r="E495" s="28" t="s">
        <v>4196</v>
      </c>
      <c r="F495" s="28" t="s">
        <v>4200</v>
      </c>
      <c r="G495" s="133">
        <v>58.82</v>
      </c>
      <c r="H495" s="134">
        <v>-21.133235654469331</v>
      </c>
      <c r="I495" s="93">
        <v>-359286.56331977778</v>
      </c>
      <c r="J495" s="93">
        <v>893349.125</v>
      </c>
      <c r="K495" s="94">
        <v>-0.40217934205709083</v>
      </c>
      <c r="L495" s="139">
        <v>0.40217934205709083</v>
      </c>
      <c r="M495" s="86"/>
    </row>
    <row r="496" spans="1:13">
      <c r="A496" s="138" t="s">
        <v>4583</v>
      </c>
      <c r="B496" s="132" t="s">
        <v>1250</v>
      </c>
      <c r="C496" s="28" t="s">
        <v>3094</v>
      </c>
      <c r="D496" s="28" t="s">
        <v>4548</v>
      </c>
      <c r="E496" s="28" t="s">
        <v>4196</v>
      </c>
      <c r="F496" s="28" t="s">
        <v>4200</v>
      </c>
      <c r="G496" s="133">
        <v>135.15</v>
      </c>
      <c r="H496" s="134">
        <v>-35.239975654234456</v>
      </c>
      <c r="I496" s="93">
        <v>-260747.13765619282</v>
      </c>
      <c r="J496" s="93">
        <v>646339.25</v>
      </c>
      <c r="K496" s="94">
        <v>-0.40342148129823902</v>
      </c>
      <c r="L496" s="139">
        <v>0.40342148129823902</v>
      </c>
      <c r="M496" s="86"/>
    </row>
    <row r="497" spans="1:13">
      <c r="A497" s="138" t="s">
        <v>4564</v>
      </c>
      <c r="B497" s="132" t="s">
        <v>5857</v>
      </c>
      <c r="C497" s="28" t="s">
        <v>3075</v>
      </c>
      <c r="D497" s="28" t="s">
        <v>4540</v>
      </c>
      <c r="E497" s="28" t="s">
        <v>4196</v>
      </c>
      <c r="F497" s="28" t="s">
        <v>4200</v>
      </c>
      <c r="G497" s="133">
        <v>92.21</v>
      </c>
      <c r="H497" s="134">
        <v>-55.896502708210214</v>
      </c>
      <c r="I497" s="93">
        <v>-606186.9939074961</v>
      </c>
      <c r="J497" s="93">
        <v>1452287.375</v>
      </c>
      <c r="K497" s="94">
        <v>-0.41740154486125453</v>
      </c>
      <c r="L497" s="139">
        <v>0.41740154486125453</v>
      </c>
      <c r="M497" s="86"/>
    </row>
    <row r="498" spans="1:13">
      <c r="A498" s="138" t="s">
        <v>3631</v>
      </c>
      <c r="B498" s="132" t="s">
        <v>6386</v>
      </c>
      <c r="C498" s="28" t="s">
        <v>6405</v>
      </c>
      <c r="D498" s="28" t="s">
        <v>4555</v>
      </c>
      <c r="E498" s="28" t="s">
        <v>4196</v>
      </c>
      <c r="F498" s="28" t="s">
        <v>4200</v>
      </c>
      <c r="G498" s="133">
        <v>63.21</v>
      </c>
      <c r="H498" s="134">
        <v>-34.21530487620803</v>
      </c>
      <c r="I498" s="93">
        <v>-541295.75820610696</v>
      </c>
      <c r="J498" s="93">
        <v>1285927.625</v>
      </c>
      <c r="K498" s="94">
        <v>-0.42093796546761875</v>
      </c>
      <c r="L498" s="139">
        <v>0.42093796546761875</v>
      </c>
      <c r="M498" s="86"/>
    </row>
    <row r="499" spans="1:13">
      <c r="A499" s="138" t="s">
        <v>1210</v>
      </c>
      <c r="B499" s="132" t="s">
        <v>5864</v>
      </c>
      <c r="C499" s="28" t="s">
        <v>155</v>
      </c>
      <c r="D499" s="28" t="s">
        <v>4546</v>
      </c>
      <c r="E499" s="28" t="s">
        <v>4196</v>
      </c>
      <c r="F499" s="28" t="s">
        <v>4200</v>
      </c>
      <c r="G499" s="133">
        <v>105.2</v>
      </c>
      <c r="H499" s="134">
        <v>-80.784043730260677</v>
      </c>
      <c r="I499" s="93">
        <v>-767909.16093403683</v>
      </c>
      <c r="J499" s="93">
        <v>1778533.75</v>
      </c>
      <c r="K499" s="94">
        <v>-0.43176530157723286</v>
      </c>
      <c r="L499" s="139">
        <v>0.43176530157723286</v>
      </c>
      <c r="M499" s="86"/>
    </row>
    <row r="500" spans="1:13">
      <c r="A500" s="138" t="s">
        <v>4247</v>
      </c>
      <c r="B500" s="132" t="s">
        <v>4426</v>
      </c>
      <c r="C500" s="28" t="s">
        <v>4081</v>
      </c>
      <c r="D500" s="28" t="s">
        <v>4550</v>
      </c>
      <c r="E500" s="28" t="s">
        <v>4196</v>
      </c>
      <c r="F500" s="28" t="s">
        <v>4200</v>
      </c>
      <c r="G500" s="133">
        <v>99.64</v>
      </c>
      <c r="H500" s="134">
        <v>-227.2406930391777</v>
      </c>
      <c r="I500" s="93">
        <v>-2280617.1521394793</v>
      </c>
      <c r="J500" s="93">
        <v>5218028</v>
      </c>
      <c r="K500" s="94">
        <v>-0.43706495100054643</v>
      </c>
      <c r="L500" s="139">
        <v>0.43706495100054643</v>
      </c>
      <c r="M500" s="86"/>
    </row>
    <row r="501" spans="1:13">
      <c r="A501" s="138" t="s">
        <v>659</v>
      </c>
      <c r="B501" s="132" t="s">
        <v>5502</v>
      </c>
      <c r="C501" s="28" t="s">
        <v>5495</v>
      </c>
      <c r="D501" s="28" t="s">
        <v>4546</v>
      </c>
      <c r="E501" s="28" t="s">
        <v>4196</v>
      </c>
      <c r="F501" s="28" t="s">
        <v>4200</v>
      </c>
      <c r="G501" s="133">
        <v>95.1</v>
      </c>
      <c r="H501" s="134">
        <v>-50.90860218221458</v>
      </c>
      <c r="I501" s="93">
        <v>-535316.53188448551</v>
      </c>
      <c r="J501" s="93">
        <v>1205380.25</v>
      </c>
      <c r="K501" s="94">
        <v>-0.44410594240654394</v>
      </c>
      <c r="L501" s="139">
        <v>0.44410594240654394</v>
      </c>
      <c r="M501" s="86"/>
    </row>
    <row r="502" spans="1:13">
      <c r="A502" s="138" t="s">
        <v>1218</v>
      </c>
      <c r="B502" s="132" t="s">
        <v>1810</v>
      </c>
      <c r="C502" s="28" t="s">
        <v>163</v>
      </c>
      <c r="D502" s="28" t="s">
        <v>4540</v>
      </c>
      <c r="E502" s="28" t="s">
        <v>4196</v>
      </c>
      <c r="F502" s="28" t="s">
        <v>4200</v>
      </c>
      <c r="G502" s="133">
        <v>87.33</v>
      </c>
      <c r="H502" s="134">
        <v>-29.689376784856815</v>
      </c>
      <c r="I502" s="93">
        <v>-339967.67187514959</v>
      </c>
      <c r="J502" s="93">
        <v>705599.0625</v>
      </c>
      <c r="K502" s="94">
        <v>-0.48181423409296209</v>
      </c>
      <c r="L502" s="139">
        <v>0.48181423409296209</v>
      </c>
      <c r="M502" s="86"/>
    </row>
    <row r="503" spans="1:13">
      <c r="A503" s="138" t="s">
        <v>6354</v>
      </c>
      <c r="B503" s="132" t="s">
        <v>6385</v>
      </c>
      <c r="C503" s="28" t="s">
        <v>6402</v>
      </c>
      <c r="D503" s="28" t="s">
        <v>4548</v>
      </c>
      <c r="E503" s="28" t="s">
        <v>4196</v>
      </c>
      <c r="F503" s="28" t="s">
        <v>4200</v>
      </c>
      <c r="G503" s="133">
        <v>21</v>
      </c>
      <c r="H503" s="134">
        <v>-21.121366779094533</v>
      </c>
      <c r="I503" s="93">
        <v>-1005779.3704330733</v>
      </c>
      <c r="J503" s="93">
        <v>2039410</v>
      </c>
      <c r="K503" s="94">
        <v>-0.49317173615559073</v>
      </c>
      <c r="L503" s="139">
        <v>0.49317173615559073</v>
      </c>
      <c r="M503" s="86"/>
    </row>
    <row r="504" spans="1:13">
      <c r="A504" s="138" t="s">
        <v>4744</v>
      </c>
      <c r="B504" s="132" t="s">
        <v>3305</v>
      </c>
      <c r="C504" s="28" t="s">
        <v>42</v>
      </c>
      <c r="D504" s="28" t="s">
        <v>4546</v>
      </c>
      <c r="E504" s="28" t="s">
        <v>4196</v>
      </c>
      <c r="F504" s="28" t="s">
        <v>4200</v>
      </c>
      <c r="G504" s="133">
        <v>41.05</v>
      </c>
      <c r="H504" s="134">
        <v>-21.668395843692632</v>
      </c>
      <c r="I504" s="93">
        <v>-527853.73553453432</v>
      </c>
      <c r="J504" s="93">
        <v>1051801.875</v>
      </c>
      <c r="K504" s="94">
        <v>-0.50185662155673028</v>
      </c>
      <c r="L504" s="139">
        <v>0.50185662155673028</v>
      </c>
      <c r="M504" s="86"/>
    </row>
    <row r="505" spans="1:13">
      <c r="A505" s="138" t="s">
        <v>1236</v>
      </c>
      <c r="B505" s="132" t="s">
        <v>6510</v>
      </c>
      <c r="C505" s="28" t="s">
        <v>5006</v>
      </c>
      <c r="D505" s="28" t="s">
        <v>4546</v>
      </c>
      <c r="E505" s="28" t="s">
        <v>4196</v>
      </c>
      <c r="F505" s="28" t="s">
        <v>4200</v>
      </c>
      <c r="G505" s="133">
        <v>35.76</v>
      </c>
      <c r="H505" s="134">
        <v>-27.988328359012115</v>
      </c>
      <c r="I505" s="93">
        <v>-782671.37469273258</v>
      </c>
      <c r="J505" s="93">
        <v>1403155.5</v>
      </c>
      <c r="K505" s="94">
        <v>-0.55779375464282654</v>
      </c>
      <c r="L505" s="139">
        <v>0.55779375464282654</v>
      </c>
      <c r="M505" s="86"/>
    </row>
    <row r="506" spans="1:13">
      <c r="A506" s="138" t="s">
        <v>4222</v>
      </c>
      <c r="B506" s="132" t="s">
        <v>4401</v>
      </c>
      <c r="C506" s="28" t="s">
        <v>4060</v>
      </c>
      <c r="D506" s="28" t="s">
        <v>4555</v>
      </c>
      <c r="E506" s="28" t="s">
        <v>4196</v>
      </c>
      <c r="F506" s="28" t="s">
        <v>4200</v>
      </c>
      <c r="G506" s="133">
        <v>98.78</v>
      </c>
      <c r="H506" s="134">
        <v>-222.71126908800557</v>
      </c>
      <c r="I506" s="93">
        <v>-2254619.0432071835</v>
      </c>
      <c r="J506" s="93">
        <v>4026628.25</v>
      </c>
      <c r="K506" s="94">
        <v>-0.55992728983788942</v>
      </c>
      <c r="L506" s="139">
        <v>0.55992728983788942</v>
      </c>
      <c r="M506" s="86"/>
    </row>
    <row r="507" spans="1:13">
      <c r="A507" s="138" t="s">
        <v>4615</v>
      </c>
      <c r="B507" s="132" t="s">
        <v>3217</v>
      </c>
      <c r="C507" s="28" t="s">
        <v>3123</v>
      </c>
      <c r="D507" s="28" t="s">
        <v>4546</v>
      </c>
      <c r="E507" s="28" t="s">
        <v>4196</v>
      </c>
      <c r="F507" s="28" t="s">
        <v>4200</v>
      </c>
      <c r="G507" s="133">
        <v>103.75</v>
      </c>
      <c r="H507" s="134">
        <v>-46.75814352906103</v>
      </c>
      <c r="I507" s="93">
        <v>-450680.90148492559</v>
      </c>
      <c r="J507" s="93">
        <v>790723.0625</v>
      </c>
      <c r="K507" s="94">
        <v>-0.56996048662097243</v>
      </c>
      <c r="L507" s="139">
        <v>0.56996048662097243</v>
      </c>
      <c r="M507" s="86"/>
    </row>
    <row r="508" spans="1:13">
      <c r="A508" s="138" t="s">
        <v>1121</v>
      </c>
      <c r="B508" s="132" t="s">
        <v>3335</v>
      </c>
      <c r="C508" s="28" t="s">
        <v>75</v>
      </c>
      <c r="D508" s="28" t="s">
        <v>4555</v>
      </c>
      <c r="E508" s="28" t="s">
        <v>4196</v>
      </c>
      <c r="F508" s="28" t="s">
        <v>4200</v>
      </c>
      <c r="G508" s="133">
        <v>147.69</v>
      </c>
      <c r="H508" s="134">
        <v>-99.141316769219912</v>
      </c>
      <c r="I508" s="93">
        <v>-671279.82103879703</v>
      </c>
      <c r="J508" s="93">
        <v>1132012.125</v>
      </c>
      <c r="K508" s="94">
        <v>-0.59299702380731745</v>
      </c>
      <c r="L508" s="139">
        <v>0.59299702380731745</v>
      </c>
      <c r="M508" s="86"/>
    </row>
    <row r="509" spans="1:13">
      <c r="A509" s="138" t="s">
        <v>5037</v>
      </c>
      <c r="B509" s="132" t="s">
        <v>5049</v>
      </c>
      <c r="C509" s="28" t="s">
        <v>5754</v>
      </c>
      <c r="D509" s="28" t="s">
        <v>4538</v>
      </c>
      <c r="E509" s="28" t="s">
        <v>4196</v>
      </c>
      <c r="F509" s="28" t="s">
        <v>4200</v>
      </c>
      <c r="G509" s="133">
        <v>65</v>
      </c>
      <c r="H509" s="134">
        <v>-67.414337235694049</v>
      </c>
      <c r="I509" s="93">
        <v>-1037143.6497799086</v>
      </c>
      <c r="J509" s="93">
        <v>1626779</v>
      </c>
      <c r="K509" s="94">
        <v>-0.6375442821550491</v>
      </c>
      <c r="L509" s="139">
        <v>0.6375442821550491</v>
      </c>
      <c r="M509" s="86"/>
    </row>
    <row r="510" spans="1:13">
      <c r="A510" s="138" t="s">
        <v>4708</v>
      </c>
      <c r="B510" s="132" t="s">
        <v>3279</v>
      </c>
      <c r="C510" s="28" t="s">
        <v>8</v>
      </c>
      <c r="D510" s="28" t="s">
        <v>4546</v>
      </c>
      <c r="E510" s="28" t="s">
        <v>4196</v>
      </c>
      <c r="F510" s="28" t="s">
        <v>4200</v>
      </c>
      <c r="G510" s="133">
        <v>41.6</v>
      </c>
      <c r="H510" s="134">
        <v>-74.375540424789321</v>
      </c>
      <c r="I510" s="93">
        <v>-1787873.5679035892</v>
      </c>
      <c r="J510" s="93">
        <v>2717256.75</v>
      </c>
      <c r="K510" s="94">
        <v>-0.65797005303366685</v>
      </c>
      <c r="L510" s="139">
        <v>0.65797005303366685</v>
      </c>
      <c r="M510" s="86"/>
    </row>
    <row r="511" spans="1:13">
      <c r="A511" s="138" t="s">
        <v>4585</v>
      </c>
      <c r="B511" s="132" t="s">
        <v>1251</v>
      </c>
      <c r="C511" s="28" t="s">
        <v>3096</v>
      </c>
      <c r="D511" s="28" t="s">
        <v>4550</v>
      </c>
      <c r="E511" s="28" t="s">
        <v>4196</v>
      </c>
      <c r="F511" s="28" t="s">
        <v>4200</v>
      </c>
      <c r="G511" s="133">
        <v>59.79</v>
      </c>
      <c r="H511" s="134">
        <v>-23.967823290084048</v>
      </c>
      <c r="I511" s="93">
        <v>-400866.75514440623</v>
      </c>
      <c r="J511" s="93">
        <v>589249.4375</v>
      </c>
      <c r="K511" s="94">
        <v>-0.68030061572083589</v>
      </c>
      <c r="L511" s="139">
        <v>0.68030061572083589</v>
      </c>
      <c r="M511" s="86"/>
    </row>
    <row r="512" spans="1:13">
      <c r="A512" s="138" t="s">
        <v>4211</v>
      </c>
      <c r="B512" s="132" t="s">
        <v>4390</v>
      </c>
      <c r="C512" s="28" t="s">
        <v>4048</v>
      </c>
      <c r="D512" s="28" t="s">
        <v>4546</v>
      </c>
      <c r="E512" s="28" t="s">
        <v>4196</v>
      </c>
      <c r="F512" s="28" t="s">
        <v>4200</v>
      </c>
      <c r="G512" s="133">
        <v>68.680000000000007</v>
      </c>
      <c r="H512" s="134">
        <v>-103.26241436388202</v>
      </c>
      <c r="I512" s="93">
        <v>-1503529.6209068433</v>
      </c>
      <c r="J512" s="93">
        <v>1883254.75</v>
      </c>
      <c r="K512" s="94">
        <v>-0.79836762440495279</v>
      </c>
      <c r="L512" s="139">
        <v>0.79836762440495279</v>
      </c>
      <c r="M512" s="86"/>
    </row>
    <row r="513" spans="1:13">
      <c r="A513" s="138" t="s">
        <v>1150</v>
      </c>
      <c r="B513" s="132" t="s">
        <v>3357</v>
      </c>
      <c r="C513" s="28" t="s">
        <v>101</v>
      </c>
      <c r="D513" s="28" t="s">
        <v>4556</v>
      </c>
      <c r="E513" s="28" t="s">
        <v>4196</v>
      </c>
      <c r="F513" s="28" t="s">
        <v>4200</v>
      </c>
      <c r="G513" s="133">
        <v>90.18</v>
      </c>
      <c r="H513" s="134">
        <v>-134.69521792828252</v>
      </c>
      <c r="I513" s="93">
        <v>-1493626.2799765191</v>
      </c>
      <c r="J513" s="93">
        <v>1823452.375</v>
      </c>
      <c r="K513" s="94">
        <v>-0.81911998385837692</v>
      </c>
      <c r="L513" s="139">
        <v>0.81911998385837692</v>
      </c>
      <c r="M513" s="86"/>
    </row>
    <row r="514" spans="1:13">
      <c r="A514" s="138" t="s">
        <v>3642</v>
      </c>
      <c r="B514" s="132" t="s">
        <v>3802</v>
      </c>
      <c r="C514" s="28" t="s">
        <v>2999</v>
      </c>
      <c r="D514" s="28" t="s">
        <v>4548</v>
      </c>
      <c r="E514" s="28" t="s">
        <v>4142</v>
      </c>
      <c r="F514" s="28" t="s">
        <v>4199</v>
      </c>
      <c r="G514" s="133">
        <v>57.36</v>
      </c>
      <c r="H514" s="134">
        <v>18.474785457963499</v>
      </c>
      <c r="I514" s="93">
        <v>322084.82318625343</v>
      </c>
      <c r="J514" s="93">
        <v>467733.65625</v>
      </c>
      <c r="K514" s="94">
        <v>0.68860732787230006</v>
      </c>
      <c r="L514" s="139">
        <v>0.68860732787230006</v>
      </c>
      <c r="M514" s="86"/>
    </row>
    <row r="515" spans="1:13">
      <c r="A515" s="138" t="s">
        <v>4362</v>
      </c>
      <c r="B515" s="132" t="s">
        <v>2736</v>
      </c>
      <c r="C515" s="28" t="s">
        <v>788</v>
      </c>
      <c r="D515" s="28" t="s">
        <v>4547</v>
      </c>
      <c r="E515" s="28" t="s">
        <v>4142</v>
      </c>
      <c r="F515" s="28" t="s">
        <v>4199</v>
      </c>
      <c r="G515" s="133">
        <v>64.83</v>
      </c>
      <c r="H515" s="134">
        <v>10.129910873517549</v>
      </c>
      <c r="I515" s="93">
        <v>156253.44552703298</v>
      </c>
      <c r="J515" s="93">
        <v>279274.65625</v>
      </c>
      <c r="K515" s="94">
        <v>0.55949740526100089</v>
      </c>
      <c r="L515" s="139">
        <v>0.55949740526100089</v>
      </c>
      <c r="M515" s="86"/>
    </row>
    <row r="516" spans="1:13">
      <c r="A516" s="138" t="s">
        <v>3442</v>
      </c>
      <c r="B516" s="132" t="s">
        <v>528</v>
      </c>
      <c r="C516" s="28" t="s">
        <v>2543</v>
      </c>
      <c r="D516" s="28" t="s">
        <v>4547</v>
      </c>
      <c r="E516" s="28" t="s">
        <v>4142</v>
      </c>
      <c r="F516" s="28" t="s">
        <v>4199</v>
      </c>
      <c r="G516" s="133">
        <v>88.13</v>
      </c>
      <c r="H516" s="134">
        <v>17.029171810130382</v>
      </c>
      <c r="I516" s="93">
        <v>193227.86576796079</v>
      </c>
      <c r="J516" s="93">
        <v>385862.90625</v>
      </c>
      <c r="K516" s="94">
        <v>0.50076818123265976</v>
      </c>
      <c r="L516" s="139">
        <v>0.50076818123265976</v>
      </c>
      <c r="M516" s="86"/>
    </row>
    <row r="517" spans="1:13">
      <c r="A517" s="138" t="s">
        <v>6031</v>
      </c>
      <c r="B517" s="132" t="s">
        <v>6048</v>
      </c>
      <c r="C517" s="28" t="s">
        <v>6081</v>
      </c>
      <c r="D517" s="28" t="s">
        <v>4542</v>
      </c>
      <c r="E517" s="28" t="s">
        <v>4142</v>
      </c>
      <c r="F517" s="28" t="s">
        <v>4201</v>
      </c>
      <c r="G517" s="133">
        <v>50.35</v>
      </c>
      <c r="H517" s="134">
        <v>4.8923787314375318</v>
      </c>
      <c r="I517" s="93">
        <v>97167.402809087012</v>
      </c>
      <c r="J517" s="93">
        <v>199075.84375</v>
      </c>
      <c r="K517" s="94">
        <v>0.48809238217324907</v>
      </c>
      <c r="L517" s="139">
        <v>0.48809238217324907</v>
      </c>
      <c r="M517" s="86"/>
    </row>
    <row r="518" spans="1:13">
      <c r="A518" s="138" t="s">
        <v>4320</v>
      </c>
      <c r="B518" s="132" t="s">
        <v>2516</v>
      </c>
      <c r="C518" s="28" t="s">
        <v>747</v>
      </c>
      <c r="D518" s="28" t="s">
        <v>4555</v>
      </c>
      <c r="E518" s="28" t="s">
        <v>4142</v>
      </c>
      <c r="F518" s="28" t="s">
        <v>4201</v>
      </c>
      <c r="G518" s="133">
        <v>118.84</v>
      </c>
      <c r="H518" s="134">
        <v>9.1206929893676794</v>
      </c>
      <c r="I518" s="93">
        <v>76747.669045503862</v>
      </c>
      <c r="J518" s="93">
        <v>157746.40625</v>
      </c>
      <c r="K518" s="94">
        <v>0.48652562597129762</v>
      </c>
      <c r="L518" s="139">
        <v>0.48652562597129762</v>
      </c>
      <c r="M518" s="86"/>
    </row>
    <row r="519" spans="1:13">
      <c r="A519" s="138" t="s">
        <v>3688</v>
      </c>
      <c r="B519" s="132" t="s">
        <v>3846</v>
      </c>
      <c r="C519" s="28" t="s">
        <v>3044</v>
      </c>
      <c r="D519" s="28" t="s">
        <v>4547</v>
      </c>
      <c r="E519" s="28" t="s">
        <v>4142</v>
      </c>
      <c r="F519" s="28" t="s">
        <v>4199</v>
      </c>
      <c r="G519" s="133">
        <v>30.58</v>
      </c>
      <c r="H519" s="134">
        <v>19.062797886022825</v>
      </c>
      <c r="I519" s="93">
        <v>623374.68561225722</v>
      </c>
      <c r="J519" s="93">
        <v>1286806.5</v>
      </c>
      <c r="K519" s="94">
        <v>0.48443544978383091</v>
      </c>
      <c r="L519" s="139">
        <v>0.48443544978383091</v>
      </c>
      <c r="M519" s="86"/>
    </row>
    <row r="520" spans="1:13">
      <c r="A520" s="138" t="s">
        <v>3669</v>
      </c>
      <c r="B520" s="132" t="s">
        <v>3829</v>
      </c>
      <c r="C520" s="28" t="s">
        <v>3026</v>
      </c>
      <c r="D520" s="28" t="s">
        <v>4539</v>
      </c>
      <c r="E520" s="28" t="s">
        <v>4142</v>
      </c>
      <c r="F520" s="28" t="s">
        <v>4201</v>
      </c>
      <c r="G520" s="133">
        <v>59.9</v>
      </c>
      <c r="H520" s="134">
        <v>4.2167464099980263</v>
      </c>
      <c r="I520" s="93">
        <v>70396.434223673234</v>
      </c>
      <c r="J520" s="93">
        <v>154217.75</v>
      </c>
      <c r="K520" s="94">
        <v>0.45647426592382029</v>
      </c>
      <c r="L520" s="139">
        <v>0.45647426592382029</v>
      </c>
      <c r="M520" s="86"/>
    </row>
    <row r="521" spans="1:13">
      <c r="A521" s="138" t="s">
        <v>1052</v>
      </c>
      <c r="B521" s="132" t="s">
        <v>2437</v>
      </c>
      <c r="C521" s="28" t="s">
        <v>3930</v>
      </c>
      <c r="D521" s="28" t="s">
        <v>4547</v>
      </c>
      <c r="E521" s="28" t="s">
        <v>4142</v>
      </c>
      <c r="F521" s="28" t="s">
        <v>4199</v>
      </c>
      <c r="G521" s="133">
        <v>21.62</v>
      </c>
      <c r="H521" s="134">
        <v>11.442744107142387</v>
      </c>
      <c r="I521" s="93">
        <v>529266.6099510818</v>
      </c>
      <c r="J521" s="93">
        <v>1223954</v>
      </c>
      <c r="K521" s="94">
        <v>0.43242361228533244</v>
      </c>
      <c r="L521" s="139">
        <v>0.43242361228533244</v>
      </c>
      <c r="M521" s="86"/>
    </row>
    <row r="522" spans="1:13">
      <c r="A522" s="138" t="s">
        <v>3434</v>
      </c>
      <c r="B522" s="132" t="s">
        <v>522</v>
      </c>
      <c r="C522" s="28" t="s">
        <v>5760</v>
      </c>
      <c r="D522" s="28" t="s">
        <v>4546</v>
      </c>
      <c r="E522" s="28" t="s">
        <v>4142</v>
      </c>
      <c r="F522" s="28" t="s">
        <v>4199</v>
      </c>
      <c r="G522" s="133">
        <v>48.63</v>
      </c>
      <c r="H522" s="134">
        <v>11.445830802054113</v>
      </c>
      <c r="I522" s="93">
        <v>235365.63442430826</v>
      </c>
      <c r="J522" s="93">
        <v>551279.875</v>
      </c>
      <c r="K522" s="94">
        <v>0.42694399904278796</v>
      </c>
      <c r="L522" s="139">
        <v>0.42694399904278796</v>
      </c>
      <c r="M522" s="86"/>
    </row>
    <row r="523" spans="1:13">
      <c r="A523" s="138" t="s">
        <v>5334</v>
      </c>
      <c r="B523" s="132" t="s">
        <v>5374</v>
      </c>
      <c r="C523" s="28" t="s">
        <v>5328</v>
      </c>
      <c r="D523" s="28" t="s">
        <v>4547</v>
      </c>
      <c r="E523" s="28" t="s">
        <v>4142</v>
      </c>
      <c r="F523" s="28" t="s">
        <v>4199</v>
      </c>
      <c r="G523" s="133">
        <v>39.979999999999997</v>
      </c>
      <c r="H523" s="134">
        <v>10.678373852508329</v>
      </c>
      <c r="I523" s="93">
        <v>267092.89275908767</v>
      </c>
      <c r="J523" s="93">
        <v>658398.875</v>
      </c>
      <c r="K523" s="94">
        <v>0.4056703358721378</v>
      </c>
      <c r="L523" s="139">
        <v>0.4056703358721378</v>
      </c>
      <c r="M523" s="86"/>
    </row>
    <row r="524" spans="1:13">
      <c r="A524" s="138" t="s">
        <v>3568</v>
      </c>
      <c r="B524" s="132" t="s">
        <v>3730</v>
      </c>
      <c r="C524" s="28" t="s">
        <v>2663</v>
      </c>
      <c r="D524" s="28" t="s">
        <v>4547</v>
      </c>
      <c r="E524" s="28" t="s">
        <v>4142</v>
      </c>
      <c r="F524" s="28" t="s">
        <v>4199</v>
      </c>
      <c r="G524" s="133">
        <v>144.21</v>
      </c>
      <c r="H524" s="134">
        <v>15.644108590435227</v>
      </c>
      <c r="I524" s="93">
        <v>108481.44088783878</v>
      </c>
      <c r="J524" s="93">
        <v>268138.6875</v>
      </c>
      <c r="K524" s="94">
        <v>0.40457213354502891</v>
      </c>
      <c r="L524" s="139">
        <v>0.40457213354502891</v>
      </c>
      <c r="M524" s="86"/>
    </row>
    <row r="525" spans="1:13">
      <c r="A525" s="138" t="s">
        <v>3555</v>
      </c>
      <c r="B525" s="132" t="s">
        <v>3716</v>
      </c>
      <c r="C525" s="28" t="s">
        <v>2651</v>
      </c>
      <c r="D525" s="28" t="s">
        <v>4545</v>
      </c>
      <c r="E525" s="28" t="s">
        <v>4142</v>
      </c>
      <c r="F525" s="28" t="s">
        <v>4201</v>
      </c>
      <c r="G525" s="133">
        <v>62.7</v>
      </c>
      <c r="H525" s="134">
        <v>4.2615539915339742</v>
      </c>
      <c r="I525" s="93">
        <v>67967.368286028272</v>
      </c>
      <c r="J525" s="93">
        <v>168918.546875</v>
      </c>
      <c r="K525" s="94">
        <v>0.40236770646816089</v>
      </c>
      <c r="L525" s="139">
        <v>0.40236770646816089</v>
      </c>
      <c r="M525" s="86"/>
    </row>
    <row r="526" spans="1:13">
      <c r="A526" s="138" t="s">
        <v>3569</v>
      </c>
      <c r="B526" s="132" t="s">
        <v>3732</v>
      </c>
      <c r="C526" s="28" t="s">
        <v>5764</v>
      </c>
      <c r="D526" s="28" t="s">
        <v>4559</v>
      </c>
      <c r="E526" s="28" t="s">
        <v>4142</v>
      </c>
      <c r="F526" s="28" t="s">
        <v>4201</v>
      </c>
      <c r="G526" s="133">
        <v>58.84</v>
      </c>
      <c r="H526" s="134">
        <v>3.9963334108322632</v>
      </c>
      <c r="I526" s="93">
        <v>67918.650761935147</v>
      </c>
      <c r="J526" s="93">
        <v>169719.65625</v>
      </c>
      <c r="K526" s="94">
        <v>0.40018140657726642</v>
      </c>
      <c r="L526" s="139">
        <v>0.40018140657726642</v>
      </c>
      <c r="M526" s="86"/>
    </row>
    <row r="527" spans="1:13">
      <c r="A527" s="138" t="s">
        <v>3658</v>
      </c>
      <c r="B527" s="132" t="s">
        <v>3819</v>
      </c>
      <c r="C527" s="28" t="s">
        <v>3015</v>
      </c>
      <c r="D527" s="28" t="s">
        <v>4547</v>
      </c>
      <c r="E527" s="28" t="s">
        <v>4142</v>
      </c>
      <c r="F527" s="28" t="s">
        <v>4199</v>
      </c>
      <c r="G527" s="133">
        <v>119.53</v>
      </c>
      <c r="H527" s="134">
        <v>29.006339498085744</v>
      </c>
      <c r="I527" s="93">
        <v>242669.95313382201</v>
      </c>
      <c r="J527" s="93">
        <v>619276.4375</v>
      </c>
      <c r="K527" s="94">
        <v>0.39186046559993981</v>
      </c>
      <c r="L527" s="139">
        <v>0.39186046559993981</v>
      </c>
      <c r="M527" s="86"/>
    </row>
    <row r="528" spans="1:13">
      <c r="A528" s="138" t="s">
        <v>3484</v>
      </c>
      <c r="B528" s="132" t="s">
        <v>571</v>
      </c>
      <c r="C528" s="28" t="s">
        <v>2583</v>
      </c>
      <c r="D528" s="28" t="s">
        <v>4547</v>
      </c>
      <c r="E528" s="28" t="s">
        <v>4142</v>
      </c>
      <c r="F528" s="28" t="s">
        <v>4199</v>
      </c>
      <c r="G528" s="133">
        <v>74.510000000000005</v>
      </c>
      <c r="H528" s="134">
        <v>20.303912831024217</v>
      </c>
      <c r="I528" s="93">
        <v>272499.16562909959</v>
      </c>
      <c r="J528" s="93">
        <v>702892.75</v>
      </c>
      <c r="K528" s="94">
        <v>0.38768242470718267</v>
      </c>
      <c r="L528" s="139">
        <v>0.38768242470718267</v>
      </c>
      <c r="M528" s="86"/>
    </row>
    <row r="529" spans="1:13">
      <c r="A529" s="138" t="s">
        <v>5424</v>
      </c>
      <c r="B529" s="132" t="s">
        <v>5430</v>
      </c>
      <c r="C529" s="28" t="s">
        <v>5413</v>
      </c>
      <c r="D529" s="28" t="s">
        <v>4546</v>
      </c>
      <c r="E529" s="28" t="s">
        <v>4142</v>
      </c>
      <c r="F529" s="28" t="s">
        <v>4201</v>
      </c>
      <c r="G529" s="133">
        <v>462.86</v>
      </c>
      <c r="H529" s="134">
        <v>8.273448857170834</v>
      </c>
      <c r="I529" s="93">
        <v>17874.624848055217</v>
      </c>
      <c r="J529" s="93">
        <v>46302.19921875</v>
      </c>
      <c r="K529" s="94">
        <v>0.38604267507053786</v>
      </c>
      <c r="L529" s="139">
        <v>0.38604267507053786</v>
      </c>
      <c r="M529" s="86"/>
    </row>
    <row r="530" spans="1:13">
      <c r="A530" s="138" t="s">
        <v>3549</v>
      </c>
      <c r="B530" s="132" t="s">
        <v>635</v>
      </c>
      <c r="C530" s="28" t="s">
        <v>2646</v>
      </c>
      <c r="D530" s="28" t="s">
        <v>4547</v>
      </c>
      <c r="E530" s="28" t="s">
        <v>4142</v>
      </c>
      <c r="F530" s="28" t="s">
        <v>4199</v>
      </c>
      <c r="G530" s="133">
        <v>31.09</v>
      </c>
      <c r="H530" s="134">
        <v>7.8840702155276379</v>
      </c>
      <c r="I530" s="93">
        <v>253588.62063453323</v>
      </c>
      <c r="J530" s="93">
        <v>685984.875</v>
      </c>
      <c r="K530" s="94">
        <v>0.36967086283722106</v>
      </c>
      <c r="L530" s="139">
        <v>0.36967086283722106</v>
      </c>
      <c r="M530" s="86"/>
    </row>
    <row r="531" spans="1:13">
      <c r="A531" s="138" t="s">
        <v>3638</v>
      </c>
      <c r="B531" s="132" t="s">
        <v>3798</v>
      </c>
      <c r="C531" s="28" t="s">
        <v>2995</v>
      </c>
      <c r="D531" s="28" t="s">
        <v>4547</v>
      </c>
      <c r="E531" s="28" t="s">
        <v>4142</v>
      </c>
      <c r="F531" s="28" t="s">
        <v>4199</v>
      </c>
      <c r="G531" s="133">
        <v>62.65</v>
      </c>
      <c r="H531" s="134">
        <v>11.857042764341147</v>
      </c>
      <c r="I531" s="93">
        <v>189258.46391605979</v>
      </c>
      <c r="J531" s="93">
        <v>543809.375</v>
      </c>
      <c r="K531" s="94">
        <v>0.3480235402636444</v>
      </c>
      <c r="L531" s="139">
        <v>0.3480235402636444</v>
      </c>
      <c r="M531" s="86"/>
    </row>
    <row r="532" spans="1:13">
      <c r="A532" s="138" t="s">
        <v>3611</v>
      </c>
      <c r="B532" s="132" t="s">
        <v>3775</v>
      </c>
      <c r="C532" s="28" t="s">
        <v>2707</v>
      </c>
      <c r="D532" s="28" t="s">
        <v>4547</v>
      </c>
      <c r="E532" s="28" t="s">
        <v>4142</v>
      </c>
      <c r="F532" s="28" t="s">
        <v>4199</v>
      </c>
      <c r="G532" s="133">
        <v>45.51</v>
      </c>
      <c r="H532" s="134">
        <v>24.575378041591932</v>
      </c>
      <c r="I532" s="93">
        <v>539999.51750366774</v>
      </c>
      <c r="J532" s="93">
        <v>1576688.25</v>
      </c>
      <c r="K532" s="94">
        <v>0.34248972014833479</v>
      </c>
      <c r="L532" s="139">
        <v>0.34248972014833479</v>
      </c>
      <c r="M532" s="86"/>
    </row>
    <row r="533" spans="1:13">
      <c r="A533" s="138" t="s">
        <v>3627</v>
      </c>
      <c r="B533" s="132" t="s">
        <v>3791</v>
      </c>
      <c r="C533" s="28" t="s">
        <v>2988</v>
      </c>
      <c r="D533" s="28" t="s">
        <v>4546</v>
      </c>
      <c r="E533" s="28" t="s">
        <v>4142</v>
      </c>
      <c r="F533" s="28" t="s">
        <v>4199</v>
      </c>
      <c r="G533" s="133">
        <v>69.78</v>
      </c>
      <c r="H533" s="134">
        <v>10.550210387286286</v>
      </c>
      <c r="I533" s="93">
        <v>151192.46757360685</v>
      </c>
      <c r="J533" s="93">
        <v>449564.1875</v>
      </c>
      <c r="K533" s="94">
        <v>0.33630896716746783</v>
      </c>
      <c r="L533" s="139">
        <v>0.33630896716746783</v>
      </c>
      <c r="M533" s="86"/>
    </row>
    <row r="534" spans="1:13">
      <c r="A534" s="138" t="s">
        <v>3630</v>
      </c>
      <c r="B534" s="132" t="s">
        <v>3794</v>
      </c>
      <c r="C534" s="28" t="s">
        <v>2991</v>
      </c>
      <c r="D534" s="28" t="s">
        <v>4545</v>
      </c>
      <c r="E534" s="28" t="s">
        <v>4142</v>
      </c>
      <c r="F534" s="28" t="s">
        <v>4201</v>
      </c>
      <c r="G534" s="133">
        <v>29.36</v>
      </c>
      <c r="H534" s="134">
        <v>2.9832917518519668</v>
      </c>
      <c r="I534" s="93">
        <v>101610.75449087081</v>
      </c>
      <c r="J534" s="93">
        <v>307399.1875</v>
      </c>
      <c r="K534" s="94">
        <v>0.33054984730846371</v>
      </c>
      <c r="L534" s="139">
        <v>0.33054984730846371</v>
      </c>
      <c r="M534" s="86"/>
    </row>
    <row r="535" spans="1:13">
      <c r="A535" s="138" t="s">
        <v>3493</v>
      </c>
      <c r="B535" s="132" t="s">
        <v>580</v>
      </c>
      <c r="C535" s="28" t="s">
        <v>2592</v>
      </c>
      <c r="D535" s="28" t="s">
        <v>4547</v>
      </c>
      <c r="E535" s="28" t="s">
        <v>4142</v>
      </c>
      <c r="F535" s="28" t="s">
        <v>4199</v>
      </c>
      <c r="G535" s="133">
        <v>37.090000000000003</v>
      </c>
      <c r="H535" s="134">
        <v>6.5548163304330895</v>
      </c>
      <c r="I535" s="93">
        <v>176727.32085287385</v>
      </c>
      <c r="J535" s="93">
        <v>575848.125</v>
      </c>
      <c r="K535" s="94">
        <v>0.30689918605339533</v>
      </c>
      <c r="L535" s="139">
        <v>0.30689918605339533</v>
      </c>
      <c r="M535" s="86"/>
    </row>
    <row r="536" spans="1:13">
      <c r="A536" s="138" t="s">
        <v>3701</v>
      </c>
      <c r="B536" s="132" t="s">
        <v>3859</v>
      </c>
      <c r="C536" s="28" t="s">
        <v>3057</v>
      </c>
      <c r="D536" s="28" t="s">
        <v>4545</v>
      </c>
      <c r="E536" s="28" t="s">
        <v>4142</v>
      </c>
      <c r="F536" s="28" t="s">
        <v>4199</v>
      </c>
      <c r="G536" s="133">
        <v>44.95</v>
      </c>
      <c r="H536" s="134">
        <v>5.915220083205222</v>
      </c>
      <c r="I536" s="93">
        <v>131595.55246285256</v>
      </c>
      <c r="J536" s="93">
        <v>437250.5</v>
      </c>
      <c r="K536" s="94">
        <v>0.30096146822668596</v>
      </c>
      <c r="L536" s="139">
        <v>0.30096146822668596</v>
      </c>
      <c r="M536" s="86"/>
    </row>
    <row r="537" spans="1:13">
      <c r="A537" s="138" t="s">
        <v>1322</v>
      </c>
      <c r="B537" s="132" t="s">
        <v>2771</v>
      </c>
      <c r="C537" s="28" t="s">
        <v>823</v>
      </c>
      <c r="D537" s="28" t="s">
        <v>4547</v>
      </c>
      <c r="E537" s="28" t="s">
        <v>4142</v>
      </c>
      <c r="F537" s="28" t="s">
        <v>4199</v>
      </c>
      <c r="G537" s="133">
        <v>68.83</v>
      </c>
      <c r="H537" s="134">
        <v>12.231139194023733</v>
      </c>
      <c r="I537" s="93">
        <v>177700.70018921589</v>
      </c>
      <c r="J537" s="93">
        <v>593275.375</v>
      </c>
      <c r="K537" s="94">
        <v>0.29952482047517293</v>
      </c>
      <c r="L537" s="139">
        <v>0.29952482047517293</v>
      </c>
      <c r="M537" s="86"/>
    </row>
    <row r="538" spans="1:13">
      <c r="A538" s="138" t="s">
        <v>3689</v>
      </c>
      <c r="B538" s="132" t="s">
        <v>3847</v>
      </c>
      <c r="C538" s="28" t="s">
        <v>3045</v>
      </c>
      <c r="D538" s="28" t="s">
        <v>4545</v>
      </c>
      <c r="E538" s="28" t="s">
        <v>4142</v>
      </c>
      <c r="F538" s="28" t="s">
        <v>4199</v>
      </c>
      <c r="G538" s="133">
        <v>38.42</v>
      </c>
      <c r="H538" s="134">
        <v>10.215857100665653</v>
      </c>
      <c r="I538" s="93">
        <v>265899.45602981909</v>
      </c>
      <c r="J538" s="93">
        <v>892329.625</v>
      </c>
      <c r="K538" s="94">
        <v>0.29798344533256876</v>
      </c>
      <c r="L538" s="139">
        <v>0.29798344533256876</v>
      </c>
      <c r="M538" s="86"/>
    </row>
    <row r="539" spans="1:13">
      <c r="A539" s="138" t="s">
        <v>3527</v>
      </c>
      <c r="B539" s="132" t="s">
        <v>613</v>
      </c>
      <c r="C539" s="28" t="s">
        <v>2625</v>
      </c>
      <c r="D539" s="28" t="s">
        <v>4547</v>
      </c>
      <c r="E539" s="28" t="s">
        <v>4142</v>
      </c>
      <c r="F539" s="28" t="s">
        <v>4199</v>
      </c>
      <c r="G539" s="133">
        <v>132.38999999999999</v>
      </c>
      <c r="H539" s="134">
        <v>14.529047131227816</v>
      </c>
      <c r="I539" s="93">
        <v>109744.29436685413</v>
      </c>
      <c r="J539" s="93">
        <v>384132.5</v>
      </c>
      <c r="K539" s="94">
        <v>0.28569385398750202</v>
      </c>
      <c r="L539" s="139">
        <v>0.28569385398750202</v>
      </c>
      <c r="M539" s="86"/>
    </row>
    <row r="540" spans="1:13">
      <c r="A540" s="138" t="s">
        <v>1338</v>
      </c>
      <c r="B540" s="132" t="s">
        <v>2785</v>
      </c>
      <c r="C540" s="28" t="s">
        <v>837</v>
      </c>
      <c r="D540" s="28" t="s">
        <v>4547</v>
      </c>
      <c r="E540" s="28" t="s">
        <v>4142</v>
      </c>
      <c r="F540" s="28" t="s">
        <v>4199</v>
      </c>
      <c r="G540" s="133">
        <v>71.959999999999994</v>
      </c>
      <c r="H540" s="134">
        <v>7.5265091795702652</v>
      </c>
      <c r="I540" s="93">
        <v>104592.95691453951</v>
      </c>
      <c r="J540" s="93">
        <v>376227.3125</v>
      </c>
      <c r="K540" s="94">
        <v>0.27800468875990897</v>
      </c>
      <c r="L540" s="139">
        <v>0.27800468875990897</v>
      </c>
      <c r="M540" s="86"/>
    </row>
    <row r="541" spans="1:13">
      <c r="A541" s="138" t="s">
        <v>4369</v>
      </c>
      <c r="B541" s="132" t="s">
        <v>2743</v>
      </c>
      <c r="C541" s="28" t="s">
        <v>795</v>
      </c>
      <c r="D541" s="28" t="s">
        <v>4550</v>
      </c>
      <c r="E541" s="28" t="s">
        <v>4142</v>
      </c>
      <c r="F541" s="28" t="s">
        <v>4199</v>
      </c>
      <c r="G541" s="133">
        <v>71.45</v>
      </c>
      <c r="H541" s="134">
        <v>4.4722659942198062</v>
      </c>
      <c r="I541" s="93">
        <v>62592.946035266679</v>
      </c>
      <c r="J541" s="93">
        <v>244070.75</v>
      </c>
      <c r="K541" s="94">
        <v>0.2564541061772731</v>
      </c>
      <c r="L541" s="139">
        <v>0.2564541061772731</v>
      </c>
      <c r="M541" s="86"/>
    </row>
    <row r="542" spans="1:13">
      <c r="A542" s="138" t="s">
        <v>3613</v>
      </c>
      <c r="B542" s="132" t="s">
        <v>3777</v>
      </c>
      <c r="C542" s="28" t="s">
        <v>2709</v>
      </c>
      <c r="D542" s="28" t="s">
        <v>4547</v>
      </c>
      <c r="E542" s="28" t="s">
        <v>4142</v>
      </c>
      <c r="F542" s="28" t="s">
        <v>4199</v>
      </c>
      <c r="G542" s="133">
        <v>28.48</v>
      </c>
      <c r="H542" s="134">
        <v>4.1639244658497567</v>
      </c>
      <c r="I542" s="93">
        <v>146205.21298629764</v>
      </c>
      <c r="J542" s="93">
        <v>575993.5</v>
      </c>
      <c r="K542" s="94">
        <v>0.25383135918425753</v>
      </c>
      <c r="L542" s="139">
        <v>0.25383135918425753</v>
      </c>
      <c r="M542" s="86"/>
    </row>
    <row r="543" spans="1:13">
      <c r="A543" s="138" t="s">
        <v>3637</v>
      </c>
      <c r="B543" s="132" t="s">
        <v>2972</v>
      </c>
      <c r="C543" s="28" t="s">
        <v>4965</v>
      </c>
      <c r="D543" s="28" t="s">
        <v>4546</v>
      </c>
      <c r="E543" s="28" t="s">
        <v>4142</v>
      </c>
      <c r="F543" s="28" t="s">
        <v>4201</v>
      </c>
      <c r="G543" s="133">
        <v>174.45</v>
      </c>
      <c r="H543" s="134">
        <v>10.023660948536239</v>
      </c>
      <c r="I543" s="93">
        <v>57458.646881835739</v>
      </c>
      <c r="J543" s="93">
        <v>240973.09375</v>
      </c>
      <c r="K543" s="94">
        <v>0.23844424283088966</v>
      </c>
      <c r="L543" s="139">
        <v>0.23844424283088966</v>
      </c>
      <c r="M543" s="86"/>
    </row>
    <row r="544" spans="1:13">
      <c r="A544" s="138" t="s">
        <v>5882</v>
      </c>
      <c r="B544" s="132" t="s">
        <v>5886</v>
      </c>
      <c r="C544" s="28" t="s">
        <v>5891</v>
      </c>
      <c r="D544" s="28" t="s">
        <v>4550</v>
      </c>
      <c r="E544" s="28" t="s">
        <v>4142</v>
      </c>
      <c r="F544" s="28" t="s">
        <v>4199</v>
      </c>
      <c r="G544" s="133">
        <v>42.55</v>
      </c>
      <c r="H544" s="134">
        <v>8.4041293121839526</v>
      </c>
      <c r="I544" s="93">
        <v>197511.8522252398</v>
      </c>
      <c r="J544" s="93">
        <v>836889.125</v>
      </c>
      <c r="K544" s="94">
        <v>0.23600719178330798</v>
      </c>
      <c r="L544" s="139">
        <v>0.23600719178330798</v>
      </c>
      <c r="M544" s="86"/>
    </row>
    <row r="545" spans="1:13">
      <c r="A545" s="138" t="s">
        <v>1087</v>
      </c>
      <c r="B545" s="132" t="s">
        <v>2472</v>
      </c>
      <c r="C545" s="28" t="s">
        <v>3963</v>
      </c>
      <c r="D545" s="28" t="s">
        <v>4540</v>
      </c>
      <c r="E545" s="28" t="s">
        <v>4142</v>
      </c>
      <c r="F545" s="28" t="s">
        <v>4199</v>
      </c>
      <c r="G545" s="133">
        <v>100</v>
      </c>
      <c r="H545" s="134">
        <v>14.752598231780425</v>
      </c>
      <c r="I545" s="93">
        <v>147525.98231780424</v>
      </c>
      <c r="J545" s="93">
        <v>634192.1875</v>
      </c>
      <c r="K545" s="94">
        <v>0.23262030852091542</v>
      </c>
      <c r="L545" s="139">
        <v>0.23262030852091542</v>
      </c>
      <c r="M545" s="86"/>
    </row>
    <row r="546" spans="1:13">
      <c r="A546" s="138" t="s">
        <v>3713</v>
      </c>
      <c r="B546" s="132" t="s">
        <v>3872</v>
      </c>
      <c r="C546" s="28" t="s">
        <v>3067</v>
      </c>
      <c r="D546" s="28" t="s">
        <v>4545</v>
      </c>
      <c r="E546" s="28" t="s">
        <v>4142</v>
      </c>
      <c r="F546" s="28" t="s">
        <v>4199</v>
      </c>
      <c r="G546" s="133">
        <v>38.85</v>
      </c>
      <c r="H546" s="134">
        <v>10.043165853080913</v>
      </c>
      <c r="I546" s="93">
        <v>258511.34756965033</v>
      </c>
      <c r="J546" s="93">
        <v>1140734.75</v>
      </c>
      <c r="K546" s="94">
        <v>0.22661828051582572</v>
      </c>
      <c r="L546" s="139">
        <v>0.22661828051582572</v>
      </c>
      <c r="M546" s="86"/>
    </row>
    <row r="547" spans="1:13">
      <c r="A547" s="138" t="s">
        <v>5338</v>
      </c>
      <c r="B547" s="132" t="s">
        <v>5383</v>
      </c>
      <c r="C547" s="28" t="s">
        <v>5333</v>
      </c>
      <c r="D547" s="28" t="s">
        <v>4542</v>
      </c>
      <c r="E547" s="28" t="s">
        <v>4142</v>
      </c>
      <c r="F547" s="28" t="s">
        <v>4201</v>
      </c>
      <c r="G547" s="133">
        <v>35.79</v>
      </c>
      <c r="H547" s="134">
        <v>9.722843138291168</v>
      </c>
      <c r="I547" s="93">
        <v>271663.68086871097</v>
      </c>
      <c r="J547" s="93">
        <v>1201668.375</v>
      </c>
      <c r="K547" s="94">
        <v>0.22607208987147637</v>
      </c>
      <c r="L547" s="139">
        <v>0.22607208987147637</v>
      </c>
      <c r="M547" s="86"/>
    </row>
    <row r="548" spans="1:13">
      <c r="A548" s="138" t="s">
        <v>6025</v>
      </c>
      <c r="B548" s="132" t="s">
        <v>6318</v>
      </c>
      <c r="C548" s="28" t="s">
        <v>6076</v>
      </c>
      <c r="D548" s="28" t="s">
        <v>4542</v>
      </c>
      <c r="E548" s="28" t="s">
        <v>4142</v>
      </c>
      <c r="F548" s="28" t="s">
        <v>4199</v>
      </c>
      <c r="G548" s="133">
        <v>27.855</v>
      </c>
      <c r="H548" s="134">
        <v>7.5090174535140921</v>
      </c>
      <c r="I548" s="93">
        <v>269575.20924480679</v>
      </c>
      <c r="J548" s="93">
        <v>1221056.5</v>
      </c>
      <c r="K548" s="94">
        <v>0.22077210124577101</v>
      </c>
      <c r="L548" s="139">
        <v>0.22077210124577101</v>
      </c>
      <c r="M548" s="86"/>
    </row>
    <row r="549" spans="1:13">
      <c r="A549" s="138" t="s">
        <v>3561</v>
      </c>
      <c r="B549" s="132" t="s">
        <v>3722</v>
      </c>
      <c r="C549" s="28" t="s">
        <v>2657</v>
      </c>
      <c r="D549" s="28" t="s">
        <v>4543</v>
      </c>
      <c r="E549" s="28" t="s">
        <v>4142</v>
      </c>
      <c r="F549" s="28" t="s">
        <v>4199</v>
      </c>
      <c r="G549" s="133">
        <v>39.89</v>
      </c>
      <c r="H549" s="134">
        <v>7.193332056203209</v>
      </c>
      <c r="I549" s="93">
        <v>180329.20672357001</v>
      </c>
      <c r="J549" s="93">
        <v>830954.3125</v>
      </c>
      <c r="K549" s="94">
        <v>0.21701458673586221</v>
      </c>
      <c r="L549" s="139">
        <v>0.21701458673586221</v>
      </c>
      <c r="M549" s="86"/>
    </row>
    <row r="550" spans="1:13">
      <c r="A550" s="138" t="s">
        <v>1446</v>
      </c>
      <c r="B550" s="132" t="s">
        <v>2893</v>
      </c>
      <c r="C550" s="28" t="s">
        <v>924</v>
      </c>
      <c r="D550" s="28" t="s">
        <v>4547</v>
      </c>
      <c r="E550" s="28" t="s">
        <v>4142</v>
      </c>
      <c r="F550" s="28" t="s">
        <v>4199</v>
      </c>
      <c r="G550" s="133">
        <v>36.93</v>
      </c>
      <c r="H550" s="134">
        <v>4.1297316318134616</v>
      </c>
      <c r="I550" s="93">
        <v>111825.93099955222</v>
      </c>
      <c r="J550" s="93">
        <v>521787.84375</v>
      </c>
      <c r="K550" s="94">
        <v>0.21431302461145582</v>
      </c>
      <c r="L550" s="139">
        <v>0.21431302461145582</v>
      </c>
      <c r="M550" s="86"/>
    </row>
    <row r="551" spans="1:13">
      <c r="A551" s="138" t="s">
        <v>4943</v>
      </c>
      <c r="B551" s="132" t="s">
        <v>2899</v>
      </c>
      <c r="C551" s="28" t="s">
        <v>930</v>
      </c>
      <c r="D551" s="28" t="s">
        <v>4547</v>
      </c>
      <c r="E551" s="28" t="s">
        <v>4142</v>
      </c>
      <c r="F551" s="28" t="s">
        <v>4199</v>
      </c>
      <c r="G551" s="133">
        <v>22.32</v>
      </c>
      <c r="H551" s="134">
        <v>6.0236163143396713</v>
      </c>
      <c r="I551" s="93">
        <v>269875.28290052275</v>
      </c>
      <c r="J551" s="93">
        <v>1335889.125</v>
      </c>
      <c r="K551" s="94">
        <v>0.20201922289061433</v>
      </c>
      <c r="L551" s="139">
        <v>0.20201922289061433</v>
      </c>
      <c r="M551" s="86"/>
    </row>
    <row r="552" spans="1:13">
      <c r="A552" s="138" t="s">
        <v>3661</v>
      </c>
      <c r="B552" s="132" t="s">
        <v>3822</v>
      </c>
      <c r="C552" s="28" t="s">
        <v>3018</v>
      </c>
      <c r="D552" s="28" t="s">
        <v>4542</v>
      </c>
      <c r="E552" s="28" t="s">
        <v>4142</v>
      </c>
      <c r="F552" s="28" t="s">
        <v>4201</v>
      </c>
      <c r="G552" s="133">
        <v>44.59</v>
      </c>
      <c r="H552" s="134">
        <v>4.5392187161693576</v>
      </c>
      <c r="I552" s="93">
        <v>101799.02929287634</v>
      </c>
      <c r="J552" s="93">
        <v>515258.25</v>
      </c>
      <c r="K552" s="94">
        <v>0.19756894584972939</v>
      </c>
      <c r="L552" s="139">
        <v>0.19756894584972939</v>
      </c>
      <c r="M552" s="86"/>
    </row>
    <row r="553" spans="1:13">
      <c r="A553" s="138" t="s">
        <v>1336</v>
      </c>
      <c r="B553" s="132" t="s">
        <v>2783</v>
      </c>
      <c r="C553" s="28" t="s">
        <v>5776</v>
      </c>
      <c r="D553" s="28" t="s">
        <v>4559</v>
      </c>
      <c r="E553" s="28" t="s">
        <v>4142</v>
      </c>
      <c r="F553" s="28" t="s">
        <v>4199</v>
      </c>
      <c r="G553" s="133">
        <v>27.36</v>
      </c>
      <c r="H553" s="134">
        <v>4.1940916479886488</v>
      </c>
      <c r="I553" s="93">
        <v>153292.82339139801</v>
      </c>
      <c r="J553" s="93">
        <v>786979.5</v>
      </c>
      <c r="K553" s="94">
        <v>0.19478629798031336</v>
      </c>
      <c r="L553" s="139">
        <v>0.19478629798031336</v>
      </c>
      <c r="M553" s="86"/>
    </row>
    <row r="554" spans="1:13">
      <c r="A554" s="138" t="s">
        <v>3424</v>
      </c>
      <c r="B554" s="132" t="s">
        <v>512</v>
      </c>
      <c r="C554" s="28" t="s">
        <v>2182</v>
      </c>
      <c r="D554" s="28" t="s">
        <v>4555</v>
      </c>
      <c r="E554" s="28" t="s">
        <v>4142</v>
      </c>
      <c r="F554" s="28" t="s">
        <v>4199</v>
      </c>
      <c r="G554" s="133">
        <v>30.82</v>
      </c>
      <c r="H554" s="134">
        <v>11.000312604446522</v>
      </c>
      <c r="I554" s="93">
        <v>356921.23959917331</v>
      </c>
      <c r="J554" s="93">
        <v>1853817.75</v>
      </c>
      <c r="K554" s="94">
        <v>0.19253307915471912</v>
      </c>
      <c r="L554" s="139">
        <v>0.19253307915471912</v>
      </c>
      <c r="M554" s="86"/>
    </row>
    <row r="555" spans="1:13">
      <c r="A555" s="138" t="s">
        <v>3591</v>
      </c>
      <c r="B555" s="132" t="s">
        <v>3756</v>
      </c>
      <c r="C555" s="28" t="s">
        <v>2688</v>
      </c>
      <c r="D555" s="28" t="s">
        <v>4546</v>
      </c>
      <c r="E555" s="28" t="s">
        <v>4142</v>
      </c>
      <c r="F555" s="28" t="s">
        <v>4199</v>
      </c>
      <c r="G555" s="133">
        <v>56.28</v>
      </c>
      <c r="H555" s="134">
        <v>1.1716173190678871</v>
      </c>
      <c r="I555" s="93">
        <v>20817.649592535308</v>
      </c>
      <c r="J555" s="93">
        <v>110278.8984375</v>
      </c>
      <c r="K555" s="94">
        <v>0.18877273791716015</v>
      </c>
      <c r="L555" s="139">
        <v>0.18877273791716015</v>
      </c>
      <c r="M555" s="86"/>
    </row>
    <row r="556" spans="1:13">
      <c r="A556" s="138" t="s">
        <v>3585</v>
      </c>
      <c r="B556" s="132" t="s">
        <v>3750</v>
      </c>
      <c r="C556" s="28" t="s">
        <v>2683</v>
      </c>
      <c r="D556" s="28" t="s">
        <v>4552</v>
      </c>
      <c r="E556" s="28" t="s">
        <v>4142</v>
      </c>
      <c r="F556" s="28" t="s">
        <v>4199</v>
      </c>
      <c r="G556" s="133">
        <v>54.95</v>
      </c>
      <c r="H556" s="134">
        <v>2.9955228190120744</v>
      </c>
      <c r="I556" s="93">
        <v>54513.609081202434</v>
      </c>
      <c r="J556" s="93">
        <v>290613.25</v>
      </c>
      <c r="K556" s="94">
        <v>0.18758129259833278</v>
      </c>
      <c r="L556" s="139">
        <v>0.18758129259833278</v>
      </c>
      <c r="M556" s="86"/>
    </row>
    <row r="557" spans="1:13">
      <c r="A557" s="138" t="s">
        <v>5231</v>
      </c>
      <c r="B557" s="132" t="s">
        <v>5285</v>
      </c>
      <c r="C557" s="28" t="s">
        <v>5221</v>
      </c>
      <c r="D557" s="28" t="s">
        <v>4546</v>
      </c>
      <c r="E557" s="28" t="s">
        <v>4142</v>
      </c>
      <c r="F557" s="28" t="s">
        <v>4201</v>
      </c>
      <c r="G557" s="133">
        <v>35.9</v>
      </c>
      <c r="H557" s="134">
        <v>0.86834980547350415</v>
      </c>
      <c r="I557" s="93">
        <v>24188.01686555722</v>
      </c>
      <c r="J557" s="93">
        <v>132548.953125</v>
      </c>
      <c r="K557" s="94">
        <v>0.18248365072145659</v>
      </c>
      <c r="L557" s="139">
        <v>0.18248365072145659</v>
      </c>
      <c r="M557" s="86"/>
    </row>
    <row r="558" spans="1:13">
      <c r="A558" s="138" t="s">
        <v>3430</v>
      </c>
      <c r="B558" s="132" t="s">
        <v>517</v>
      </c>
      <c r="C558" s="28" t="s">
        <v>2188</v>
      </c>
      <c r="D558" s="28" t="s">
        <v>4556</v>
      </c>
      <c r="E558" s="28" t="s">
        <v>4142</v>
      </c>
      <c r="F558" s="28" t="s">
        <v>4199</v>
      </c>
      <c r="G558" s="133">
        <v>13.52</v>
      </c>
      <c r="H558" s="134">
        <v>0.80540949472527745</v>
      </c>
      <c r="I558" s="93">
        <v>59571.708189739453</v>
      </c>
      <c r="J558" s="93">
        <v>326843.09375</v>
      </c>
      <c r="K558" s="94">
        <v>0.18226393437367666</v>
      </c>
      <c r="L558" s="139">
        <v>0.18226393437367666</v>
      </c>
      <c r="M558" s="86"/>
    </row>
    <row r="559" spans="1:13">
      <c r="A559" s="138" t="s">
        <v>3584</v>
      </c>
      <c r="B559" s="132" t="s">
        <v>3749</v>
      </c>
      <c r="C559" s="28" t="s">
        <v>2682</v>
      </c>
      <c r="D559" s="28" t="s">
        <v>4558</v>
      </c>
      <c r="E559" s="28" t="s">
        <v>4142</v>
      </c>
      <c r="F559" s="28" t="s">
        <v>4199</v>
      </c>
      <c r="G559" s="133">
        <v>76.95</v>
      </c>
      <c r="H559" s="134">
        <v>5.0230591428616922</v>
      </c>
      <c r="I559" s="93">
        <v>65276.921934524915</v>
      </c>
      <c r="J559" s="93">
        <v>365195.59375</v>
      </c>
      <c r="K559" s="94">
        <v>0.17874509728945742</v>
      </c>
      <c r="L559" s="139">
        <v>0.17874509728945742</v>
      </c>
      <c r="M559" s="86"/>
    </row>
    <row r="560" spans="1:13">
      <c r="A560" s="138" t="s">
        <v>3640</v>
      </c>
      <c r="B560" s="132" t="s">
        <v>3800</v>
      </c>
      <c r="C560" s="28" t="s">
        <v>2997</v>
      </c>
      <c r="D560" s="28" t="s">
        <v>4546</v>
      </c>
      <c r="E560" s="28" t="s">
        <v>4142</v>
      </c>
      <c r="F560" s="28" t="s">
        <v>4199</v>
      </c>
      <c r="G560" s="133">
        <v>86.74</v>
      </c>
      <c r="H560" s="134">
        <v>3.8402509446910704</v>
      </c>
      <c r="I560" s="93">
        <v>44273.125947556735</v>
      </c>
      <c r="J560" s="93">
        <v>250047</v>
      </c>
      <c r="K560" s="94">
        <v>0.17705921665749533</v>
      </c>
      <c r="L560" s="139">
        <v>0.17705921665749533</v>
      </c>
      <c r="M560" s="86"/>
    </row>
    <row r="561" spans="1:13">
      <c r="A561" s="138" t="s">
        <v>1331</v>
      </c>
      <c r="B561" s="132" t="s">
        <v>2779</v>
      </c>
      <c r="C561" s="28" t="s">
        <v>832</v>
      </c>
      <c r="D561" s="28" t="s">
        <v>4547</v>
      </c>
      <c r="E561" s="28" t="s">
        <v>4142</v>
      </c>
      <c r="F561" s="28" t="s">
        <v>4201</v>
      </c>
      <c r="G561" s="133">
        <v>40.299999999999997</v>
      </c>
      <c r="H561" s="134">
        <v>4.9367239749911622</v>
      </c>
      <c r="I561" s="93">
        <v>122499.35421814295</v>
      </c>
      <c r="J561" s="93">
        <v>698256.625</v>
      </c>
      <c r="K561" s="94">
        <v>0.17543600709573354</v>
      </c>
      <c r="L561" s="139">
        <v>0.17543600709573354</v>
      </c>
      <c r="M561" s="86"/>
    </row>
    <row r="562" spans="1:13">
      <c r="A562" s="138" t="s">
        <v>1372</v>
      </c>
      <c r="B562" s="132" t="s">
        <v>2819</v>
      </c>
      <c r="C562" s="28" t="s">
        <v>868</v>
      </c>
      <c r="D562" s="28" t="s">
        <v>4547</v>
      </c>
      <c r="E562" s="28" t="s">
        <v>4142</v>
      </c>
      <c r="F562" s="28" t="s">
        <v>4201</v>
      </c>
      <c r="G562" s="133">
        <v>37.83</v>
      </c>
      <c r="H562" s="134">
        <v>9.3638499332622445</v>
      </c>
      <c r="I562" s="93">
        <v>247524.44972937461</v>
      </c>
      <c r="J562" s="93">
        <v>1414205.875</v>
      </c>
      <c r="K562" s="94">
        <v>0.17502716832467877</v>
      </c>
      <c r="L562" s="139">
        <v>0.17502716832467877</v>
      </c>
      <c r="M562" s="86"/>
    </row>
    <row r="563" spans="1:13">
      <c r="A563" s="138" t="s">
        <v>3471</v>
      </c>
      <c r="B563" s="132" t="s">
        <v>557</v>
      </c>
      <c r="C563" s="28" t="s">
        <v>2570</v>
      </c>
      <c r="D563" s="28" t="s">
        <v>4542</v>
      </c>
      <c r="E563" s="28" t="s">
        <v>4142</v>
      </c>
      <c r="F563" s="28" t="s">
        <v>4199</v>
      </c>
      <c r="G563" s="133">
        <v>18.82</v>
      </c>
      <c r="H563" s="134">
        <v>8.0284448372717065</v>
      </c>
      <c r="I563" s="93">
        <v>426591.11781464971</v>
      </c>
      <c r="J563" s="93">
        <v>2615985.75</v>
      </c>
      <c r="K563" s="94">
        <v>0.1630708874521391</v>
      </c>
      <c r="L563" s="139">
        <v>0.1630708874521391</v>
      </c>
      <c r="M563" s="86"/>
    </row>
    <row r="564" spans="1:13">
      <c r="A564" s="138" t="s">
        <v>3542</v>
      </c>
      <c r="B564" s="132" t="s">
        <v>628</v>
      </c>
      <c r="C564" s="28" t="s">
        <v>2639</v>
      </c>
      <c r="D564" s="28" t="s">
        <v>4547</v>
      </c>
      <c r="E564" s="28" t="s">
        <v>4142</v>
      </c>
      <c r="F564" s="28" t="s">
        <v>4199</v>
      </c>
      <c r="G564" s="133">
        <v>44.03</v>
      </c>
      <c r="H564" s="134">
        <v>5.5573351407641534</v>
      </c>
      <c r="I564" s="93">
        <v>126217.01432578133</v>
      </c>
      <c r="J564" s="93">
        <v>786104.875</v>
      </c>
      <c r="K564" s="94">
        <v>0.16056001983931384</v>
      </c>
      <c r="L564" s="139">
        <v>0.16056001983931384</v>
      </c>
      <c r="M564" s="86"/>
    </row>
    <row r="565" spans="1:13">
      <c r="A565" s="138" t="s">
        <v>6034</v>
      </c>
      <c r="B565" s="132" t="s">
        <v>6051</v>
      </c>
      <c r="C565" s="28" t="s">
        <v>6084</v>
      </c>
      <c r="D565" s="28" t="s">
        <v>4547</v>
      </c>
      <c r="E565" s="28" t="s">
        <v>4142</v>
      </c>
      <c r="F565" s="28" t="s">
        <v>4201</v>
      </c>
      <c r="G565" s="133">
        <v>16.95</v>
      </c>
      <c r="H565" s="134">
        <v>3.2950643019371686</v>
      </c>
      <c r="I565" s="93">
        <v>194399.07386059989</v>
      </c>
      <c r="J565" s="93">
        <v>1229622.625</v>
      </c>
      <c r="K565" s="94">
        <v>0.15809653295912629</v>
      </c>
      <c r="L565" s="139">
        <v>0.15809653295912629</v>
      </c>
      <c r="M565" s="86"/>
    </row>
    <row r="566" spans="1:13">
      <c r="A566" s="138" t="s">
        <v>5521</v>
      </c>
      <c r="B566" s="132" t="s">
        <v>5531</v>
      </c>
      <c r="C566" s="28" t="s">
        <v>5526</v>
      </c>
      <c r="D566" s="28" t="s">
        <v>4539</v>
      </c>
      <c r="E566" s="28" t="s">
        <v>4142</v>
      </c>
      <c r="F566" s="28" t="s">
        <v>4201</v>
      </c>
      <c r="G566" s="133">
        <v>66.91</v>
      </c>
      <c r="H566" s="134">
        <v>8.7506250637483873</v>
      </c>
      <c r="I566" s="93">
        <v>130782.02157746808</v>
      </c>
      <c r="J566" s="93">
        <v>857452.25</v>
      </c>
      <c r="K566" s="94">
        <v>0.15252397037557261</v>
      </c>
      <c r="L566" s="139">
        <v>0.15252397037557261</v>
      </c>
      <c r="M566" s="86"/>
    </row>
    <row r="567" spans="1:13">
      <c r="A567" s="138" t="s">
        <v>3646</v>
      </c>
      <c r="B567" s="132" t="s">
        <v>3807</v>
      </c>
      <c r="C567" s="28" t="s">
        <v>4954</v>
      </c>
      <c r="D567" s="28" t="s">
        <v>4542</v>
      </c>
      <c r="E567" s="28" t="s">
        <v>4142</v>
      </c>
      <c r="F567" s="28" t="s">
        <v>4199</v>
      </c>
      <c r="G567" s="133">
        <v>22.27</v>
      </c>
      <c r="H567" s="134">
        <v>1.6084942669049083</v>
      </c>
      <c r="I567" s="93">
        <v>72226.954059492971</v>
      </c>
      <c r="J567" s="93">
        <v>480212.09375</v>
      </c>
      <c r="K567" s="94">
        <v>0.15040636210443831</v>
      </c>
      <c r="L567" s="139">
        <v>0.15040636210443831</v>
      </c>
      <c r="M567" s="86"/>
    </row>
    <row r="568" spans="1:13">
      <c r="A568" s="138" t="s">
        <v>3696</v>
      </c>
      <c r="B568" s="132" t="s">
        <v>3854</v>
      </c>
      <c r="C568" s="28" t="s">
        <v>3052</v>
      </c>
      <c r="D568" s="28" t="s">
        <v>4539</v>
      </c>
      <c r="E568" s="28" t="s">
        <v>4142</v>
      </c>
      <c r="F568" s="28" t="s">
        <v>4201</v>
      </c>
      <c r="G568" s="133">
        <v>84</v>
      </c>
      <c r="H568" s="134">
        <v>6.5818843873980875</v>
      </c>
      <c r="I568" s="93">
        <v>78355.766516643867</v>
      </c>
      <c r="J568" s="93">
        <v>524114.5625</v>
      </c>
      <c r="K568" s="94">
        <v>0.14950122000596744</v>
      </c>
      <c r="L568" s="139">
        <v>0.14950122000596744</v>
      </c>
      <c r="M568" s="86"/>
    </row>
    <row r="569" spans="1:13">
      <c r="A569" s="138" t="s">
        <v>3457</v>
      </c>
      <c r="B569" s="132" t="s">
        <v>543</v>
      </c>
      <c r="C569" s="28" t="s">
        <v>2557</v>
      </c>
      <c r="D569" s="28" t="s">
        <v>4545</v>
      </c>
      <c r="E569" s="28" t="s">
        <v>4142</v>
      </c>
      <c r="F569" s="28" t="s">
        <v>4199</v>
      </c>
      <c r="G569" s="133">
        <v>53.97</v>
      </c>
      <c r="H569" s="134">
        <v>1.2454663335831064</v>
      </c>
      <c r="I569" s="93">
        <v>23077.011924830578</v>
      </c>
      <c r="J569" s="93">
        <v>155146.40625</v>
      </c>
      <c r="K569" s="94">
        <v>0.1487434513155575</v>
      </c>
      <c r="L569" s="139">
        <v>0.1487434513155575</v>
      </c>
      <c r="M569" s="86"/>
    </row>
    <row r="570" spans="1:13">
      <c r="A570" s="138" t="s">
        <v>3666</v>
      </c>
      <c r="B570" s="132" t="s">
        <v>3826</v>
      </c>
      <c r="C570" s="28" t="s">
        <v>3023</v>
      </c>
      <c r="D570" s="28" t="s">
        <v>4540</v>
      </c>
      <c r="E570" s="28" t="s">
        <v>4142</v>
      </c>
      <c r="F570" s="28" t="s">
        <v>4199</v>
      </c>
      <c r="G570" s="133">
        <v>65.2</v>
      </c>
      <c r="H570" s="134">
        <v>4.0592224044443581</v>
      </c>
      <c r="I570" s="93">
        <v>62258.012338103625</v>
      </c>
      <c r="J570" s="93">
        <v>430946.40625</v>
      </c>
      <c r="K570" s="94">
        <v>0.14446810887659797</v>
      </c>
      <c r="L570" s="139">
        <v>0.14446810887659797</v>
      </c>
      <c r="M570" s="86"/>
    </row>
    <row r="571" spans="1:13">
      <c r="A571" s="138" t="s">
        <v>3536</v>
      </c>
      <c r="B571" s="132" t="s">
        <v>622</v>
      </c>
      <c r="C571" s="28" t="s">
        <v>2633</v>
      </c>
      <c r="D571" s="28" t="s">
        <v>4555</v>
      </c>
      <c r="E571" s="28" t="s">
        <v>4142</v>
      </c>
      <c r="F571" s="28" t="s">
        <v>4199</v>
      </c>
      <c r="G571" s="133">
        <v>36.520000000000003</v>
      </c>
      <c r="H571" s="134">
        <v>0.78392493525556883</v>
      </c>
      <c r="I571" s="93">
        <v>21465.633495497503</v>
      </c>
      <c r="J571" s="93">
        <v>151587.203125</v>
      </c>
      <c r="K571" s="94">
        <v>0.14160584173979893</v>
      </c>
      <c r="L571" s="139">
        <v>0.14160584173979893</v>
      </c>
      <c r="M571" s="86"/>
    </row>
    <row r="572" spans="1:13">
      <c r="A572" s="138" t="s">
        <v>201</v>
      </c>
      <c r="B572" s="132" t="s">
        <v>3878</v>
      </c>
      <c r="C572" s="28" t="s">
        <v>3073</v>
      </c>
      <c r="D572" s="28" t="s">
        <v>4538</v>
      </c>
      <c r="E572" s="28" t="s">
        <v>4142</v>
      </c>
      <c r="F572" s="28" t="s">
        <v>4199</v>
      </c>
      <c r="G572" s="133">
        <v>76.489999999999995</v>
      </c>
      <c r="H572" s="134">
        <v>4.5380903646354893</v>
      </c>
      <c r="I572" s="93">
        <v>59329.19812570911</v>
      </c>
      <c r="J572" s="93">
        <v>434970.1875</v>
      </c>
      <c r="K572" s="94">
        <v>0.13639830919609661</v>
      </c>
      <c r="L572" s="139">
        <v>0.13639830919609661</v>
      </c>
      <c r="M572" s="86"/>
    </row>
    <row r="573" spans="1:13">
      <c r="A573" s="138" t="s">
        <v>6021</v>
      </c>
      <c r="B573" s="132" t="s">
        <v>6039</v>
      </c>
      <c r="C573" s="28" t="s">
        <v>6072</v>
      </c>
      <c r="D573" s="28" t="s">
        <v>4542</v>
      </c>
      <c r="E573" s="28" t="s">
        <v>4142</v>
      </c>
      <c r="F573" s="28" t="s">
        <v>4201</v>
      </c>
      <c r="G573" s="133">
        <v>43.47</v>
      </c>
      <c r="H573" s="134">
        <v>3.1904466220606484</v>
      </c>
      <c r="I573" s="93">
        <v>73394.217208664544</v>
      </c>
      <c r="J573" s="93">
        <v>544069.5</v>
      </c>
      <c r="K573" s="94">
        <v>0.13489860616826443</v>
      </c>
      <c r="L573" s="139">
        <v>0.13489860616826443</v>
      </c>
      <c r="M573" s="86"/>
    </row>
    <row r="574" spans="1:13">
      <c r="A574" s="138" t="s">
        <v>3709</v>
      </c>
      <c r="B574" s="132" t="s">
        <v>3866</v>
      </c>
      <c r="C574" s="28" t="s">
        <v>3064</v>
      </c>
      <c r="D574" s="28" t="s">
        <v>4558</v>
      </c>
      <c r="E574" s="28" t="s">
        <v>4142</v>
      </c>
      <c r="F574" s="28" t="s">
        <v>4199</v>
      </c>
      <c r="G574" s="133">
        <v>30.81</v>
      </c>
      <c r="H574" s="134">
        <v>2.1827180820994836</v>
      </c>
      <c r="I574" s="93">
        <v>70844.468747143241</v>
      </c>
      <c r="J574" s="93">
        <v>527779.9375</v>
      </c>
      <c r="K574" s="94">
        <v>0.13423107570689582</v>
      </c>
      <c r="L574" s="139">
        <v>0.13423107570689582</v>
      </c>
      <c r="M574" s="86"/>
    </row>
    <row r="575" spans="1:13">
      <c r="A575" s="138" t="s">
        <v>3510</v>
      </c>
      <c r="B575" s="132" t="s">
        <v>598</v>
      </c>
      <c r="C575" s="28" t="s">
        <v>2610</v>
      </c>
      <c r="D575" s="28" t="s">
        <v>4542</v>
      </c>
      <c r="E575" s="28" t="s">
        <v>4142</v>
      </c>
      <c r="F575" s="28" t="s">
        <v>4199</v>
      </c>
      <c r="G575" s="133">
        <v>231.68</v>
      </c>
      <c r="H575" s="134">
        <v>14.984368977608341</v>
      </c>
      <c r="I575" s="93">
        <v>64677.006982080173</v>
      </c>
      <c r="J575" s="93">
        <v>498617.09375</v>
      </c>
      <c r="K575" s="94">
        <v>0.12971277517916055</v>
      </c>
      <c r="L575" s="139">
        <v>0.12971277517916055</v>
      </c>
      <c r="M575" s="86"/>
    </row>
    <row r="576" spans="1:13">
      <c r="A576" s="138" t="s">
        <v>5427</v>
      </c>
      <c r="B576" s="132" t="s">
        <v>5433</v>
      </c>
      <c r="C576" s="28" t="s">
        <v>5766</v>
      </c>
      <c r="D576" s="28" t="s">
        <v>4544</v>
      </c>
      <c r="E576" s="28" t="s">
        <v>4142</v>
      </c>
      <c r="F576" s="28" t="s">
        <v>4201</v>
      </c>
      <c r="G576" s="133">
        <v>41.49</v>
      </c>
      <c r="H576" s="134">
        <v>4.4687321725922615</v>
      </c>
      <c r="I576" s="93">
        <v>107706.24662791664</v>
      </c>
      <c r="J576" s="93">
        <v>833157.4375</v>
      </c>
      <c r="K576" s="94">
        <v>0.12927478262824321</v>
      </c>
      <c r="L576" s="139">
        <v>0.12927478262824321</v>
      </c>
      <c r="M576" s="86"/>
    </row>
    <row r="577" spans="1:13">
      <c r="A577" s="138" t="s">
        <v>3592</v>
      </c>
      <c r="B577" s="132" t="s">
        <v>3757</v>
      </c>
      <c r="C577" s="28" t="s">
        <v>2689</v>
      </c>
      <c r="D577" s="28" t="s">
        <v>4557</v>
      </c>
      <c r="E577" s="28" t="s">
        <v>4142</v>
      </c>
      <c r="F577" s="28" t="s">
        <v>4201</v>
      </c>
      <c r="G577" s="133">
        <v>25.71</v>
      </c>
      <c r="H577" s="134">
        <v>2.4126450488744604</v>
      </c>
      <c r="I577" s="93">
        <v>93840.725354899303</v>
      </c>
      <c r="J577" s="93">
        <v>729262.375</v>
      </c>
      <c r="K577" s="94">
        <v>0.12867896188240796</v>
      </c>
      <c r="L577" s="139">
        <v>0.12867896188240796</v>
      </c>
      <c r="M577" s="86"/>
    </row>
    <row r="578" spans="1:13">
      <c r="A578" s="138" t="s">
        <v>3525</v>
      </c>
      <c r="B578" s="132" t="s">
        <v>612</v>
      </c>
      <c r="C578" s="28" t="s">
        <v>5415</v>
      </c>
      <c r="D578" s="28" t="s">
        <v>4556</v>
      </c>
      <c r="E578" s="28" t="s">
        <v>4142</v>
      </c>
      <c r="F578" s="28" t="s">
        <v>4199</v>
      </c>
      <c r="G578" s="133">
        <v>8.3000000000000007</v>
      </c>
      <c r="H578" s="134">
        <v>5.2288613782879372</v>
      </c>
      <c r="I578" s="93">
        <v>629983.29858890828</v>
      </c>
      <c r="J578" s="93">
        <v>4940800</v>
      </c>
      <c r="K578" s="94">
        <v>0.12750633472087683</v>
      </c>
      <c r="L578" s="139">
        <v>0.12750633472087683</v>
      </c>
      <c r="M578" s="86"/>
    </row>
    <row r="579" spans="1:13">
      <c r="A579" s="138" t="s">
        <v>3618</v>
      </c>
      <c r="B579" s="132" t="s">
        <v>3782</v>
      </c>
      <c r="C579" s="28" t="s">
        <v>2714</v>
      </c>
      <c r="D579" s="28" t="s">
        <v>4539</v>
      </c>
      <c r="E579" s="28" t="s">
        <v>4142</v>
      </c>
      <c r="F579" s="28" t="s">
        <v>4201</v>
      </c>
      <c r="G579" s="133">
        <v>25.29</v>
      </c>
      <c r="H579" s="134">
        <v>1.9021642178647205</v>
      </c>
      <c r="I579" s="93">
        <v>75214.085324820888</v>
      </c>
      <c r="J579" s="93">
        <v>603502.9375</v>
      </c>
      <c r="K579" s="94">
        <v>0.12462919507300806</v>
      </c>
      <c r="L579" s="139">
        <v>0.12462919507300806</v>
      </c>
      <c r="M579" s="86"/>
    </row>
    <row r="580" spans="1:13">
      <c r="A580" s="138" t="s">
        <v>3547</v>
      </c>
      <c r="B580" s="132" t="s">
        <v>633</v>
      </c>
      <c r="C580" s="28" t="s">
        <v>2644</v>
      </c>
      <c r="D580" s="28" t="s">
        <v>4540</v>
      </c>
      <c r="E580" s="28" t="s">
        <v>4142</v>
      </c>
      <c r="F580" s="28" t="s">
        <v>4199</v>
      </c>
      <c r="G580" s="133">
        <v>26.555</v>
      </c>
      <c r="H580" s="134">
        <v>3.8204212942693547</v>
      </c>
      <c r="I580" s="93">
        <v>143868.24681865395</v>
      </c>
      <c r="J580" s="93">
        <v>1155172.875</v>
      </c>
      <c r="K580" s="94">
        <v>0.12454261170100099</v>
      </c>
      <c r="L580" s="139">
        <v>0.12454261170100099</v>
      </c>
      <c r="M580" s="86"/>
    </row>
    <row r="581" spans="1:13">
      <c r="A581" s="138" t="s">
        <v>3456</v>
      </c>
      <c r="B581" s="132" t="s">
        <v>542</v>
      </c>
      <c r="C581" s="28" t="s">
        <v>2556</v>
      </c>
      <c r="D581" s="28" t="s">
        <v>4541</v>
      </c>
      <c r="E581" s="28" t="s">
        <v>4142</v>
      </c>
      <c r="F581" s="28" t="s">
        <v>4199</v>
      </c>
      <c r="G581" s="133">
        <v>120.29</v>
      </c>
      <c r="H581" s="134">
        <v>1.8239187521307167</v>
      </c>
      <c r="I581" s="93">
        <v>15162.679791592955</v>
      </c>
      <c r="J581" s="93">
        <v>123262.953125</v>
      </c>
      <c r="K581" s="94">
        <v>0.12301084313805624</v>
      </c>
      <c r="L581" s="139">
        <v>0.12301084313805624</v>
      </c>
      <c r="M581" s="86"/>
    </row>
    <row r="582" spans="1:13">
      <c r="A582" s="138" t="s">
        <v>3684</v>
      </c>
      <c r="B582" s="132" t="s">
        <v>3842</v>
      </c>
      <c r="C582" s="28" t="s">
        <v>3040</v>
      </c>
      <c r="D582" s="28" t="s">
        <v>4556</v>
      </c>
      <c r="E582" s="28" t="s">
        <v>4142</v>
      </c>
      <c r="F582" s="28" t="s">
        <v>4201</v>
      </c>
      <c r="G582" s="133">
        <v>23.85</v>
      </c>
      <c r="H582" s="134">
        <v>0.79188580271908304</v>
      </c>
      <c r="I582" s="93">
        <v>33202.759023860926</v>
      </c>
      <c r="J582" s="93">
        <v>272828.34375</v>
      </c>
      <c r="K582" s="94">
        <v>0.12169834910659251</v>
      </c>
      <c r="L582" s="139">
        <v>0.12169834910659251</v>
      </c>
      <c r="M582" s="86"/>
    </row>
    <row r="583" spans="1:13">
      <c r="A583" s="138" t="s">
        <v>6023</v>
      </c>
      <c r="B583" s="132" t="s">
        <v>6042</v>
      </c>
      <c r="C583" s="28" t="s">
        <v>6075</v>
      </c>
      <c r="D583" s="28" t="s">
        <v>4540</v>
      </c>
      <c r="E583" s="28" t="s">
        <v>4142</v>
      </c>
      <c r="F583" s="28" t="s">
        <v>4199</v>
      </c>
      <c r="G583" s="133">
        <v>87.88</v>
      </c>
      <c r="H583" s="134">
        <v>5.1691209159570075</v>
      </c>
      <c r="I583" s="93">
        <v>58820.21979923769</v>
      </c>
      <c r="J583" s="93">
        <v>483819.90625</v>
      </c>
      <c r="K583" s="94">
        <v>0.12157461699983059</v>
      </c>
      <c r="L583" s="139">
        <v>0.12157461699983059</v>
      </c>
      <c r="M583" s="86"/>
    </row>
    <row r="584" spans="1:13">
      <c r="A584" s="138" t="s">
        <v>4659</v>
      </c>
      <c r="B584" s="132" t="s">
        <v>3247</v>
      </c>
      <c r="C584" s="28" t="s">
        <v>6087</v>
      </c>
      <c r="D584" s="28" t="s">
        <v>4552</v>
      </c>
      <c r="E584" s="28" t="s">
        <v>4142</v>
      </c>
      <c r="F584" s="28" t="s">
        <v>4199</v>
      </c>
      <c r="G584" s="133">
        <v>48.54</v>
      </c>
      <c r="H584" s="134">
        <v>1.9770563667438541</v>
      </c>
      <c r="I584" s="93">
        <v>40730.456669630279</v>
      </c>
      <c r="J584" s="93">
        <v>338106.15625</v>
      </c>
      <c r="K584" s="94">
        <v>0.12046647455751637</v>
      </c>
      <c r="L584" s="139">
        <v>0.12046647455751637</v>
      </c>
      <c r="M584" s="86"/>
    </row>
    <row r="585" spans="1:13">
      <c r="A585" s="138" t="s">
        <v>3530</v>
      </c>
      <c r="B585" s="132" t="s">
        <v>616</v>
      </c>
      <c r="C585" s="28" t="s">
        <v>4955</v>
      </c>
      <c r="D585" s="28" t="s">
        <v>4539</v>
      </c>
      <c r="E585" s="28" t="s">
        <v>4142</v>
      </c>
      <c r="F585" s="28" t="s">
        <v>4201</v>
      </c>
      <c r="G585" s="133">
        <v>46.09</v>
      </c>
      <c r="H585" s="134">
        <v>0.76910544991559826</v>
      </c>
      <c r="I585" s="93">
        <v>16687.035146791022</v>
      </c>
      <c r="J585" s="93">
        <v>139259.296875</v>
      </c>
      <c r="K585" s="94">
        <v>0.11982708171914301</v>
      </c>
      <c r="L585" s="139">
        <v>0.11982708171914301</v>
      </c>
      <c r="M585" s="86"/>
    </row>
    <row r="586" spans="1:13">
      <c r="A586" s="138" t="s">
        <v>5063</v>
      </c>
      <c r="B586" s="132" t="s">
        <v>3869</v>
      </c>
      <c r="C586" s="28" t="s">
        <v>5769</v>
      </c>
      <c r="D586" s="28" t="s">
        <v>4555</v>
      </c>
      <c r="E586" s="28" t="s">
        <v>4142</v>
      </c>
      <c r="F586" s="28" t="s">
        <v>4199</v>
      </c>
      <c r="G586" s="133">
        <v>51.56</v>
      </c>
      <c r="H586" s="134">
        <v>2.0121778807603152</v>
      </c>
      <c r="I586" s="93">
        <v>39025.948036468493</v>
      </c>
      <c r="J586" s="93">
        <v>327627.5</v>
      </c>
      <c r="K586" s="94">
        <v>0.1191168263850516</v>
      </c>
      <c r="L586" s="139">
        <v>0.1191168263850516</v>
      </c>
      <c r="M586" s="86"/>
    </row>
    <row r="587" spans="1:13">
      <c r="A587" s="138" t="s">
        <v>3522</v>
      </c>
      <c r="B587" s="132" t="s">
        <v>609</v>
      </c>
      <c r="C587" s="28" t="s">
        <v>2622</v>
      </c>
      <c r="D587" s="28" t="s">
        <v>4550</v>
      </c>
      <c r="E587" s="28" t="s">
        <v>4142</v>
      </c>
      <c r="F587" s="28" t="s">
        <v>4201</v>
      </c>
      <c r="G587" s="133">
        <v>56.7</v>
      </c>
      <c r="H587" s="134">
        <v>19.57998787326094</v>
      </c>
      <c r="I587" s="93">
        <v>345326.06478414359</v>
      </c>
      <c r="J587" s="93">
        <v>2900877.5</v>
      </c>
      <c r="K587" s="94">
        <v>0.11904193292689663</v>
      </c>
      <c r="L587" s="139">
        <v>0.11904193292689663</v>
      </c>
      <c r="M587" s="86"/>
    </row>
    <row r="588" spans="1:13">
      <c r="A588" s="138" t="s">
        <v>3677</v>
      </c>
      <c r="B588" s="132" t="s">
        <v>3835</v>
      </c>
      <c r="C588" s="28" t="s">
        <v>3033</v>
      </c>
      <c r="D588" s="28" t="s">
        <v>4546</v>
      </c>
      <c r="E588" s="28" t="s">
        <v>4142</v>
      </c>
      <c r="F588" s="28" t="s">
        <v>4201</v>
      </c>
      <c r="G588" s="133">
        <v>72.14</v>
      </c>
      <c r="H588" s="134">
        <v>1.4062470554546254</v>
      </c>
      <c r="I588" s="93">
        <v>19493.305454042489</v>
      </c>
      <c r="J588" s="93">
        <v>163827.203125</v>
      </c>
      <c r="K588" s="94">
        <v>0.11898698801058769</v>
      </c>
      <c r="L588" s="139">
        <v>0.11898698801058769</v>
      </c>
      <c r="M588" s="86"/>
    </row>
    <row r="589" spans="1:13">
      <c r="A589" s="138" t="s">
        <v>6029</v>
      </c>
      <c r="B589" s="132" t="s">
        <v>6045</v>
      </c>
      <c r="C589" s="28" t="s">
        <v>6079</v>
      </c>
      <c r="D589" s="28" t="s">
        <v>4545</v>
      </c>
      <c r="E589" s="28" t="s">
        <v>4142</v>
      </c>
      <c r="F589" s="28" t="s">
        <v>4199</v>
      </c>
      <c r="G589" s="133">
        <v>42.16</v>
      </c>
      <c r="H589" s="134">
        <v>1.2613329390346479</v>
      </c>
      <c r="I589" s="93">
        <v>29917.764208601708</v>
      </c>
      <c r="J589" s="93">
        <v>252476.703125</v>
      </c>
      <c r="K589" s="94">
        <v>0.11849712800546816</v>
      </c>
      <c r="L589" s="139">
        <v>0.11849712800546816</v>
      </c>
      <c r="M589" s="86"/>
    </row>
    <row r="590" spans="1:13">
      <c r="A590" s="138" t="s">
        <v>3502</v>
      </c>
      <c r="B590" s="132" t="s">
        <v>589</v>
      </c>
      <c r="C590" s="28" t="s">
        <v>2601</v>
      </c>
      <c r="D590" s="28" t="s">
        <v>4547</v>
      </c>
      <c r="E590" s="28" t="s">
        <v>4142</v>
      </c>
      <c r="F590" s="28" t="s">
        <v>4199</v>
      </c>
      <c r="G590" s="133">
        <v>19.39</v>
      </c>
      <c r="H590" s="134">
        <v>5.0281648608910041</v>
      </c>
      <c r="I590" s="93">
        <v>259317.42449154225</v>
      </c>
      <c r="J590" s="93">
        <v>2226589</v>
      </c>
      <c r="K590" s="94">
        <v>0.11646398347047535</v>
      </c>
      <c r="L590" s="139">
        <v>0.11646398347047535</v>
      </c>
      <c r="M590" s="86"/>
    </row>
    <row r="591" spans="1:13">
      <c r="A591" s="138" t="s">
        <v>3614</v>
      </c>
      <c r="B591" s="132" t="s">
        <v>3778</v>
      </c>
      <c r="C591" s="28" t="s">
        <v>2710</v>
      </c>
      <c r="D591" s="28" t="s">
        <v>4545</v>
      </c>
      <c r="E591" s="28" t="s">
        <v>4142</v>
      </c>
      <c r="F591" s="28" t="s">
        <v>4199</v>
      </c>
      <c r="G591" s="133">
        <v>35.53</v>
      </c>
      <c r="H591" s="134">
        <v>3.7360076995020064</v>
      </c>
      <c r="I591" s="93">
        <v>105150.79368145247</v>
      </c>
      <c r="J591" s="93">
        <v>905877.625</v>
      </c>
      <c r="K591" s="94">
        <v>0.11607615728609311</v>
      </c>
      <c r="L591" s="139">
        <v>0.11607615728609311</v>
      </c>
      <c r="M591" s="86"/>
    </row>
    <row r="592" spans="1:13">
      <c r="A592" s="138" t="s">
        <v>1479</v>
      </c>
      <c r="B592" s="132" t="s">
        <v>2924</v>
      </c>
      <c r="C592" s="28" t="s">
        <v>955</v>
      </c>
      <c r="D592" s="28" t="s">
        <v>4544</v>
      </c>
      <c r="E592" s="28" t="s">
        <v>4142</v>
      </c>
      <c r="F592" s="28" t="s">
        <v>4199</v>
      </c>
      <c r="G592" s="133">
        <v>83.22</v>
      </c>
      <c r="H592" s="134">
        <v>3.4089297802922975</v>
      </c>
      <c r="I592" s="93">
        <v>40962.866862440489</v>
      </c>
      <c r="J592" s="93">
        <v>365010.5</v>
      </c>
      <c r="K592" s="94">
        <v>0.11222380414382734</v>
      </c>
      <c r="L592" s="139">
        <v>0.11222380414382734</v>
      </c>
      <c r="M592" s="86"/>
    </row>
    <row r="593" spans="1:13">
      <c r="A593" s="138" t="s">
        <v>6022</v>
      </c>
      <c r="B593" s="132" t="s">
        <v>6040</v>
      </c>
      <c r="C593" s="28" t="s">
        <v>6073</v>
      </c>
      <c r="D593" s="28" t="s">
        <v>4539</v>
      </c>
      <c r="E593" s="28" t="s">
        <v>4142</v>
      </c>
      <c r="F593" s="28" t="s">
        <v>4199</v>
      </c>
      <c r="G593" s="133">
        <v>32.72</v>
      </c>
      <c r="H593" s="134">
        <v>1.1599402630228495</v>
      </c>
      <c r="I593" s="93">
        <v>35450.497036150664</v>
      </c>
      <c r="J593" s="93">
        <v>320328.90625</v>
      </c>
      <c r="K593" s="94">
        <v>0.11066905403936103</v>
      </c>
      <c r="L593" s="139">
        <v>0.11066905403936103</v>
      </c>
      <c r="M593" s="86"/>
    </row>
    <row r="594" spans="1:13">
      <c r="A594" s="138" t="s">
        <v>5880</v>
      </c>
      <c r="B594" s="132" t="s">
        <v>5884</v>
      </c>
      <c r="C594" s="28" t="s">
        <v>5894</v>
      </c>
      <c r="D594" s="28" t="s">
        <v>4544</v>
      </c>
      <c r="E594" s="28" t="s">
        <v>4142</v>
      </c>
      <c r="F594" s="28" t="s">
        <v>4199</v>
      </c>
      <c r="G594" s="133">
        <v>34.549999999999997</v>
      </c>
      <c r="H594" s="134">
        <v>7.1536297184923843</v>
      </c>
      <c r="I594" s="93">
        <v>207051.51138907048</v>
      </c>
      <c r="J594" s="93">
        <v>1881380.125</v>
      </c>
      <c r="K594" s="94">
        <v>0.1100529917573518</v>
      </c>
      <c r="L594" s="139">
        <v>0.1100529917573518</v>
      </c>
      <c r="M594" s="86"/>
    </row>
    <row r="595" spans="1:13">
      <c r="A595" s="138" t="s">
        <v>5401</v>
      </c>
      <c r="B595" s="132" t="s">
        <v>5408</v>
      </c>
      <c r="C595" s="28" t="s">
        <v>5412</v>
      </c>
      <c r="D595" s="28" t="s">
        <v>4551</v>
      </c>
      <c r="E595" s="28" t="s">
        <v>4142</v>
      </c>
      <c r="F595" s="28" t="s">
        <v>4199</v>
      </c>
      <c r="G595" s="133">
        <v>11.65</v>
      </c>
      <c r="H595" s="134">
        <v>6.0992139700246071</v>
      </c>
      <c r="I595" s="93">
        <v>523537.67983043881</v>
      </c>
      <c r="J595" s="93">
        <v>4781540.5</v>
      </c>
      <c r="K595" s="94">
        <v>0.10949142432871557</v>
      </c>
      <c r="L595" s="139">
        <v>0.10949142432871557</v>
      </c>
      <c r="M595" s="86"/>
    </row>
    <row r="596" spans="1:13">
      <c r="A596" s="138" t="s">
        <v>3580</v>
      </c>
      <c r="B596" s="132" t="s">
        <v>3744</v>
      </c>
      <c r="C596" s="28" t="s">
        <v>2677</v>
      </c>
      <c r="D596" s="28" t="s">
        <v>4545</v>
      </c>
      <c r="E596" s="28" t="s">
        <v>4142</v>
      </c>
      <c r="F596" s="28" t="s">
        <v>4201</v>
      </c>
      <c r="G596" s="133">
        <v>63.75</v>
      </c>
      <c r="H596" s="134">
        <v>3.4818439544154565</v>
      </c>
      <c r="I596" s="93">
        <v>54617.160069262063</v>
      </c>
      <c r="J596" s="93">
        <v>512954.8125</v>
      </c>
      <c r="K596" s="94">
        <v>0.10647557784490434</v>
      </c>
      <c r="L596" s="139">
        <v>0.10647557784490434</v>
      </c>
      <c r="M596" s="86"/>
    </row>
    <row r="597" spans="1:13">
      <c r="A597" s="138" t="s">
        <v>3559</v>
      </c>
      <c r="B597" s="132" t="s">
        <v>3720</v>
      </c>
      <c r="C597" s="28" t="s">
        <v>2655</v>
      </c>
      <c r="D597" s="28" t="s">
        <v>4538</v>
      </c>
      <c r="E597" s="28" t="s">
        <v>4142</v>
      </c>
      <c r="F597" s="28" t="s">
        <v>4199</v>
      </c>
      <c r="G597" s="133">
        <v>27.55</v>
      </c>
      <c r="H597" s="134">
        <v>2.8263416516611439</v>
      </c>
      <c r="I597" s="93">
        <v>102589.53363561319</v>
      </c>
      <c r="J597" s="93">
        <v>964829.75</v>
      </c>
      <c r="K597" s="94">
        <v>0.10632915665754833</v>
      </c>
      <c r="L597" s="139">
        <v>0.10632915665754833</v>
      </c>
      <c r="M597" s="86"/>
    </row>
    <row r="598" spans="1:13">
      <c r="A598" s="138" t="s">
        <v>3598</v>
      </c>
      <c r="B598" s="132" t="s">
        <v>6054</v>
      </c>
      <c r="C598" s="28" t="s">
        <v>6088</v>
      </c>
      <c r="D598" s="28" t="s">
        <v>4554</v>
      </c>
      <c r="E598" s="28" t="s">
        <v>4142</v>
      </c>
      <c r="F598" s="28" t="s">
        <v>4199</v>
      </c>
      <c r="G598" s="133">
        <v>54.64</v>
      </c>
      <c r="H598" s="134">
        <v>0.56062827934611437</v>
      </c>
      <c r="I598" s="93">
        <v>10260.400427271492</v>
      </c>
      <c r="J598" s="93">
        <v>96814.296875</v>
      </c>
      <c r="K598" s="94">
        <v>0.1059802194351421</v>
      </c>
      <c r="L598" s="139">
        <v>0.1059802194351421</v>
      </c>
      <c r="M598" s="86"/>
    </row>
    <row r="599" spans="1:13">
      <c r="A599" s="138" t="s">
        <v>3563</v>
      </c>
      <c r="B599" s="132" t="s">
        <v>3724</v>
      </c>
      <c r="C599" s="28" t="s">
        <v>2659</v>
      </c>
      <c r="D599" s="28" t="s">
        <v>4543</v>
      </c>
      <c r="E599" s="28" t="s">
        <v>4142</v>
      </c>
      <c r="F599" s="28" t="s">
        <v>4199</v>
      </c>
      <c r="G599" s="133">
        <v>13.7</v>
      </c>
      <c r="H599" s="134">
        <v>1.4854335880009226</v>
      </c>
      <c r="I599" s="93">
        <v>108425.80934313306</v>
      </c>
      <c r="J599" s="93">
        <v>1028137.6875</v>
      </c>
      <c r="K599" s="94">
        <v>0.10545845236621876</v>
      </c>
      <c r="L599" s="139">
        <v>0.10545845236621876</v>
      </c>
      <c r="M599" s="86"/>
    </row>
    <row r="600" spans="1:13">
      <c r="A600" s="138" t="s">
        <v>3647</v>
      </c>
      <c r="B600" s="132" t="s">
        <v>3808</v>
      </c>
      <c r="C600" s="28" t="s">
        <v>3004</v>
      </c>
      <c r="D600" s="28" t="s">
        <v>4539</v>
      </c>
      <c r="E600" s="28" t="s">
        <v>4142</v>
      </c>
      <c r="F600" s="28" t="s">
        <v>4201</v>
      </c>
      <c r="G600" s="133">
        <v>49.01</v>
      </c>
      <c r="H600" s="134">
        <v>2.8808818465639194</v>
      </c>
      <c r="I600" s="93">
        <v>58781.510846029778</v>
      </c>
      <c r="J600" s="93">
        <v>557694.3125</v>
      </c>
      <c r="K600" s="94">
        <v>0.1054009508946351</v>
      </c>
      <c r="L600" s="139">
        <v>0.1054009508946351</v>
      </c>
      <c r="M600" s="86"/>
    </row>
    <row r="601" spans="1:13">
      <c r="A601" s="138" t="s">
        <v>5616</v>
      </c>
      <c r="B601" s="132" t="s">
        <v>3774</v>
      </c>
      <c r="C601" s="28" t="s">
        <v>2706</v>
      </c>
      <c r="D601" s="28" t="s">
        <v>4556</v>
      </c>
      <c r="E601" s="28" t="s">
        <v>4142</v>
      </c>
      <c r="F601" s="28" t="s">
        <v>4201</v>
      </c>
      <c r="G601" s="133">
        <v>15.95</v>
      </c>
      <c r="H601" s="134">
        <v>3.4709840343784082</v>
      </c>
      <c r="I601" s="93">
        <v>217616.55387952403</v>
      </c>
      <c r="J601" s="93">
        <v>2066795.625</v>
      </c>
      <c r="K601" s="94">
        <v>0.10529176240128921</v>
      </c>
      <c r="L601" s="139">
        <v>0.10529176240128921</v>
      </c>
      <c r="M601" s="86"/>
    </row>
    <row r="602" spans="1:13">
      <c r="A602" s="138" t="s">
        <v>3562</v>
      </c>
      <c r="B602" s="132" t="s">
        <v>3723</v>
      </c>
      <c r="C602" s="28" t="s">
        <v>2658</v>
      </c>
      <c r="D602" s="28" t="s">
        <v>4552</v>
      </c>
      <c r="E602" s="28" t="s">
        <v>4142</v>
      </c>
      <c r="F602" s="28" t="s">
        <v>4199</v>
      </c>
      <c r="G602" s="133">
        <v>31.3</v>
      </c>
      <c r="H602" s="134">
        <v>0.44106957417469661</v>
      </c>
      <c r="I602" s="93">
        <v>14091.679686092542</v>
      </c>
      <c r="J602" s="93">
        <v>136597.5</v>
      </c>
      <c r="K602" s="94">
        <v>0.10316206142932735</v>
      </c>
      <c r="L602" s="139">
        <v>0.10316206142932735</v>
      </c>
      <c r="M602" s="86"/>
    </row>
    <row r="603" spans="1:13">
      <c r="A603" s="138" t="s">
        <v>3516</v>
      </c>
      <c r="B603" s="132" t="s">
        <v>4967</v>
      </c>
      <c r="C603" s="28" t="s">
        <v>4956</v>
      </c>
      <c r="D603" s="28" t="s">
        <v>4546</v>
      </c>
      <c r="E603" s="28" t="s">
        <v>4142</v>
      </c>
      <c r="F603" s="28" t="s">
        <v>4199</v>
      </c>
      <c r="G603" s="133">
        <v>32.81</v>
      </c>
      <c r="H603" s="134">
        <v>2.1472772013856645</v>
      </c>
      <c r="I603" s="93">
        <v>65445.815342446353</v>
      </c>
      <c r="J603" s="93">
        <v>643939.625</v>
      </c>
      <c r="K603" s="94">
        <v>0.1016334650044969</v>
      </c>
      <c r="L603" s="139">
        <v>0.1016334650044969</v>
      </c>
      <c r="M603" s="86"/>
    </row>
    <row r="604" spans="1:13">
      <c r="A604" s="138" t="s">
        <v>5518</v>
      </c>
      <c r="B604" s="132" t="s">
        <v>5527</v>
      </c>
      <c r="C604" s="28" t="s">
        <v>5523</v>
      </c>
      <c r="D604" s="28" t="s">
        <v>4559</v>
      </c>
      <c r="E604" s="28" t="s">
        <v>4142</v>
      </c>
      <c r="F604" s="28" t="s">
        <v>4199</v>
      </c>
      <c r="G604" s="133">
        <v>35.31</v>
      </c>
      <c r="H604" s="134">
        <v>1.4897533240041867</v>
      </c>
      <c r="I604" s="93">
        <v>42190.691702185977</v>
      </c>
      <c r="J604" s="93">
        <v>418095.0625</v>
      </c>
      <c r="K604" s="94">
        <v>0.10091171957378946</v>
      </c>
      <c r="L604" s="139">
        <v>0.10091171957378946</v>
      </c>
      <c r="M604" s="86"/>
    </row>
    <row r="605" spans="1:13">
      <c r="A605" s="138" t="s">
        <v>3475</v>
      </c>
      <c r="B605" s="132" t="s">
        <v>561</v>
      </c>
      <c r="C605" s="28" t="s">
        <v>2574</v>
      </c>
      <c r="D605" s="28" t="s">
        <v>4553</v>
      </c>
      <c r="E605" s="28" t="s">
        <v>4142</v>
      </c>
      <c r="F605" s="28" t="s">
        <v>4199</v>
      </c>
      <c r="G605" s="133">
        <v>76.84</v>
      </c>
      <c r="H605" s="134">
        <v>3.8043568379599377</v>
      </c>
      <c r="I605" s="93">
        <v>49510.10981207624</v>
      </c>
      <c r="J605" s="93">
        <v>498687.59375</v>
      </c>
      <c r="K605" s="94">
        <v>9.9280813143501706E-2</v>
      </c>
      <c r="L605" s="139">
        <v>9.9280813143501706E-2</v>
      </c>
      <c r="M605" s="86"/>
    </row>
    <row r="606" spans="1:13">
      <c r="A606" s="138" t="s">
        <v>1504</v>
      </c>
      <c r="B606" s="132" t="s">
        <v>2947</v>
      </c>
      <c r="C606" s="28" t="s">
        <v>978</v>
      </c>
      <c r="D606" s="28" t="s">
        <v>4560</v>
      </c>
      <c r="E606" s="28" t="s">
        <v>4142</v>
      </c>
      <c r="F606" s="28" t="s">
        <v>4199</v>
      </c>
      <c r="G606" s="133">
        <v>74.81</v>
      </c>
      <c r="H606" s="134">
        <v>3.214502236958241</v>
      </c>
      <c r="I606" s="93">
        <v>42968.884333087037</v>
      </c>
      <c r="J606" s="93">
        <v>438618.65625</v>
      </c>
      <c r="K606" s="94">
        <v>9.7964105540909799E-2</v>
      </c>
      <c r="L606" s="139">
        <v>9.7964105540909799E-2</v>
      </c>
      <c r="M606" s="86"/>
    </row>
    <row r="607" spans="1:13">
      <c r="A607" s="138" t="s">
        <v>3593</v>
      </c>
      <c r="B607" s="132" t="s">
        <v>3758</v>
      </c>
      <c r="C607" s="28" t="s">
        <v>2690</v>
      </c>
      <c r="D607" s="28" t="s">
        <v>4545</v>
      </c>
      <c r="E607" s="28" t="s">
        <v>4142</v>
      </c>
      <c r="F607" s="28" t="s">
        <v>4199</v>
      </c>
      <c r="G607" s="133">
        <v>23.78</v>
      </c>
      <c r="H607" s="134">
        <v>2.5711594201925347</v>
      </c>
      <c r="I607" s="93">
        <v>108122.76788025798</v>
      </c>
      <c r="J607" s="93">
        <v>1109940.25</v>
      </c>
      <c r="K607" s="94">
        <v>9.7413142626603527E-2</v>
      </c>
      <c r="L607" s="139">
        <v>9.7413142626603527E-2</v>
      </c>
      <c r="M607" s="86"/>
    </row>
    <row r="608" spans="1:13">
      <c r="A608" s="138" t="s">
        <v>3557</v>
      </c>
      <c r="B608" s="132" t="s">
        <v>3718</v>
      </c>
      <c r="C608" s="28" t="s">
        <v>2653</v>
      </c>
      <c r="D608" s="28" t="s">
        <v>4540</v>
      </c>
      <c r="E608" s="28" t="s">
        <v>4142</v>
      </c>
      <c r="F608" s="28" t="s">
        <v>4201</v>
      </c>
      <c r="G608" s="133">
        <v>148.62</v>
      </c>
      <c r="H608" s="134">
        <v>6.3981874840097106</v>
      </c>
      <c r="I608" s="93">
        <v>43050.649199365565</v>
      </c>
      <c r="J608" s="93">
        <v>442207</v>
      </c>
      <c r="K608" s="94">
        <v>9.7354065402324177E-2</v>
      </c>
      <c r="L608" s="139">
        <v>9.7354065402324177E-2</v>
      </c>
      <c r="M608" s="86"/>
    </row>
    <row r="609" spans="1:13">
      <c r="A609" s="138" t="s">
        <v>3490</v>
      </c>
      <c r="B609" s="132" t="s">
        <v>577</v>
      </c>
      <c r="C609" s="28" t="s">
        <v>2589</v>
      </c>
      <c r="D609" s="28" t="s">
        <v>4555</v>
      </c>
      <c r="E609" s="28" t="s">
        <v>4142</v>
      </c>
      <c r="F609" s="28" t="s">
        <v>4199</v>
      </c>
      <c r="G609" s="133">
        <v>89.81</v>
      </c>
      <c r="H609" s="134">
        <v>2.4780210777385694</v>
      </c>
      <c r="I609" s="93">
        <v>27591.816921707716</v>
      </c>
      <c r="J609" s="93">
        <v>284529.8125</v>
      </c>
      <c r="K609" s="94">
        <v>9.697337751455383E-2</v>
      </c>
      <c r="L609" s="139">
        <v>9.697337751455383E-2</v>
      </c>
      <c r="M609" s="86"/>
    </row>
    <row r="610" spans="1:13">
      <c r="A610" s="138" t="s">
        <v>3481</v>
      </c>
      <c r="B610" s="132" t="s">
        <v>568</v>
      </c>
      <c r="C610" s="28" t="s">
        <v>2580</v>
      </c>
      <c r="D610" s="28" t="s">
        <v>4545</v>
      </c>
      <c r="E610" s="28" t="s">
        <v>4142</v>
      </c>
      <c r="F610" s="28" t="s">
        <v>4199</v>
      </c>
      <c r="G610" s="133">
        <v>53.78</v>
      </c>
      <c r="H610" s="134">
        <v>1.6112446088782222</v>
      </c>
      <c r="I610" s="93">
        <v>29959.922069137636</v>
      </c>
      <c r="J610" s="93">
        <v>313613.9375</v>
      </c>
      <c r="K610" s="94">
        <v>9.5531220034306141E-2</v>
      </c>
      <c r="L610" s="139">
        <v>9.5531220034306141E-2</v>
      </c>
      <c r="M610" s="86"/>
    </row>
    <row r="611" spans="1:13">
      <c r="A611" s="138" t="s">
        <v>3639</v>
      </c>
      <c r="B611" s="132" t="s">
        <v>3799</v>
      </c>
      <c r="C611" s="28" t="s">
        <v>2996</v>
      </c>
      <c r="D611" s="28" t="s">
        <v>4543</v>
      </c>
      <c r="E611" s="28" t="s">
        <v>4142</v>
      </c>
      <c r="F611" s="28" t="s">
        <v>4199</v>
      </c>
      <c r="G611" s="133">
        <v>15.62</v>
      </c>
      <c r="H611" s="134">
        <v>14.689903897226731</v>
      </c>
      <c r="I611" s="93">
        <v>940454.79495689692</v>
      </c>
      <c r="J611" s="93">
        <v>10032736</v>
      </c>
      <c r="K611" s="94">
        <v>9.3738616759864599E-2</v>
      </c>
      <c r="L611" s="139">
        <v>9.3738616759864599E-2</v>
      </c>
      <c r="M611" s="86"/>
    </row>
    <row r="612" spans="1:13">
      <c r="A612" s="138" t="s">
        <v>3697</v>
      </c>
      <c r="B612" s="132" t="s">
        <v>3855</v>
      </c>
      <c r="C612" s="28" t="s">
        <v>3053</v>
      </c>
      <c r="D612" s="28" t="s">
        <v>4556</v>
      </c>
      <c r="E612" s="28" t="s">
        <v>4142</v>
      </c>
      <c r="F612" s="28" t="s">
        <v>4199</v>
      </c>
      <c r="G612" s="133">
        <v>9.81</v>
      </c>
      <c r="H612" s="134">
        <v>1.2118941561667558</v>
      </c>
      <c r="I612" s="93">
        <v>123536.61123004646</v>
      </c>
      <c r="J612" s="93">
        <v>1324940.125</v>
      </c>
      <c r="K612" s="94">
        <v>9.3239391651789891E-2</v>
      </c>
      <c r="L612" s="139">
        <v>9.3239391651789891E-2</v>
      </c>
      <c r="M612" s="86"/>
    </row>
    <row r="613" spans="1:13">
      <c r="A613" s="138" t="s">
        <v>5060</v>
      </c>
      <c r="B613" s="132" t="s">
        <v>5073</v>
      </c>
      <c r="C613" s="28" t="s">
        <v>5068</v>
      </c>
      <c r="D613" s="28" t="s">
        <v>4539</v>
      </c>
      <c r="E613" s="28" t="s">
        <v>4142</v>
      </c>
      <c r="F613" s="28" t="s">
        <v>4199</v>
      </c>
      <c r="G613" s="133">
        <v>84.34</v>
      </c>
      <c r="H613" s="134">
        <v>1.7459449267076377</v>
      </c>
      <c r="I613" s="93">
        <v>20701.267805402396</v>
      </c>
      <c r="J613" s="93">
        <v>223611.453125</v>
      </c>
      <c r="K613" s="94">
        <v>9.2576956663441901E-2</v>
      </c>
      <c r="L613" s="139">
        <v>9.2576956663441901E-2</v>
      </c>
      <c r="M613" s="86"/>
    </row>
    <row r="614" spans="1:13">
      <c r="A614" s="138" t="s">
        <v>1028</v>
      </c>
      <c r="B614" s="132" t="s">
        <v>2412</v>
      </c>
      <c r="C614" s="28" t="s">
        <v>3906</v>
      </c>
      <c r="D614" s="28" t="s">
        <v>4545</v>
      </c>
      <c r="E614" s="28" t="s">
        <v>4142</v>
      </c>
      <c r="F614" s="28" t="s">
        <v>4199</v>
      </c>
      <c r="G614" s="133">
        <v>54.36</v>
      </c>
      <c r="H614" s="134">
        <v>2.8606689699772407</v>
      </c>
      <c r="I614" s="93">
        <v>52624.521154842543</v>
      </c>
      <c r="J614" s="93">
        <v>571801.875</v>
      </c>
      <c r="K614" s="94">
        <v>9.2032788725714729E-2</v>
      </c>
      <c r="L614" s="139">
        <v>9.2032788725714729E-2</v>
      </c>
      <c r="M614" s="86"/>
    </row>
    <row r="615" spans="1:13">
      <c r="A615" s="138" t="s">
        <v>3673</v>
      </c>
      <c r="B615" s="132" t="s">
        <v>3832</v>
      </c>
      <c r="C615" s="28" t="s">
        <v>3030</v>
      </c>
      <c r="D615" s="28" t="s">
        <v>4538</v>
      </c>
      <c r="E615" s="28" t="s">
        <v>4142</v>
      </c>
      <c r="F615" s="28" t="s">
        <v>4201</v>
      </c>
      <c r="G615" s="133">
        <v>63.14</v>
      </c>
      <c r="H615" s="134">
        <v>1.1890294978102527</v>
      </c>
      <c r="I615" s="93">
        <v>18831.636012199124</v>
      </c>
      <c r="J615" s="93">
        <v>210660.65625</v>
      </c>
      <c r="K615" s="94">
        <v>8.939322770290252E-2</v>
      </c>
      <c r="L615" s="139">
        <v>8.939322770290252E-2</v>
      </c>
      <c r="M615" s="86"/>
    </row>
    <row r="616" spans="1:13">
      <c r="A616" s="138" t="s">
        <v>3421</v>
      </c>
      <c r="B616" s="132" t="s">
        <v>509</v>
      </c>
      <c r="C616" s="28" t="s">
        <v>2179</v>
      </c>
      <c r="D616" s="28" t="s">
        <v>4550</v>
      </c>
      <c r="E616" s="28" t="s">
        <v>4142</v>
      </c>
      <c r="F616" s="28" t="s">
        <v>4199</v>
      </c>
      <c r="G616" s="133">
        <v>154.18</v>
      </c>
      <c r="H616" s="134">
        <v>10.67526449117986</v>
      </c>
      <c r="I616" s="93">
        <v>69238.970626409806</v>
      </c>
      <c r="J616" s="93">
        <v>785359.625</v>
      </c>
      <c r="K616" s="94">
        <v>8.8162121431197588E-2</v>
      </c>
      <c r="L616" s="139">
        <v>8.8162121431197588E-2</v>
      </c>
      <c r="M616" s="86"/>
    </row>
    <row r="617" spans="1:13">
      <c r="A617" s="138" t="s">
        <v>3423</v>
      </c>
      <c r="B617" s="132" t="s">
        <v>511</v>
      </c>
      <c r="C617" s="28" t="s">
        <v>2181</v>
      </c>
      <c r="D617" s="28" t="s">
        <v>4542</v>
      </c>
      <c r="E617" s="28" t="s">
        <v>4142</v>
      </c>
      <c r="F617" s="28" t="s">
        <v>4199</v>
      </c>
      <c r="G617" s="133">
        <v>19.239999999999998</v>
      </c>
      <c r="H617" s="134">
        <v>1.1109997702294105</v>
      </c>
      <c r="I617" s="93">
        <v>57744.270801944425</v>
      </c>
      <c r="J617" s="93">
        <v>691755.4375</v>
      </c>
      <c r="K617" s="94">
        <v>8.347497926526154E-2</v>
      </c>
      <c r="L617" s="139">
        <v>8.347497926526154E-2</v>
      </c>
      <c r="M617" s="86"/>
    </row>
    <row r="618" spans="1:13">
      <c r="A618" s="138" t="s">
        <v>3509</v>
      </c>
      <c r="B618" s="140" t="s">
        <v>597</v>
      </c>
      <c r="C618" s="28" t="s">
        <v>2609</v>
      </c>
      <c r="D618" s="28" t="s">
        <v>4553</v>
      </c>
      <c r="E618" s="28" t="s">
        <v>4142</v>
      </c>
      <c r="F618" s="28" t="s">
        <v>4199</v>
      </c>
      <c r="G618" s="133">
        <v>128.84</v>
      </c>
      <c r="H618" s="134">
        <v>6.4445017977122889</v>
      </c>
      <c r="I618" s="93">
        <v>50019.417864888921</v>
      </c>
      <c r="J618" s="93">
        <v>604775.6875</v>
      </c>
      <c r="K618" s="94">
        <v>8.2707388704161361E-2</v>
      </c>
      <c r="L618" s="139">
        <v>8.2707388704161361E-2</v>
      </c>
      <c r="M618" s="86"/>
    </row>
    <row r="619" spans="1:13">
      <c r="A619" s="138" t="s">
        <v>3648</v>
      </c>
      <c r="B619" s="132" t="s">
        <v>3809</v>
      </c>
      <c r="C619" s="28" t="s">
        <v>3005</v>
      </c>
      <c r="D619" s="28" t="s">
        <v>4539</v>
      </c>
      <c r="E619" s="28" t="s">
        <v>4142</v>
      </c>
      <c r="F619" s="28" t="s">
        <v>4199</v>
      </c>
      <c r="G619" s="133">
        <v>64.2</v>
      </c>
      <c r="H619" s="134">
        <v>3.0136240552448528</v>
      </c>
      <c r="I619" s="93">
        <v>46941.184661134772</v>
      </c>
      <c r="J619" s="93">
        <v>567885.875</v>
      </c>
      <c r="K619" s="94">
        <v>8.2659539051107359E-2</v>
      </c>
      <c r="L619" s="139">
        <v>8.2659539051107359E-2</v>
      </c>
      <c r="M619" s="86"/>
    </row>
    <row r="620" spans="1:13">
      <c r="A620" s="138" t="s">
        <v>3674</v>
      </c>
      <c r="B620" s="132" t="s">
        <v>6493</v>
      </c>
      <c r="C620" s="28" t="s">
        <v>6437</v>
      </c>
      <c r="D620" s="28" t="s">
        <v>4541</v>
      </c>
      <c r="E620" s="28" t="s">
        <v>4142</v>
      </c>
      <c r="F620" s="28" t="s">
        <v>4199</v>
      </c>
      <c r="G620" s="133">
        <v>89.81</v>
      </c>
      <c r="H620" s="134">
        <v>1.139995611619641</v>
      </c>
      <c r="I620" s="93">
        <v>12693.415116575445</v>
      </c>
      <c r="J620" s="93">
        <v>154896.59375</v>
      </c>
      <c r="K620" s="94">
        <v>8.1947671083473672E-2</v>
      </c>
      <c r="L620" s="139">
        <v>8.1947671083473672E-2</v>
      </c>
      <c r="M620" s="86"/>
    </row>
    <row r="621" spans="1:13">
      <c r="A621" s="138" t="s">
        <v>5062</v>
      </c>
      <c r="B621" s="132" t="s">
        <v>5075</v>
      </c>
      <c r="C621" s="28" t="s">
        <v>5070</v>
      </c>
      <c r="D621" s="28" t="s">
        <v>4547</v>
      </c>
      <c r="E621" s="28" t="s">
        <v>4142</v>
      </c>
      <c r="F621" s="28" t="s">
        <v>4199</v>
      </c>
      <c r="G621" s="133">
        <v>79.3</v>
      </c>
      <c r="H621" s="134">
        <v>2.4995031724130796</v>
      </c>
      <c r="I621" s="93">
        <v>31519.586032951811</v>
      </c>
      <c r="J621" s="93">
        <v>385727.6875</v>
      </c>
      <c r="K621" s="94">
        <v>8.1714606066363354E-2</v>
      </c>
      <c r="L621" s="139">
        <v>8.1714606066363354E-2</v>
      </c>
      <c r="M621" s="86"/>
    </row>
    <row r="622" spans="1:13">
      <c r="A622" s="138" t="s">
        <v>5337</v>
      </c>
      <c r="B622" s="132" t="s">
        <v>5386</v>
      </c>
      <c r="C622" s="28" t="s">
        <v>5332</v>
      </c>
      <c r="D622" s="28" t="s">
        <v>4550</v>
      </c>
      <c r="E622" s="28" t="s">
        <v>4142</v>
      </c>
      <c r="F622" s="28" t="s">
        <v>4201</v>
      </c>
      <c r="G622" s="133">
        <v>128.83000000000001</v>
      </c>
      <c r="H622" s="134">
        <v>10.880462638030895</v>
      </c>
      <c r="I622" s="93">
        <v>84455.97017799344</v>
      </c>
      <c r="J622" s="93">
        <v>1049026.75</v>
      </c>
      <c r="K622" s="94">
        <v>8.0508881377899508E-2</v>
      </c>
      <c r="L622" s="139">
        <v>8.0508881377899508E-2</v>
      </c>
      <c r="M622" s="86"/>
    </row>
    <row r="623" spans="1:13">
      <c r="A623" s="138" t="s">
        <v>197</v>
      </c>
      <c r="B623" s="132" t="s">
        <v>3874</v>
      </c>
      <c r="C623" s="28" t="s">
        <v>3069</v>
      </c>
      <c r="D623" s="28" t="s">
        <v>4547</v>
      </c>
      <c r="E623" s="28" t="s">
        <v>4142</v>
      </c>
      <c r="F623" s="28" t="s">
        <v>4199</v>
      </c>
      <c r="G623" s="133">
        <v>34.79</v>
      </c>
      <c r="H623" s="134">
        <v>2.4550215810096772</v>
      </c>
      <c r="I623" s="93">
        <v>70566.874993092177</v>
      </c>
      <c r="J623" s="93">
        <v>876799.5</v>
      </c>
      <c r="K623" s="94">
        <v>8.0482339455134472E-2</v>
      </c>
      <c r="L623" s="139">
        <v>8.0482339455134472E-2</v>
      </c>
      <c r="M623" s="86"/>
    </row>
    <row r="624" spans="1:13">
      <c r="A624" s="138" t="s">
        <v>3629</v>
      </c>
      <c r="B624" s="132" t="s">
        <v>3793</v>
      </c>
      <c r="C624" s="28" t="s">
        <v>2990</v>
      </c>
      <c r="D624" s="28" t="s">
        <v>4538</v>
      </c>
      <c r="E624" s="28" t="s">
        <v>4142</v>
      </c>
      <c r="F624" s="28" t="s">
        <v>4199</v>
      </c>
      <c r="G624" s="133">
        <v>52.81</v>
      </c>
      <c r="H624" s="134">
        <v>0.62013632496990501</v>
      </c>
      <c r="I624" s="93">
        <v>11742.782142963548</v>
      </c>
      <c r="J624" s="93">
        <v>148485.09375</v>
      </c>
      <c r="K624" s="94">
        <v>7.9083912373955373E-2</v>
      </c>
      <c r="L624" s="139">
        <v>7.9083912373955373E-2</v>
      </c>
      <c r="M624" s="86"/>
    </row>
    <row r="625" spans="1:13">
      <c r="A625" s="138" t="s">
        <v>3533</v>
      </c>
      <c r="B625" s="132" t="s">
        <v>619</v>
      </c>
      <c r="C625" s="28" t="s">
        <v>2630</v>
      </c>
      <c r="D625" s="28" t="s">
        <v>4555</v>
      </c>
      <c r="E625" s="28" t="s">
        <v>4142</v>
      </c>
      <c r="F625" s="28" t="s">
        <v>4201</v>
      </c>
      <c r="G625" s="133">
        <v>57.5</v>
      </c>
      <c r="H625" s="134">
        <v>1.2308577290230858</v>
      </c>
      <c r="I625" s="93">
        <v>21406.22137431454</v>
      </c>
      <c r="J625" s="93">
        <v>273051.59375</v>
      </c>
      <c r="K625" s="94">
        <v>7.8396251346965595E-2</v>
      </c>
      <c r="L625" s="139">
        <v>7.8396251346965595E-2</v>
      </c>
      <c r="M625" s="86"/>
    </row>
    <row r="626" spans="1:13">
      <c r="A626" s="138" t="s">
        <v>3670</v>
      </c>
      <c r="B626" s="132" t="s">
        <v>3830</v>
      </c>
      <c r="C626" s="28" t="s">
        <v>3027</v>
      </c>
      <c r="D626" s="28" t="s">
        <v>4556</v>
      </c>
      <c r="E626" s="28" t="s">
        <v>4142</v>
      </c>
      <c r="F626" s="28" t="s">
        <v>4199</v>
      </c>
      <c r="G626" s="133">
        <v>15.75</v>
      </c>
      <c r="H626" s="134">
        <v>1.7684716241640563</v>
      </c>
      <c r="I626" s="93">
        <v>112283.91264533691</v>
      </c>
      <c r="J626" s="93">
        <v>1450433.625</v>
      </c>
      <c r="K626" s="94">
        <v>7.7414030335470826E-2</v>
      </c>
      <c r="L626" s="139">
        <v>7.7414030335470826E-2</v>
      </c>
      <c r="M626" s="86"/>
    </row>
    <row r="627" spans="1:13">
      <c r="A627" s="138" t="s">
        <v>4944</v>
      </c>
      <c r="B627" s="132" t="s">
        <v>4969</v>
      </c>
      <c r="C627" s="28" t="s">
        <v>4958</v>
      </c>
      <c r="D627" s="28" t="s">
        <v>4539</v>
      </c>
      <c r="E627" s="28" t="s">
        <v>4142</v>
      </c>
      <c r="F627" s="28" t="s">
        <v>4201</v>
      </c>
      <c r="G627" s="133">
        <v>52.01</v>
      </c>
      <c r="H627" s="134">
        <v>0.53725399898920778</v>
      </c>
      <c r="I627" s="93">
        <v>10329.821168798457</v>
      </c>
      <c r="J627" s="93">
        <v>136849.796875</v>
      </c>
      <c r="K627" s="94">
        <v>7.5482911956630969E-2</v>
      </c>
      <c r="L627" s="139">
        <v>7.5482911956630969E-2</v>
      </c>
      <c r="M627" s="86"/>
    </row>
    <row r="628" spans="1:13">
      <c r="A628" s="138" t="s">
        <v>3700</v>
      </c>
      <c r="B628" s="132" t="s">
        <v>3858</v>
      </c>
      <c r="C628" s="28" t="s">
        <v>3056</v>
      </c>
      <c r="D628" s="28" t="s">
        <v>4538</v>
      </c>
      <c r="E628" s="28" t="s">
        <v>4142</v>
      </c>
      <c r="F628" s="28" t="s">
        <v>4199</v>
      </c>
      <c r="G628" s="133">
        <v>14.37</v>
      </c>
      <c r="H628" s="134">
        <v>0.96490517083707183</v>
      </c>
      <c r="I628" s="93">
        <v>67147.19351684564</v>
      </c>
      <c r="J628" s="93">
        <v>897156.3125</v>
      </c>
      <c r="K628" s="94">
        <v>7.4844475350939077E-2</v>
      </c>
      <c r="L628" s="139">
        <v>7.4844475350939077E-2</v>
      </c>
      <c r="M628" s="86"/>
    </row>
    <row r="629" spans="1:13">
      <c r="A629" s="138" t="s">
        <v>3619</v>
      </c>
      <c r="B629" s="132" t="s">
        <v>3783</v>
      </c>
      <c r="C629" s="28" t="s">
        <v>2715</v>
      </c>
      <c r="D629" s="28" t="s">
        <v>4540</v>
      </c>
      <c r="E629" s="28" t="s">
        <v>4142</v>
      </c>
      <c r="F629" s="28" t="s">
        <v>4199</v>
      </c>
      <c r="G629" s="133">
        <v>35.369999999999997</v>
      </c>
      <c r="H629" s="134">
        <v>1.1343229274406519</v>
      </c>
      <c r="I629" s="93">
        <v>32070.198683648625</v>
      </c>
      <c r="J629" s="93">
        <v>429950.5</v>
      </c>
      <c r="K629" s="94">
        <v>7.4590443978198945E-2</v>
      </c>
      <c r="L629" s="139">
        <v>7.4590443978198945E-2</v>
      </c>
      <c r="M629" s="86"/>
    </row>
    <row r="630" spans="1:13">
      <c r="A630" s="138" t="s">
        <v>683</v>
      </c>
      <c r="B630" s="132" t="s">
        <v>677</v>
      </c>
      <c r="C630" s="28" t="s">
        <v>675</v>
      </c>
      <c r="D630" s="28" t="s">
        <v>4542</v>
      </c>
      <c r="E630" s="28" t="s">
        <v>4142</v>
      </c>
      <c r="F630" s="28" t="s">
        <v>4201</v>
      </c>
      <c r="G630" s="133">
        <v>46.62</v>
      </c>
      <c r="H630" s="134">
        <v>3.1721302176821418</v>
      </c>
      <c r="I630" s="93">
        <v>68042.261211543198</v>
      </c>
      <c r="J630" s="93">
        <v>919213.3125</v>
      </c>
      <c r="K630" s="94">
        <v>7.4022275663618825E-2</v>
      </c>
      <c r="L630" s="139">
        <v>7.4022275663618825E-2</v>
      </c>
      <c r="M630" s="86"/>
    </row>
    <row r="631" spans="1:13">
      <c r="A631" s="138" t="s">
        <v>6024</v>
      </c>
      <c r="B631" s="132" t="s">
        <v>5992</v>
      </c>
      <c r="C631" s="28" t="s">
        <v>5943</v>
      </c>
      <c r="D631" s="28" t="s">
        <v>4550</v>
      </c>
      <c r="E631" s="28" t="s">
        <v>4142</v>
      </c>
      <c r="F631" s="28" t="s">
        <v>4199</v>
      </c>
      <c r="G631" s="133">
        <v>61.79</v>
      </c>
      <c r="H631" s="134">
        <v>1.3257803429976172</v>
      </c>
      <c r="I631" s="93">
        <v>21456.228240777102</v>
      </c>
      <c r="J631" s="93">
        <v>304133.3125</v>
      </c>
      <c r="K631" s="94">
        <v>7.0548760556366552E-2</v>
      </c>
      <c r="L631" s="139">
        <v>7.0548760556366552E-2</v>
      </c>
      <c r="M631" s="86"/>
    </row>
    <row r="632" spans="1:13">
      <c r="A632" s="138" t="s">
        <v>1519</v>
      </c>
      <c r="B632" s="132" t="s">
        <v>2961</v>
      </c>
      <c r="C632" s="28" t="s">
        <v>4959</v>
      </c>
      <c r="D632" s="28" t="s">
        <v>4555</v>
      </c>
      <c r="E632" s="28" t="s">
        <v>4142</v>
      </c>
      <c r="F632" s="28" t="s">
        <v>4199</v>
      </c>
      <c r="G632" s="133">
        <v>105.84</v>
      </c>
      <c r="H632" s="134">
        <v>1.1983603795072872</v>
      </c>
      <c r="I632" s="93">
        <v>11322.376979471723</v>
      </c>
      <c r="J632" s="93">
        <v>164021.90625</v>
      </c>
      <c r="K632" s="94">
        <v>6.9029663404925362E-2</v>
      </c>
      <c r="L632" s="139">
        <v>6.9029663404925362E-2</v>
      </c>
      <c r="M632" s="86"/>
    </row>
    <row r="633" spans="1:13">
      <c r="A633" s="138" t="s">
        <v>1024</v>
      </c>
      <c r="B633" s="132" t="s">
        <v>5905</v>
      </c>
      <c r="C633" s="28" t="s">
        <v>3902</v>
      </c>
      <c r="D633" s="28" t="s">
        <v>4538</v>
      </c>
      <c r="E633" s="28" t="s">
        <v>4142</v>
      </c>
      <c r="F633" s="28" t="s">
        <v>4199</v>
      </c>
      <c r="G633" s="133">
        <v>28.715</v>
      </c>
      <c r="H633" s="134">
        <v>2.8244042263720184</v>
      </c>
      <c r="I633" s="93">
        <v>98359.889478391735</v>
      </c>
      <c r="J633" s="93">
        <v>1452820.5</v>
      </c>
      <c r="K633" s="94">
        <v>6.7702713086986138E-2</v>
      </c>
      <c r="L633" s="139">
        <v>6.7702713086986138E-2</v>
      </c>
      <c r="M633" s="86"/>
    </row>
    <row r="634" spans="1:13">
      <c r="A634" s="138" t="s">
        <v>3488</v>
      </c>
      <c r="B634" s="132" t="s">
        <v>575</v>
      </c>
      <c r="C634" s="28" t="s">
        <v>2587</v>
      </c>
      <c r="D634" s="28" t="s">
        <v>4541</v>
      </c>
      <c r="E634" s="28" t="s">
        <v>4142</v>
      </c>
      <c r="F634" s="28" t="s">
        <v>4199</v>
      </c>
      <c r="G634" s="133">
        <v>63.91</v>
      </c>
      <c r="H634" s="134">
        <v>0.96919310294536531</v>
      </c>
      <c r="I634" s="93">
        <v>15164.967969728767</v>
      </c>
      <c r="J634" s="93">
        <v>229286.40625</v>
      </c>
      <c r="K634" s="94">
        <v>6.6139847615709957E-2</v>
      </c>
      <c r="L634" s="139">
        <v>6.6139847615709957E-2</v>
      </c>
      <c r="M634" s="86"/>
    </row>
    <row r="635" spans="1:13">
      <c r="A635" s="138" t="s">
        <v>3581</v>
      </c>
      <c r="B635" s="132" t="s">
        <v>3745</v>
      </c>
      <c r="C635" s="28" t="s">
        <v>2678</v>
      </c>
      <c r="D635" s="28" t="s">
        <v>4540</v>
      </c>
      <c r="E635" s="28" t="s">
        <v>4142</v>
      </c>
      <c r="F635" s="28" t="s">
        <v>4199</v>
      </c>
      <c r="G635" s="133">
        <v>71.78</v>
      </c>
      <c r="H635" s="134">
        <v>2.3389708301281358</v>
      </c>
      <c r="I635" s="93">
        <v>32585.272083144824</v>
      </c>
      <c r="J635" s="93">
        <v>493512.1875</v>
      </c>
      <c r="K635" s="94">
        <v>6.6027289514800122E-2</v>
      </c>
      <c r="L635" s="139">
        <v>6.6027289514800122E-2</v>
      </c>
      <c r="M635" s="86"/>
    </row>
    <row r="636" spans="1:13">
      <c r="A636" s="138" t="s">
        <v>3667</v>
      </c>
      <c r="B636" s="132" t="s">
        <v>3827</v>
      </c>
      <c r="C636" s="28" t="s">
        <v>3024</v>
      </c>
      <c r="D636" s="28" t="s">
        <v>4539</v>
      </c>
      <c r="E636" s="28" t="s">
        <v>4142</v>
      </c>
      <c r="F636" s="28" t="s">
        <v>4199</v>
      </c>
      <c r="G636" s="133">
        <v>22.68</v>
      </c>
      <c r="H636" s="134">
        <v>3.3496566966688039</v>
      </c>
      <c r="I636" s="93">
        <v>147692.09420938289</v>
      </c>
      <c r="J636" s="93">
        <v>2274126.75</v>
      </c>
      <c r="K636" s="94">
        <v>6.4944530558546432E-2</v>
      </c>
      <c r="L636" s="139">
        <v>6.4944530558546432E-2</v>
      </c>
      <c r="M636" s="86"/>
    </row>
    <row r="637" spans="1:13">
      <c r="A637" s="138" t="s">
        <v>3420</v>
      </c>
      <c r="B637" s="132" t="s">
        <v>5071</v>
      </c>
      <c r="C637" s="28" t="s">
        <v>2178</v>
      </c>
      <c r="D637" s="28" t="s">
        <v>4550</v>
      </c>
      <c r="E637" s="28" t="s">
        <v>4142</v>
      </c>
      <c r="F637" s="28" t="s">
        <v>4199</v>
      </c>
      <c r="G637" s="133">
        <v>27.8</v>
      </c>
      <c r="H637" s="134">
        <v>1.1973928018486233</v>
      </c>
      <c r="I637" s="93">
        <v>43071.683519734652</v>
      </c>
      <c r="J637" s="93">
        <v>664134.625</v>
      </c>
      <c r="K637" s="94">
        <v>6.4853844233365571E-2</v>
      </c>
      <c r="L637" s="139">
        <v>6.4853844233365571E-2</v>
      </c>
      <c r="M637" s="86"/>
    </row>
    <row r="638" spans="1:13">
      <c r="A638" s="138" t="s">
        <v>3494</v>
      </c>
      <c r="B638" s="132" t="s">
        <v>581</v>
      </c>
      <c r="C638" s="28" t="s">
        <v>2593</v>
      </c>
      <c r="D638" s="28" t="s">
        <v>4540</v>
      </c>
      <c r="E638" s="28" t="s">
        <v>4142</v>
      </c>
      <c r="F638" s="28" t="s">
        <v>4199</v>
      </c>
      <c r="G638" s="133">
        <v>50.49</v>
      </c>
      <c r="H638" s="134">
        <v>7.1095865023538751</v>
      </c>
      <c r="I638" s="93">
        <v>140811.77465545404</v>
      </c>
      <c r="J638" s="93">
        <v>2259451.75</v>
      </c>
      <c r="K638" s="94">
        <v>6.2321213389688025E-2</v>
      </c>
      <c r="L638" s="139">
        <v>6.2321213389688025E-2</v>
      </c>
      <c r="M638" s="86"/>
    </row>
    <row r="639" spans="1:13">
      <c r="A639" s="138" t="s">
        <v>3676</v>
      </c>
      <c r="B639" s="132" t="s">
        <v>3834</v>
      </c>
      <c r="C639" s="28" t="s">
        <v>3032</v>
      </c>
      <c r="D639" s="28" t="s">
        <v>4540</v>
      </c>
      <c r="E639" s="28" t="s">
        <v>4142</v>
      </c>
      <c r="F639" s="28" t="s">
        <v>4199</v>
      </c>
      <c r="G639" s="133">
        <v>118.62</v>
      </c>
      <c r="H639" s="134">
        <v>1.7897750046640857</v>
      </c>
      <c r="I639" s="93">
        <v>15088.307238780017</v>
      </c>
      <c r="J639" s="93">
        <v>243181</v>
      </c>
      <c r="K639" s="94">
        <v>6.2045584312837007E-2</v>
      </c>
      <c r="L639" s="139">
        <v>6.2045584312837007E-2</v>
      </c>
      <c r="M639" s="86"/>
    </row>
    <row r="640" spans="1:13">
      <c r="A640" s="138" t="s">
        <v>3623</v>
      </c>
      <c r="B640" s="132" t="s">
        <v>3787</v>
      </c>
      <c r="C640" s="28" t="s">
        <v>2719</v>
      </c>
      <c r="D640" s="28" t="s">
        <v>4547</v>
      </c>
      <c r="E640" s="28" t="s">
        <v>4142</v>
      </c>
      <c r="F640" s="28" t="s">
        <v>4199</v>
      </c>
      <c r="G640" s="133">
        <v>41.61</v>
      </c>
      <c r="H640" s="134">
        <v>0.42718869117997321</v>
      </c>
      <c r="I640" s="93">
        <v>10266.491016101256</v>
      </c>
      <c r="J640" s="93">
        <v>169173.453125</v>
      </c>
      <c r="K640" s="94">
        <v>6.068618229667206E-2</v>
      </c>
      <c r="L640" s="139">
        <v>6.068618229667206E-2</v>
      </c>
      <c r="M640" s="86"/>
    </row>
    <row r="641" spans="1:13">
      <c r="A641" s="138" t="s">
        <v>3537</v>
      </c>
      <c r="B641" s="132" t="s">
        <v>623</v>
      </c>
      <c r="C641" s="28" t="s">
        <v>2634</v>
      </c>
      <c r="D641" s="28" t="s">
        <v>4545</v>
      </c>
      <c r="E641" s="28" t="s">
        <v>4142</v>
      </c>
      <c r="F641" s="28" t="s">
        <v>4199</v>
      </c>
      <c r="G641" s="133">
        <v>26.32</v>
      </c>
      <c r="H641" s="134">
        <v>2.081330942989466</v>
      </c>
      <c r="I641" s="93">
        <v>79077.923365861177</v>
      </c>
      <c r="J641" s="93">
        <v>1303824.625</v>
      </c>
      <c r="K641" s="94">
        <v>6.065073618766878E-2</v>
      </c>
      <c r="L641" s="139">
        <v>6.065073618766878E-2</v>
      </c>
      <c r="M641" s="86"/>
    </row>
    <row r="642" spans="1:13">
      <c r="A642" s="138" t="s">
        <v>3511</v>
      </c>
      <c r="B642" s="132" t="s">
        <v>599</v>
      </c>
      <c r="C642" s="28" t="s">
        <v>2611</v>
      </c>
      <c r="D642" s="28" t="s">
        <v>4547</v>
      </c>
      <c r="E642" s="28" t="s">
        <v>4142</v>
      </c>
      <c r="F642" s="28" t="s">
        <v>4199</v>
      </c>
      <c r="G642" s="133">
        <v>24.69</v>
      </c>
      <c r="H642" s="134">
        <v>0.99451055908017372</v>
      </c>
      <c r="I642" s="93">
        <v>40279.89303686405</v>
      </c>
      <c r="J642" s="93">
        <v>672904.75</v>
      </c>
      <c r="K642" s="94">
        <v>5.9859724629472526E-2</v>
      </c>
      <c r="L642" s="139">
        <v>5.9859724629472526E-2</v>
      </c>
      <c r="M642" s="86"/>
    </row>
    <row r="643" spans="1:13">
      <c r="A643" s="138" t="s">
        <v>3566</v>
      </c>
      <c r="B643" s="132" t="s">
        <v>3728</v>
      </c>
      <c r="C643" s="28" t="s">
        <v>2662</v>
      </c>
      <c r="D643" s="28" t="s">
        <v>4558</v>
      </c>
      <c r="E643" s="28" t="s">
        <v>4142</v>
      </c>
      <c r="F643" s="28" t="s">
        <v>4201</v>
      </c>
      <c r="G643" s="133">
        <v>15.19</v>
      </c>
      <c r="H643" s="134">
        <v>8.8980896730888617</v>
      </c>
      <c r="I643" s="93">
        <v>585786.02192816744</v>
      </c>
      <c r="J643" s="93">
        <v>9935605</v>
      </c>
      <c r="K643" s="94">
        <v>5.8958263933415973E-2</v>
      </c>
      <c r="L643" s="139">
        <v>5.8958263933415973E-2</v>
      </c>
      <c r="M643" s="86"/>
    </row>
    <row r="644" spans="1:13">
      <c r="A644" s="138" t="s">
        <v>5179</v>
      </c>
      <c r="B644" s="132" t="s">
        <v>5198</v>
      </c>
      <c r="C644" s="28" t="s">
        <v>5168</v>
      </c>
      <c r="D644" s="28" t="s">
        <v>4551</v>
      </c>
      <c r="E644" s="28" t="s">
        <v>4142</v>
      </c>
      <c r="F644" s="28" t="s">
        <v>4199</v>
      </c>
      <c r="G644" s="133">
        <v>80.709999999999994</v>
      </c>
      <c r="H644" s="134">
        <v>5.9647750005860605</v>
      </c>
      <c r="I644" s="93">
        <v>73903.791359014489</v>
      </c>
      <c r="J644" s="93">
        <v>1254959.5</v>
      </c>
      <c r="K644" s="94">
        <v>5.8889383568963373E-2</v>
      </c>
      <c r="L644" s="139">
        <v>5.8889383568963373E-2</v>
      </c>
      <c r="M644" s="86"/>
    </row>
    <row r="645" spans="1:13">
      <c r="A645" s="138" t="s">
        <v>5613</v>
      </c>
      <c r="B645" s="132" t="s">
        <v>5739</v>
      </c>
      <c r="C645" s="28" t="s">
        <v>5635</v>
      </c>
      <c r="D645" s="28" t="s">
        <v>4538</v>
      </c>
      <c r="E645" s="28" t="s">
        <v>4142</v>
      </c>
      <c r="F645" s="28" t="s">
        <v>4201</v>
      </c>
      <c r="G645" s="133">
        <v>52.104999999999997</v>
      </c>
      <c r="H645" s="134">
        <v>1.1827928594387898</v>
      </c>
      <c r="I645" s="93">
        <v>22700.17962650015</v>
      </c>
      <c r="J645" s="93">
        <v>403174.8125</v>
      </c>
      <c r="K645" s="94">
        <v>5.6303565904182444E-2</v>
      </c>
      <c r="L645" s="139">
        <v>5.6303565904182444E-2</v>
      </c>
      <c r="M645" s="86"/>
    </row>
    <row r="646" spans="1:13">
      <c r="A646" s="138" t="s">
        <v>3582</v>
      </c>
      <c r="B646" s="132" t="s">
        <v>3746</v>
      </c>
      <c r="C646" s="28" t="s">
        <v>2679</v>
      </c>
      <c r="D646" s="28" t="s">
        <v>4539</v>
      </c>
      <c r="E646" s="28" t="s">
        <v>4142</v>
      </c>
      <c r="F646" s="28" t="s">
        <v>4199</v>
      </c>
      <c r="G646" s="133">
        <v>15.5</v>
      </c>
      <c r="H646" s="134">
        <v>2.3304782634462615</v>
      </c>
      <c r="I646" s="93">
        <v>150353.43635137164</v>
      </c>
      <c r="J646" s="93">
        <v>2687241.5</v>
      </c>
      <c r="K646" s="94">
        <v>5.5950846379594701E-2</v>
      </c>
      <c r="L646" s="139">
        <v>5.5950846379594701E-2</v>
      </c>
      <c r="M646" s="86"/>
    </row>
    <row r="647" spans="1:13">
      <c r="A647" s="138" t="s">
        <v>1203</v>
      </c>
      <c r="B647" s="132" t="s">
        <v>3394</v>
      </c>
      <c r="C647" s="28" t="s">
        <v>148</v>
      </c>
      <c r="D647" s="28" t="s">
        <v>4543</v>
      </c>
      <c r="E647" s="28" t="s">
        <v>4142</v>
      </c>
      <c r="F647" s="28" t="s">
        <v>4201</v>
      </c>
      <c r="G647" s="133">
        <v>20.18</v>
      </c>
      <c r="H647" s="134">
        <v>2.1509169321236321</v>
      </c>
      <c r="I647" s="93">
        <v>106586.56749869339</v>
      </c>
      <c r="J647" s="93">
        <v>1910936.25</v>
      </c>
      <c r="K647" s="94">
        <v>5.5777144579623412E-2</v>
      </c>
      <c r="L647" s="139">
        <v>5.5777144579623412E-2</v>
      </c>
      <c r="M647" s="86"/>
    </row>
    <row r="648" spans="1:13">
      <c r="A648" s="138" t="s">
        <v>3479</v>
      </c>
      <c r="B648" s="132" t="s">
        <v>566</v>
      </c>
      <c r="C648" s="28" t="s">
        <v>2579</v>
      </c>
      <c r="D648" s="28" t="s">
        <v>4539</v>
      </c>
      <c r="E648" s="28" t="s">
        <v>4142</v>
      </c>
      <c r="F648" s="28" t="s">
        <v>4201</v>
      </c>
      <c r="G648" s="133">
        <v>16.420000000000002</v>
      </c>
      <c r="H648" s="134">
        <v>0.74629792175287335</v>
      </c>
      <c r="I648" s="93">
        <v>45450.543346703605</v>
      </c>
      <c r="J648" s="93">
        <v>821965.5625</v>
      </c>
      <c r="K648" s="94">
        <v>5.5294948377723072E-2</v>
      </c>
      <c r="L648" s="139">
        <v>5.5294948377723072E-2</v>
      </c>
      <c r="M648" s="86"/>
    </row>
    <row r="649" spans="1:13">
      <c r="A649" s="138" t="s">
        <v>1468</v>
      </c>
      <c r="B649" s="132" t="s">
        <v>2913</v>
      </c>
      <c r="C649" s="28" t="s">
        <v>944</v>
      </c>
      <c r="D649" s="28" t="s">
        <v>4543</v>
      </c>
      <c r="E649" s="28" t="s">
        <v>4142</v>
      </c>
      <c r="F649" s="28" t="s">
        <v>4199</v>
      </c>
      <c r="G649" s="133">
        <v>70.36</v>
      </c>
      <c r="H649" s="134">
        <v>17.087572215409171</v>
      </c>
      <c r="I649" s="93">
        <v>242859.18441457039</v>
      </c>
      <c r="J649" s="93">
        <v>4492868</v>
      </c>
      <c r="K649" s="94">
        <v>5.4054377830501675E-2</v>
      </c>
      <c r="L649" s="139">
        <v>5.4054377830501675E-2</v>
      </c>
      <c r="M649" s="86"/>
    </row>
    <row r="650" spans="1:13">
      <c r="A650" s="138" t="s">
        <v>5058</v>
      </c>
      <c r="B650" s="132" t="s">
        <v>5072</v>
      </c>
      <c r="C650" s="28" t="s">
        <v>5066</v>
      </c>
      <c r="D650" s="28" t="s">
        <v>4550</v>
      </c>
      <c r="E650" s="28" t="s">
        <v>4142</v>
      </c>
      <c r="F650" s="28" t="s">
        <v>4199</v>
      </c>
      <c r="G650" s="133">
        <v>12.19</v>
      </c>
      <c r="H650" s="134">
        <v>1.5136235267846176</v>
      </c>
      <c r="I650" s="93">
        <v>124169.28029406216</v>
      </c>
      <c r="J650" s="93">
        <v>2323768</v>
      </c>
      <c r="K650" s="94">
        <v>5.3434456578308233E-2</v>
      </c>
      <c r="L650" s="139">
        <v>5.3434456578308233E-2</v>
      </c>
      <c r="M650" s="86"/>
    </row>
    <row r="651" spans="1:13">
      <c r="A651" s="138" t="s">
        <v>1394</v>
      </c>
      <c r="B651" s="132" t="s">
        <v>2841</v>
      </c>
      <c r="C651" s="28" t="s">
        <v>4297</v>
      </c>
      <c r="D651" s="28" t="s">
        <v>4557</v>
      </c>
      <c r="E651" s="28" t="s">
        <v>4142</v>
      </c>
      <c r="F651" s="28" t="s">
        <v>4199</v>
      </c>
      <c r="G651" s="133">
        <v>154.32</v>
      </c>
      <c r="H651" s="134">
        <v>4.0788339293740137</v>
      </c>
      <c r="I651" s="93">
        <v>26431.013020826944</v>
      </c>
      <c r="J651" s="93">
        <v>508543.5</v>
      </c>
      <c r="K651" s="94">
        <v>5.197394720574925E-2</v>
      </c>
      <c r="L651" s="139">
        <v>5.197394720574925E-2</v>
      </c>
      <c r="M651" s="86"/>
    </row>
    <row r="652" spans="1:13">
      <c r="A652" s="138" t="s">
        <v>3554</v>
      </c>
      <c r="B652" s="132" t="s">
        <v>3715</v>
      </c>
      <c r="C652" s="28" t="s">
        <v>2650</v>
      </c>
      <c r="D652" s="28" t="s">
        <v>4556</v>
      </c>
      <c r="E652" s="28" t="s">
        <v>4142</v>
      </c>
      <c r="F652" s="28" t="s">
        <v>4201</v>
      </c>
      <c r="G652" s="133">
        <v>25.88</v>
      </c>
      <c r="H652" s="134">
        <v>0.21838403265089301</v>
      </c>
      <c r="I652" s="93">
        <v>8438.3320189680453</v>
      </c>
      <c r="J652" s="93">
        <v>163278.5</v>
      </c>
      <c r="K652" s="94">
        <v>5.168060717711178E-2</v>
      </c>
      <c r="L652" s="139">
        <v>5.168060717711178E-2</v>
      </c>
      <c r="M652" s="86"/>
    </row>
    <row r="653" spans="1:13">
      <c r="A653" s="138" t="s">
        <v>3636</v>
      </c>
      <c r="B653" s="132" t="s">
        <v>3797</v>
      </c>
      <c r="C653" s="28" t="s">
        <v>2994</v>
      </c>
      <c r="D653" s="28" t="s">
        <v>4550</v>
      </c>
      <c r="E653" s="28" t="s">
        <v>4142</v>
      </c>
      <c r="F653" s="28" t="s">
        <v>4199</v>
      </c>
      <c r="G653" s="133">
        <v>33.46</v>
      </c>
      <c r="H653" s="134">
        <v>0.99935853124964669</v>
      </c>
      <c r="I653" s="93">
        <v>29867.260348166368</v>
      </c>
      <c r="J653" s="93">
        <v>578895.5</v>
      </c>
      <c r="K653" s="94">
        <v>5.1593526548688609E-2</v>
      </c>
      <c r="L653" s="139">
        <v>5.1593526548688609E-2</v>
      </c>
      <c r="M653" s="86"/>
    </row>
    <row r="654" spans="1:13">
      <c r="A654" s="138" t="s">
        <v>1306</v>
      </c>
      <c r="B654" s="132" t="s">
        <v>2756</v>
      </c>
      <c r="C654" s="28" t="s">
        <v>808</v>
      </c>
      <c r="D654" s="28" t="s">
        <v>4551</v>
      </c>
      <c r="E654" s="28" t="s">
        <v>4142</v>
      </c>
      <c r="F654" s="28" t="s">
        <v>4201</v>
      </c>
      <c r="G654" s="133">
        <v>46.64</v>
      </c>
      <c r="H654" s="134">
        <v>0.86168773908697649</v>
      </c>
      <c r="I654" s="93">
        <v>18475.294577336546</v>
      </c>
      <c r="J654" s="93">
        <v>366518.0625</v>
      </c>
      <c r="K654" s="94">
        <v>5.0407596425992095E-2</v>
      </c>
      <c r="L654" s="139">
        <v>5.0407596425992095E-2</v>
      </c>
      <c r="M654" s="86"/>
    </row>
    <row r="655" spans="1:13">
      <c r="A655" s="138" t="s">
        <v>1091</v>
      </c>
      <c r="B655" s="132" t="s">
        <v>2476</v>
      </c>
      <c r="C655" s="28" t="s">
        <v>3967</v>
      </c>
      <c r="D655" s="28" t="s">
        <v>4540</v>
      </c>
      <c r="E655" s="28" t="s">
        <v>4142</v>
      </c>
      <c r="F655" s="28" t="s">
        <v>4201</v>
      </c>
      <c r="G655" s="133">
        <v>162</v>
      </c>
      <c r="H655" s="134">
        <v>6.6708799380875572</v>
      </c>
      <c r="I655" s="93">
        <v>41178.271222762705</v>
      </c>
      <c r="J655" s="93">
        <v>817240.125</v>
      </c>
      <c r="K655" s="94">
        <v>5.0386991488900162E-2</v>
      </c>
      <c r="L655" s="139">
        <v>5.0386991488900162E-2</v>
      </c>
      <c r="M655" s="86"/>
    </row>
    <row r="656" spans="1:13">
      <c r="A656" s="138" t="s">
        <v>3621</v>
      </c>
      <c r="B656" s="132" t="s">
        <v>3785</v>
      </c>
      <c r="C656" s="28" t="s">
        <v>2717</v>
      </c>
      <c r="D656" s="28" t="s">
        <v>4555</v>
      </c>
      <c r="E656" s="28" t="s">
        <v>4142</v>
      </c>
      <c r="F656" s="28" t="s">
        <v>4201</v>
      </c>
      <c r="G656" s="133">
        <v>46.84</v>
      </c>
      <c r="H656" s="134">
        <v>1.8403173312481726</v>
      </c>
      <c r="I656" s="93">
        <v>39289.439181216323</v>
      </c>
      <c r="J656" s="93">
        <v>780373.3125</v>
      </c>
      <c r="K656" s="94">
        <v>5.0346979518493366E-2</v>
      </c>
      <c r="L656" s="139">
        <v>5.0346979518493366E-2</v>
      </c>
      <c r="M656" s="86"/>
    </row>
    <row r="657" spans="1:13">
      <c r="A657" s="138" t="s">
        <v>3577</v>
      </c>
      <c r="B657" s="132" t="s">
        <v>3740</v>
      </c>
      <c r="C657" s="28" t="s">
        <v>2673</v>
      </c>
      <c r="D657" s="28" t="s">
        <v>4544</v>
      </c>
      <c r="E657" s="28" t="s">
        <v>4142</v>
      </c>
      <c r="F657" s="28" t="s">
        <v>4199</v>
      </c>
      <c r="G657" s="133">
        <v>94.23</v>
      </c>
      <c r="H657" s="134">
        <v>0.51986588152941116</v>
      </c>
      <c r="I657" s="93">
        <v>5516.9890855291433</v>
      </c>
      <c r="J657" s="93">
        <v>113750.5</v>
      </c>
      <c r="K657" s="94">
        <v>4.8500789759422097E-2</v>
      </c>
      <c r="L657" s="139">
        <v>4.8500789759422097E-2</v>
      </c>
      <c r="M657" s="86"/>
    </row>
    <row r="658" spans="1:13">
      <c r="A658" s="138" t="s">
        <v>3478</v>
      </c>
      <c r="B658" s="132" t="s">
        <v>565</v>
      </c>
      <c r="C658" s="28" t="s">
        <v>2578</v>
      </c>
      <c r="D658" s="28" t="s">
        <v>4547</v>
      </c>
      <c r="E658" s="28" t="s">
        <v>4142</v>
      </c>
      <c r="F658" s="28" t="s">
        <v>4199</v>
      </c>
      <c r="G658" s="133">
        <v>19.14</v>
      </c>
      <c r="H658" s="134">
        <v>0.85177026788489796</v>
      </c>
      <c r="I658" s="93">
        <v>44502.103860235009</v>
      </c>
      <c r="J658" s="93">
        <v>922177.6875</v>
      </c>
      <c r="K658" s="94">
        <v>4.8257623735051616E-2</v>
      </c>
      <c r="L658" s="139">
        <v>4.8257623735051616E-2</v>
      </c>
      <c r="M658" s="86"/>
    </row>
    <row r="659" spans="1:13">
      <c r="A659" s="138" t="s">
        <v>3705</v>
      </c>
      <c r="B659" s="132" t="s">
        <v>3863</v>
      </c>
      <c r="C659" s="28" t="s">
        <v>3061</v>
      </c>
      <c r="D659" s="28" t="s">
        <v>4540</v>
      </c>
      <c r="E659" s="28" t="s">
        <v>4142</v>
      </c>
      <c r="F659" s="28" t="s">
        <v>4199</v>
      </c>
      <c r="G659" s="133">
        <v>76.58</v>
      </c>
      <c r="H659" s="134">
        <v>1.7748377220224087</v>
      </c>
      <c r="I659" s="93">
        <v>23176.256490237774</v>
      </c>
      <c r="J659" s="93">
        <v>497736.3125</v>
      </c>
      <c r="K659" s="94">
        <v>4.6563322603145968E-2</v>
      </c>
      <c r="L659" s="139">
        <v>4.6563322603145968E-2</v>
      </c>
      <c r="M659" s="86"/>
    </row>
    <row r="660" spans="1:13">
      <c r="A660" s="138" t="s">
        <v>3543</v>
      </c>
      <c r="B660" s="132" t="s">
        <v>629</v>
      </c>
      <c r="C660" s="28" t="s">
        <v>2640</v>
      </c>
      <c r="D660" s="28" t="s">
        <v>4551</v>
      </c>
      <c r="E660" s="28" t="s">
        <v>4142</v>
      </c>
      <c r="F660" s="28" t="s">
        <v>4201</v>
      </c>
      <c r="G660" s="133">
        <v>23.4</v>
      </c>
      <c r="H660" s="134">
        <v>1.1239542186163409</v>
      </c>
      <c r="I660" s="93">
        <v>48032.231564800903</v>
      </c>
      <c r="J660" s="93">
        <v>1033587.25</v>
      </c>
      <c r="K660" s="94">
        <v>4.6471385521445724E-2</v>
      </c>
      <c r="L660" s="139">
        <v>4.6471385521445724E-2</v>
      </c>
      <c r="M660" s="86"/>
    </row>
    <row r="661" spans="1:13">
      <c r="A661" s="138" t="s">
        <v>3691</v>
      </c>
      <c r="B661" s="132" t="s">
        <v>3849</v>
      </c>
      <c r="C661" s="28" t="s">
        <v>3047</v>
      </c>
      <c r="D661" s="28" t="s">
        <v>4551</v>
      </c>
      <c r="E661" s="28" t="s">
        <v>4142</v>
      </c>
      <c r="F661" s="28" t="s">
        <v>4201</v>
      </c>
      <c r="G661" s="133">
        <v>35.43</v>
      </c>
      <c r="H661" s="134">
        <v>0.77850020084791438</v>
      </c>
      <c r="I661" s="93">
        <v>21972.909987240033</v>
      </c>
      <c r="J661" s="93">
        <v>488166.15625</v>
      </c>
      <c r="K661" s="94">
        <v>4.5011129317181202E-2</v>
      </c>
      <c r="L661" s="139">
        <v>4.5011129317181202E-2</v>
      </c>
      <c r="M661" s="86"/>
    </row>
    <row r="662" spans="1:13">
      <c r="A662" s="138" t="s">
        <v>3556</v>
      </c>
      <c r="B662" s="132" t="s">
        <v>3717</v>
      </c>
      <c r="C662" s="28" t="s">
        <v>2652</v>
      </c>
      <c r="D662" s="28" t="s">
        <v>4543</v>
      </c>
      <c r="E662" s="28" t="s">
        <v>4142</v>
      </c>
      <c r="F662" s="28" t="s">
        <v>4201</v>
      </c>
      <c r="G662" s="133">
        <v>19.899999999999999</v>
      </c>
      <c r="H662" s="134">
        <v>2.2177541328028365</v>
      </c>
      <c r="I662" s="93">
        <v>111444.931296625</v>
      </c>
      <c r="J662" s="93">
        <v>2543997.25</v>
      </c>
      <c r="K662" s="94">
        <v>4.3807017203585812E-2</v>
      </c>
      <c r="L662" s="139">
        <v>4.3807017203585812E-2</v>
      </c>
      <c r="M662" s="86"/>
    </row>
    <row r="663" spans="1:13">
      <c r="A663" s="138" t="s">
        <v>3644</v>
      </c>
      <c r="B663" s="132" t="s">
        <v>3804</v>
      </c>
      <c r="C663" s="28" t="s">
        <v>3001</v>
      </c>
      <c r="D663" s="28" t="s">
        <v>4554</v>
      </c>
      <c r="E663" s="28" t="s">
        <v>4142</v>
      </c>
      <c r="F663" s="28" t="s">
        <v>4201</v>
      </c>
      <c r="G663" s="133">
        <v>33.25</v>
      </c>
      <c r="H663" s="134">
        <v>0.22658289849791258</v>
      </c>
      <c r="I663" s="93">
        <v>6814.5232630951141</v>
      </c>
      <c r="J663" s="93">
        <v>156648.296875</v>
      </c>
      <c r="K663" s="94">
        <v>4.3502057788300574E-2</v>
      </c>
      <c r="L663" s="139">
        <v>4.3502057788300574E-2</v>
      </c>
      <c r="M663" s="86"/>
    </row>
    <row r="664" spans="1:13">
      <c r="A664" s="138" t="s">
        <v>3565</v>
      </c>
      <c r="B664" s="132" t="s">
        <v>3727</v>
      </c>
      <c r="C664" s="28" t="s">
        <v>5762</v>
      </c>
      <c r="D664" s="28" t="s">
        <v>4558</v>
      </c>
      <c r="E664" s="28" t="s">
        <v>4142</v>
      </c>
      <c r="F664" s="28" t="s">
        <v>4199</v>
      </c>
      <c r="G664" s="133">
        <v>81.41</v>
      </c>
      <c r="H664" s="134">
        <v>2.4107638723423279</v>
      </c>
      <c r="I664" s="93">
        <v>29612.625873262845</v>
      </c>
      <c r="J664" s="93">
        <v>728109.875</v>
      </c>
      <c r="K664" s="94">
        <v>4.0670545600364018E-2</v>
      </c>
      <c r="L664" s="139">
        <v>4.0670545600364018E-2</v>
      </c>
      <c r="M664" s="86"/>
    </row>
    <row r="665" spans="1:13">
      <c r="A665" s="138" t="s">
        <v>3678</v>
      </c>
      <c r="B665" s="132" t="s">
        <v>3836</v>
      </c>
      <c r="C665" s="28" t="s">
        <v>3034</v>
      </c>
      <c r="D665" s="28" t="s">
        <v>4561</v>
      </c>
      <c r="E665" s="28" t="s">
        <v>4142</v>
      </c>
      <c r="F665" s="28" t="s">
        <v>4199</v>
      </c>
      <c r="G665" s="133">
        <v>53.56</v>
      </c>
      <c r="H665" s="134">
        <v>0.62622963575215973</v>
      </c>
      <c r="I665" s="93">
        <v>11692.114185066461</v>
      </c>
      <c r="J665" s="93">
        <v>291073.40625</v>
      </c>
      <c r="K665" s="94">
        <v>4.0168953720987562E-2</v>
      </c>
      <c r="L665" s="139">
        <v>4.0168953720987562E-2</v>
      </c>
      <c r="M665" s="86"/>
    </row>
    <row r="666" spans="1:13">
      <c r="A666" s="138" t="s">
        <v>3612</v>
      </c>
      <c r="B666" s="132" t="s">
        <v>3776</v>
      </c>
      <c r="C666" s="28" t="s">
        <v>2708</v>
      </c>
      <c r="D666" s="28" t="s">
        <v>4540</v>
      </c>
      <c r="E666" s="28" t="s">
        <v>4142</v>
      </c>
      <c r="F666" s="28" t="s">
        <v>4199</v>
      </c>
      <c r="G666" s="133">
        <v>70.900000000000006</v>
      </c>
      <c r="H666" s="134">
        <v>3.7241942857175139</v>
      </c>
      <c r="I666" s="93">
        <v>52527.422929725151</v>
      </c>
      <c r="J666" s="93">
        <v>1327605.625</v>
      </c>
      <c r="K666" s="94">
        <v>3.9565532068098271E-2</v>
      </c>
      <c r="L666" s="139">
        <v>3.9565532068098271E-2</v>
      </c>
      <c r="M666" s="86"/>
    </row>
    <row r="667" spans="1:13">
      <c r="A667" s="138" t="s">
        <v>1035</v>
      </c>
      <c r="B667" s="132" t="s">
        <v>2420</v>
      </c>
      <c r="C667" s="28" t="s">
        <v>3914</v>
      </c>
      <c r="D667" s="28" t="s">
        <v>4555</v>
      </c>
      <c r="E667" s="28" t="s">
        <v>4142</v>
      </c>
      <c r="F667" s="28" t="s">
        <v>4199</v>
      </c>
      <c r="G667" s="133">
        <v>140.22999999999999</v>
      </c>
      <c r="H667" s="134">
        <v>1.1477223522309565</v>
      </c>
      <c r="I667" s="93">
        <v>8184.5707211791832</v>
      </c>
      <c r="J667" s="93">
        <v>211871.796875</v>
      </c>
      <c r="K667" s="94">
        <v>3.8629826347335465E-2</v>
      </c>
      <c r="L667" s="139">
        <v>3.8629826347335465E-2</v>
      </c>
      <c r="M667" s="86"/>
    </row>
    <row r="668" spans="1:13">
      <c r="A668" s="138" t="s">
        <v>1189</v>
      </c>
      <c r="B668" s="132" t="s">
        <v>3385</v>
      </c>
      <c r="C668" s="28" t="s">
        <v>135</v>
      </c>
      <c r="D668" s="28" t="s">
        <v>4545</v>
      </c>
      <c r="E668" s="28" t="s">
        <v>4142</v>
      </c>
      <c r="F668" s="28" t="s">
        <v>4201</v>
      </c>
      <c r="G668" s="133">
        <v>24.86</v>
      </c>
      <c r="H668" s="134">
        <v>0.89269783848660922</v>
      </c>
      <c r="I668" s="93">
        <v>35909.003961649607</v>
      </c>
      <c r="J668" s="93">
        <v>948998.6875</v>
      </c>
      <c r="K668" s="94">
        <v>3.7838834167670657E-2</v>
      </c>
      <c r="L668" s="139">
        <v>3.7838834167670657E-2</v>
      </c>
      <c r="M668" s="86"/>
    </row>
    <row r="669" spans="1:13">
      <c r="A669" s="138" t="s">
        <v>3698</v>
      </c>
      <c r="B669" s="132" t="s">
        <v>3856</v>
      </c>
      <c r="C669" s="28" t="s">
        <v>3054</v>
      </c>
      <c r="D669" s="28" t="s">
        <v>4555</v>
      </c>
      <c r="E669" s="28" t="s">
        <v>4142</v>
      </c>
      <c r="F669" s="28" t="s">
        <v>4201</v>
      </c>
      <c r="G669" s="133">
        <v>133.31</v>
      </c>
      <c r="H669" s="134">
        <v>0.98085898712703057</v>
      </c>
      <c r="I669" s="93">
        <v>7357.7300062038157</v>
      </c>
      <c r="J669" s="93">
        <v>196529.25</v>
      </c>
      <c r="K669" s="94">
        <v>3.7438345723111527E-2</v>
      </c>
      <c r="L669" s="139">
        <v>3.7438345723111527E-2</v>
      </c>
      <c r="M669" s="86"/>
    </row>
    <row r="670" spans="1:13">
      <c r="A670" s="138" t="s">
        <v>1105</v>
      </c>
      <c r="B670" s="132" t="s">
        <v>2491</v>
      </c>
      <c r="C670" s="28" t="s">
        <v>3982</v>
      </c>
      <c r="D670" s="28" t="s">
        <v>4543</v>
      </c>
      <c r="E670" s="28" t="s">
        <v>4142</v>
      </c>
      <c r="F670" s="28" t="s">
        <v>4199</v>
      </c>
      <c r="G670" s="133">
        <v>13.015000000000001</v>
      </c>
      <c r="H670" s="134">
        <v>2.5844450813036919</v>
      </c>
      <c r="I670" s="93">
        <v>198574.34355003398</v>
      </c>
      <c r="J670" s="93">
        <v>5314657</v>
      </c>
      <c r="K670" s="94">
        <v>3.7363529490244428E-2</v>
      </c>
      <c r="L670" s="139">
        <v>3.7363529490244428E-2</v>
      </c>
      <c r="M670" s="86"/>
    </row>
    <row r="671" spans="1:13">
      <c r="A671" s="138" t="s">
        <v>3440</v>
      </c>
      <c r="B671" s="132" t="s">
        <v>5197</v>
      </c>
      <c r="C671" s="28" t="s">
        <v>5167</v>
      </c>
      <c r="D671" s="28" t="s">
        <v>4550</v>
      </c>
      <c r="E671" s="28" t="s">
        <v>4142</v>
      </c>
      <c r="F671" s="28" t="s">
        <v>4201</v>
      </c>
      <c r="G671" s="133">
        <v>35.869999999999997</v>
      </c>
      <c r="H671" s="134">
        <v>0.72620158079113928</v>
      </c>
      <c r="I671" s="93">
        <v>20245.374429638676</v>
      </c>
      <c r="J671" s="93">
        <v>553950.625</v>
      </c>
      <c r="K671" s="94">
        <v>3.6547254422970778E-2</v>
      </c>
      <c r="L671" s="139">
        <v>3.6547254422970778E-2</v>
      </c>
      <c r="M671" s="86"/>
    </row>
    <row r="672" spans="1:13">
      <c r="A672" s="138" t="s">
        <v>4951</v>
      </c>
      <c r="B672" s="132" t="s">
        <v>1287</v>
      </c>
      <c r="C672" s="28" t="s">
        <v>35</v>
      </c>
      <c r="D672" s="28" t="s">
        <v>4557</v>
      </c>
      <c r="E672" s="28" t="s">
        <v>4142</v>
      </c>
      <c r="F672" s="28" t="s">
        <v>4199</v>
      </c>
      <c r="G672" s="133">
        <v>16.2</v>
      </c>
      <c r="H672" s="134">
        <v>2.1080635815610371</v>
      </c>
      <c r="I672" s="93">
        <v>130127.38157784182</v>
      </c>
      <c r="J672" s="93">
        <v>3594149.75</v>
      </c>
      <c r="K672" s="94">
        <v>3.6205331059965387E-2</v>
      </c>
      <c r="L672" s="139">
        <v>3.6205331059965387E-2</v>
      </c>
      <c r="M672" s="86"/>
    </row>
    <row r="673" spans="1:13">
      <c r="A673" s="138" t="s">
        <v>4355</v>
      </c>
      <c r="B673" s="132" t="s">
        <v>2730</v>
      </c>
      <c r="C673" s="28" t="s">
        <v>782</v>
      </c>
      <c r="D673" s="28" t="s">
        <v>4556</v>
      </c>
      <c r="E673" s="28" t="s">
        <v>4142</v>
      </c>
      <c r="F673" s="28" t="s">
        <v>4201</v>
      </c>
      <c r="G673" s="133">
        <v>32</v>
      </c>
      <c r="H673" s="134">
        <v>0.55375662672237236</v>
      </c>
      <c r="I673" s="93">
        <v>17304.894585074137</v>
      </c>
      <c r="J673" s="93">
        <v>486087.09375</v>
      </c>
      <c r="K673" s="94">
        <v>3.5600399203304572E-2</v>
      </c>
      <c r="L673" s="139">
        <v>3.5600399203304572E-2</v>
      </c>
      <c r="M673" s="86"/>
    </row>
    <row r="674" spans="1:13">
      <c r="A674" s="138" t="s">
        <v>3531</v>
      </c>
      <c r="B674" s="132" t="s">
        <v>617</v>
      </c>
      <c r="C674" s="28" t="s">
        <v>2628</v>
      </c>
      <c r="D674" s="28" t="s">
        <v>4550</v>
      </c>
      <c r="E674" s="28" t="s">
        <v>4142</v>
      </c>
      <c r="F674" s="28" t="s">
        <v>4201</v>
      </c>
      <c r="G674" s="133">
        <v>20.45</v>
      </c>
      <c r="H674" s="134">
        <v>0.64346841752631001</v>
      </c>
      <c r="I674" s="93">
        <v>31465.448289795113</v>
      </c>
      <c r="J674" s="93">
        <v>889873</v>
      </c>
      <c r="K674" s="94">
        <v>3.5359481959555031E-2</v>
      </c>
      <c r="L674" s="139">
        <v>3.5359481959555031E-2</v>
      </c>
      <c r="M674" s="86"/>
    </row>
    <row r="675" spans="1:13">
      <c r="A675" s="138" t="s">
        <v>1368</v>
      </c>
      <c r="B675" s="132" t="s">
        <v>2815</v>
      </c>
      <c r="C675" s="28" t="s">
        <v>864</v>
      </c>
      <c r="D675" s="28" t="s">
        <v>4539</v>
      </c>
      <c r="E675" s="28" t="s">
        <v>4142</v>
      </c>
      <c r="F675" s="28" t="s">
        <v>4201</v>
      </c>
      <c r="G675" s="133">
        <v>399.62</v>
      </c>
      <c r="H675" s="134">
        <v>0.44242571184512602</v>
      </c>
      <c r="I675" s="93">
        <v>1107.1160398506727</v>
      </c>
      <c r="J675" s="93">
        <v>32133.30078125</v>
      </c>
      <c r="K675" s="94">
        <v>3.4453853570395807E-2</v>
      </c>
      <c r="L675" s="139">
        <v>3.4453853570395807E-2</v>
      </c>
      <c r="M675" s="86"/>
    </row>
    <row r="676" spans="1:13">
      <c r="A676" s="138" t="s">
        <v>4732</v>
      </c>
      <c r="B676" s="132" t="s">
        <v>1284</v>
      </c>
      <c r="C676" s="28" t="s">
        <v>29</v>
      </c>
      <c r="D676" s="28" t="s">
        <v>4538</v>
      </c>
      <c r="E676" s="28" t="s">
        <v>4142</v>
      </c>
      <c r="F676" s="28" t="s">
        <v>4199</v>
      </c>
      <c r="G676" s="133">
        <v>13.32</v>
      </c>
      <c r="H676" s="134">
        <v>1.2862740056338109</v>
      </c>
      <c r="I676" s="93">
        <v>96567.117540075851</v>
      </c>
      <c r="J676" s="93">
        <v>2833040.75</v>
      </c>
      <c r="K676" s="94">
        <v>3.4086031957032685E-2</v>
      </c>
      <c r="L676" s="139">
        <v>3.4086031957032685E-2</v>
      </c>
      <c r="M676" s="86"/>
    </row>
    <row r="677" spans="1:13">
      <c r="A677" s="138" t="s">
        <v>3663</v>
      </c>
      <c r="B677" s="132" t="s">
        <v>3823</v>
      </c>
      <c r="C677" s="28" t="s">
        <v>3020</v>
      </c>
      <c r="D677" s="28" t="s">
        <v>4539</v>
      </c>
      <c r="E677" s="28" t="s">
        <v>4142</v>
      </c>
      <c r="F677" s="28" t="s">
        <v>4201</v>
      </c>
      <c r="G677" s="133">
        <v>43.33</v>
      </c>
      <c r="H677" s="134">
        <v>0.55139035017660809</v>
      </c>
      <c r="I677" s="93">
        <v>12725.371571119505</v>
      </c>
      <c r="J677" s="93">
        <v>373967.25</v>
      </c>
      <c r="K677" s="94">
        <v>3.4028037404664459E-2</v>
      </c>
      <c r="L677" s="139">
        <v>3.4028037404664459E-2</v>
      </c>
      <c r="M677" s="86"/>
    </row>
    <row r="678" spans="1:13">
      <c r="A678" s="138" t="s">
        <v>4735</v>
      </c>
      <c r="B678" s="132" t="s">
        <v>1286</v>
      </c>
      <c r="C678" s="28" t="s">
        <v>32</v>
      </c>
      <c r="D678" s="28" t="s">
        <v>4548</v>
      </c>
      <c r="E678" s="28" t="s">
        <v>4142</v>
      </c>
      <c r="F678" s="28" t="s">
        <v>4201</v>
      </c>
      <c r="G678" s="133">
        <v>15.51</v>
      </c>
      <c r="H678" s="134">
        <v>1.6971608988760556</v>
      </c>
      <c r="I678" s="93">
        <v>109423.65563353029</v>
      </c>
      <c r="J678" s="93">
        <v>3245190</v>
      </c>
      <c r="K678" s="94">
        <v>3.3718720824830066E-2</v>
      </c>
      <c r="L678" s="139">
        <v>3.3718720824830066E-2</v>
      </c>
      <c r="M678" s="86"/>
    </row>
    <row r="679" spans="1:13">
      <c r="A679" s="138" t="s">
        <v>6452</v>
      </c>
      <c r="B679" s="132" t="s">
        <v>6497</v>
      </c>
      <c r="C679" s="28" t="s">
        <v>6441</v>
      </c>
      <c r="D679" s="28" t="s">
        <v>4538</v>
      </c>
      <c r="E679" s="28" t="s">
        <v>4142</v>
      </c>
      <c r="F679" s="28" t="s">
        <v>4199</v>
      </c>
      <c r="G679" s="133">
        <v>34.1</v>
      </c>
      <c r="H679" s="134">
        <v>3.0961139834043347</v>
      </c>
      <c r="I679" s="93">
        <v>90795.131478132971</v>
      </c>
      <c r="J679" s="93">
        <v>2799949.25</v>
      </c>
      <c r="K679" s="94">
        <v>3.2427420417756848E-2</v>
      </c>
      <c r="L679" s="139">
        <v>3.2427420417756848E-2</v>
      </c>
      <c r="M679" s="86"/>
    </row>
    <row r="680" spans="1:13">
      <c r="A680" s="138" t="s">
        <v>6449</v>
      </c>
      <c r="B680" s="132" t="s">
        <v>6494</v>
      </c>
      <c r="C680" s="28" t="s">
        <v>6438</v>
      </c>
      <c r="D680" s="28" t="s">
        <v>4542</v>
      </c>
      <c r="E680" s="28" t="s">
        <v>4142</v>
      </c>
      <c r="F680" s="28" t="s">
        <v>4199</v>
      </c>
      <c r="G680" s="133">
        <v>40.06</v>
      </c>
      <c r="H680" s="134">
        <v>2.1520508473391504</v>
      </c>
      <c r="I680" s="93">
        <v>53720.69014825637</v>
      </c>
      <c r="J680" s="93">
        <v>1663598.75</v>
      </c>
      <c r="K680" s="94">
        <v>3.2291855321637128E-2</v>
      </c>
      <c r="L680" s="139">
        <v>3.2291855321637128E-2</v>
      </c>
      <c r="M680" s="86"/>
    </row>
    <row r="681" spans="1:13">
      <c r="A681" s="138" t="s">
        <v>3540</v>
      </c>
      <c r="B681" s="132" t="s">
        <v>626</v>
      </c>
      <c r="C681" s="28" t="s">
        <v>2637</v>
      </c>
      <c r="D681" s="28" t="s">
        <v>4545</v>
      </c>
      <c r="E681" s="28" t="s">
        <v>4142</v>
      </c>
      <c r="F681" s="28" t="s">
        <v>4199</v>
      </c>
      <c r="G681" s="133">
        <v>32.78</v>
      </c>
      <c r="H681" s="134">
        <v>1.6628926215419915</v>
      </c>
      <c r="I681" s="93">
        <v>50728.878021415236</v>
      </c>
      <c r="J681" s="93">
        <v>1596763</v>
      </c>
      <c r="K681" s="94">
        <v>3.1769823086716838E-2</v>
      </c>
      <c r="L681" s="139">
        <v>3.1769823086716838E-2</v>
      </c>
      <c r="M681" s="86"/>
    </row>
    <row r="682" spans="1:13">
      <c r="A682" s="138" t="s">
        <v>1343</v>
      </c>
      <c r="B682" s="132" t="s">
        <v>2790</v>
      </c>
      <c r="C682" s="28" t="s">
        <v>842</v>
      </c>
      <c r="D682" s="28" t="s">
        <v>4540</v>
      </c>
      <c r="E682" s="28" t="s">
        <v>4142</v>
      </c>
      <c r="F682" s="28" t="s">
        <v>4199</v>
      </c>
      <c r="G682" s="133">
        <v>66.239999999999995</v>
      </c>
      <c r="H682" s="134">
        <v>1.3508817831260029</v>
      </c>
      <c r="I682" s="93">
        <v>20393.746725936038</v>
      </c>
      <c r="J682" s="93">
        <v>646982.0625</v>
      </c>
      <c r="K682" s="94">
        <v>3.1521347975448762E-2</v>
      </c>
      <c r="L682" s="139">
        <v>3.1521347975448762E-2</v>
      </c>
      <c r="M682" s="86"/>
    </row>
    <row r="683" spans="1:13">
      <c r="A683" s="138" t="s">
        <v>1163</v>
      </c>
      <c r="B683" s="132" t="s">
        <v>5507</v>
      </c>
      <c r="C683" s="28" t="s">
        <v>5500</v>
      </c>
      <c r="D683" s="28" t="s">
        <v>4551</v>
      </c>
      <c r="E683" s="28" t="s">
        <v>4142</v>
      </c>
      <c r="F683" s="28" t="s">
        <v>4199</v>
      </c>
      <c r="G683" s="133">
        <v>21.13</v>
      </c>
      <c r="H683" s="134">
        <v>1.3532566900403127</v>
      </c>
      <c r="I683" s="93">
        <v>64044.329864662228</v>
      </c>
      <c r="J683" s="93">
        <v>2050502.5</v>
      </c>
      <c r="K683" s="94">
        <v>3.1233480507662014E-2</v>
      </c>
      <c r="L683" s="139">
        <v>3.1233480507662014E-2</v>
      </c>
      <c r="M683" s="86"/>
    </row>
    <row r="684" spans="1:13">
      <c r="A684" s="138" t="s">
        <v>5539</v>
      </c>
      <c r="B684" s="132" t="s">
        <v>5545</v>
      </c>
      <c r="C684" s="28" t="s">
        <v>5552</v>
      </c>
      <c r="D684" s="28" t="s">
        <v>4538</v>
      </c>
      <c r="E684" s="28" t="s">
        <v>4142</v>
      </c>
      <c r="F684" s="28" t="s">
        <v>4199</v>
      </c>
      <c r="G684" s="133">
        <v>33.85</v>
      </c>
      <c r="H684" s="134">
        <v>2.9784492225814145</v>
      </c>
      <c r="I684" s="93">
        <v>87989.637299303227</v>
      </c>
      <c r="J684" s="93">
        <v>2879960.25</v>
      </c>
      <c r="K684" s="94">
        <v>3.0552379082073519E-2</v>
      </c>
      <c r="L684" s="139">
        <v>3.0552379082073519E-2</v>
      </c>
      <c r="M684" s="86"/>
    </row>
    <row r="685" spans="1:13">
      <c r="A685" s="138" t="s">
        <v>3602</v>
      </c>
      <c r="B685" s="132" t="s">
        <v>3766</v>
      </c>
      <c r="C685" s="28" t="s">
        <v>2697</v>
      </c>
      <c r="D685" s="28" t="s">
        <v>4538</v>
      </c>
      <c r="E685" s="28" t="s">
        <v>4142</v>
      </c>
      <c r="F685" s="28" t="s">
        <v>4199</v>
      </c>
      <c r="G685" s="133">
        <v>32.33</v>
      </c>
      <c r="H685" s="134">
        <v>0.34072984884133395</v>
      </c>
      <c r="I685" s="93">
        <v>10539.123069636073</v>
      </c>
      <c r="J685" s="93">
        <v>356307.59375</v>
      </c>
      <c r="K685" s="94">
        <v>2.9578721460061703E-2</v>
      </c>
      <c r="L685" s="139">
        <v>2.9578721460061703E-2</v>
      </c>
      <c r="M685" s="86"/>
    </row>
    <row r="686" spans="1:13">
      <c r="A686" s="138" t="s">
        <v>3570</v>
      </c>
      <c r="B686" s="132" t="s">
        <v>3733</v>
      </c>
      <c r="C686" s="28" t="s">
        <v>2665</v>
      </c>
      <c r="D686" s="28" t="s">
        <v>4555</v>
      </c>
      <c r="E686" s="28" t="s">
        <v>4142</v>
      </c>
      <c r="F686" s="28" t="s">
        <v>4201</v>
      </c>
      <c r="G686" s="133">
        <v>16.850000000000001</v>
      </c>
      <c r="H686" s="134">
        <v>1.0077108011525466</v>
      </c>
      <c r="I686" s="93">
        <v>59804.795320625912</v>
      </c>
      <c r="J686" s="93">
        <v>2086040.5</v>
      </c>
      <c r="K686" s="94">
        <v>2.8669048046107405E-2</v>
      </c>
      <c r="L686" s="139">
        <v>2.8669048046107405E-2</v>
      </c>
      <c r="M686" s="86"/>
    </row>
    <row r="687" spans="1:13">
      <c r="A687" s="138" t="s">
        <v>3694</v>
      </c>
      <c r="B687" s="132" t="s">
        <v>3852</v>
      </c>
      <c r="C687" s="28" t="s">
        <v>3050</v>
      </c>
      <c r="D687" s="28" t="s">
        <v>4541</v>
      </c>
      <c r="E687" s="28" t="s">
        <v>4142</v>
      </c>
      <c r="F687" s="28" t="s">
        <v>4199</v>
      </c>
      <c r="G687" s="133">
        <v>128.5</v>
      </c>
      <c r="H687" s="134">
        <v>1.8896506697165454</v>
      </c>
      <c r="I687" s="93">
        <v>14705.452682619029</v>
      </c>
      <c r="J687" s="93">
        <v>522769.75</v>
      </c>
      <c r="K687" s="94">
        <v>2.8129884490483675E-2</v>
      </c>
      <c r="L687" s="139">
        <v>2.8129884490483675E-2</v>
      </c>
      <c r="M687" s="86"/>
    </row>
    <row r="688" spans="1:13">
      <c r="A688" s="138" t="s">
        <v>3564</v>
      </c>
      <c r="B688" s="132" t="s">
        <v>3726</v>
      </c>
      <c r="C688" s="28" t="s">
        <v>2661</v>
      </c>
      <c r="D688" s="28" t="s">
        <v>4538</v>
      </c>
      <c r="E688" s="28" t="s">
        <v>4142</v>
      </c>
      <c r="F688" s="28" t="s">
        <v>4201</v>
      </c>
      <c r="G688" s="133">
        <v>41.11</v>
      </c>
      <c r="H688" s="134">
        <v>0.19411859442692289</v>
      </c>
      <c r="I688" s="93">
        <v>4721.9312679864497</v>
      </c>
      <c r="J688" s="93">
        <v>168179.546875</v>
      </c>
      <c r="K688" s="94">
        <v>2.8076727258018127E-2</v>
      </c>
      <c r="L688" s="139">
        <v>2.8076727258018127E-2</v>
      </c>
      <c r="M688" s="86"/>
    </row>
    <row r="689" spans="1:13">
      <c r="A689" s="138" t="s">
        <v>3576</v>
      </c>
      <c r="B689" s="132" t="s">
        <v>6498</v>
      </c>
      <c r="C689" s="28" t="s">
        <v>2672</v>
      </c>
      <c r="D689" s="28" t="s">
        <v>4559</v>
      </c>
      <c r="E689" s="28" t="s">
        <v>4142</v>
      </c>
      <c r="F689" s="28" t="s">
        <v>4199</v>
      </c>
      <c r="G689" s="133">
        <v>53.62</v>
      </c>
      <c r="H689" s="134">
        <v>1.0077970306298225</v>
      </c>
      <c r="I689" s="93">
        <v>18795.170284032502</v>
      </c>
      <c r="J689" s="93">
        <v>680903.9375</v>
      </c>
      <c r="K689" s="94">
        <v>2.7603262734888358E-2</v>
      </c>
      <c r="L689" s="139">
        <v>2.7603262734888358E-2</v>
      </c>
      <c r="M689" s="86"/>
    </row>
    <row r="690" spans="1:13">
      <c r="A690" s="138" t="s">
        <v>3519</v>
      </c>
      <c r="B690" s="132" t="s">
        <v>606</v>
      </c>
      <c r="C690" s="28" t="s">
        <v>2619</v>
      </c>
      <c r="D690" s="28" t="s">
        <v>4542</v>
      </c>
      <c r="E690" s="28" t="s">
        <v>4142</v>
      </c>
      <c r="F690" s="28" t="s">
        <v>4201</v>
      </c>
      <c r="G690" s="133">
        <v>137.33000000000001</v>
      </c>
      <c r="H690" s="134">
        <v>0.69786628103682879</v>
      </c>
      <c r="I690" s="93">
        <v>5081.6739316742824</v>
      </c>
      <c r="J690" s="93">
        <v>199152</v>
      </c>
      <c r="K690" s="94">
        <v>2.5516559872229665E-2</v>
      </c>
      <c r="L690" s="139">
        <v>2.5516559872229665E-2</v>
      </c>
      <c r="M690" s="86"/>
    </row>
    <row r="691" spans="1:13">
      <c r="A691" s="138" t="s">
        <v>3628</v>
      </c>
      <c r="B691" s="132" t="s">
        <v>3792</v>
      </c>
      <c r="C691" s="28" t="s">
        <v>2989</v>
      </c>
      <c r="D691" s="28" t="s">
        <v>4538</v>
      </c>
      <c r="E691" s="28" t="s">
        <v>4142</v>
      </c>
      <c r="F691" s="28" t="s">
        <v>4201</v>
      </c>
      <c r="G691" s="133">
        <v>13.21</v>
      </c>
      <c r="H691" s="134">
        <v>0.35493583880884155</v>
      </c>
      <c r="I691" s="93">
        <v>26868.723604000112</v>
      </c>
      <c r="J691" s="93">
        <v>1102986.25</v>
      </c>
      <c r="K691" s="94">
        <v>2.4359980556421364E-2</v>
      </c>
      <c r="L691" s="139">
        <v>2.4359980556421364E-2</v>
      </c>
      <c r="M691" s="86"/>
    </row>
    <row r="692" spans="1:13">
      <c r="A692" s="138" t="s">
        <v>3672</v>
      </c>
      <c r="B692" s="132" t="s">
        <v>3831</v>
      </c>
      <c r="C692" s="28" t="s">
        <v>3029</v>
      </c>
      <c r="D692" s="28" t="s">
        <v>4551</v>
      </c>
      <c r="E692" s="28" t="s">
        <v>4142</v>
      </c>
      <c r="F692" s="28" t="s">
        <v>4199</v>
      </c>
      <c r="G692" s="133">
        <v>31.15</v>
      </c>
      <c r="H692" s="134">
        <v>0.77964100858552943</v>
      </c>
      <c r="I692" s="93">
        <v>25028.603806919084</v>
      </c>
      <c r="J692" s="93">
        <v>1048510.6875</v>
      </c>
      <c r="K692" s="94">
        <v>2.3870623452199275E-2</v>
      </c>
      <c r="L692" s="139">
        <v>2.3870623452199275E-2</v>
      </c>
      <c r="M692" s="86"/>
    </row>
    <row r="693" spans="1:13">
      <c r="A693" s="138" t="s">
        <v>5009</v>
      </c>
      <c r="B693" s="132" t="s">
        <v>563</v>
      </c>
      <c r="C693" s="28" t="s">
        <v>2576</v>
      </c>
      <c r="D693" s="28" t="s">
        <v>4539</v>
      </c>
      <c r="E693" s="28" t="s">
        <v>4142</v>
      </c>
      <c r="F693" s="28" t="s">
        <v>4199</v>
      </c>
      <c r="G693" s="133">
        <v>7.97</v>
      </c>
      <c r="H693" s="134">
        <v>1.6822415044674073</v>
      </c>
      <c r="I693" s="93">
        <v>211071.70695952413</v>
      </c>
      <c r="J693" s="93">
        <v>8999795</v>
      </c>
      <c r="K693" s="94">
        <v>2.345294609038585E-2</v>
      </c>
      <c r="L693" s="139">
        <v>2.345294609038585E-2</v>
      </c>
      <c r="M693" s="86"/>
    </row>
    <row r="694" spans="1:13">
      <c r="A694" s="138" t="s">
        <v>3714</v>
      </c>
      <c r="B694" s="132" t="s">
        <v>3873</v>
      </c>
      <c r="C694" s="28" t="s">
        <v>3068</v>
      </c>
      <c r="D694" s="28" t="s">
        <v>4546</v>
      </c>
      <c r="E694" s="28" t="s">
        <v>4142</v>
      </c>
      <c r="F694" s="28" t="s">
        <v>4201</v>
      </c>
      <c r="G694" s="133">
        <v>53.05</v>
      </c>
      <c r="H694" s="134">
        <v>0.5993226194122927</v>
      </c>
      <c r="I694" s="93">
        <v>11297.316105792512</v>
      </c>
      <c r="J694" s="93">
        <v>492756.09375</v>
      </c>
      <c r="K694" s="94">
        <v>2.2926791264653967E-2</v>
      </c>
      <c r="L694" s="139">
        <v>2.2926791264653967E-2</v>
      </c>
      <c r="M694" s="86"/>
    </row>
    <row r="695" spans="1:13">
      <c r="A695" s="138" t="s">
        <v>3550</v>
      </c>
      <c r="B695" s="132" t="s">
        <v>636</v>
      </c>
      <c r="C695" s="28" t="s">
        <v>2647</v>
      </c>
      <c r="D695" s="28" t="s">
        <v>4540</v>
      </c>
      <c r="E695" s="28" t="s">
        <v>4142</v>
      </c>
      <c r="F695" s="28" t="s">
        <v>4199</v>
      </c>
      <c r="G695" s="133">
        <v>46.51</v>
      </c>
      <c r="H695" s="134">
        <v>0.49554416203156992</v>
      </c>
      <c r="I695" s="93">
        <v>10654.572393712529</v>
      </c>
      <c r="J695" s="93">
        <v>478971.5</v>
      </c>
      <c r="K695" s="94">
        <v>2.2244689702231823E-2</v>
      </c>
      <c r="L695" s="139">
        <v>2.2244689702231823E-2</v>
      </c>
      <c r="M695" s="86"/>
    </row>
    <row r="696" spans="1:13">
      <c r="A696" s="138" t="s">
        <v>5879</v>
      </c>
      <c r="B696" s="132" t="s">
        <v>5883</v>
      </c>
      <c r="C696" s="28" t="s">
        <v>5893</v>
      </c>
      <c r="D696" s="28" t="s">
        <v>4543</v>
      </c>
      <c r="E696" s="28" t="s">
        <v>4142</v>
      </c>
      <c r="F696" s="28" t="s">
        <v>4199</v>
      </c>
      <c r="G696" s="133">
        <v>20.97</v>
      </c>
      <c r="H696" s="134">
        <v>6.8176895643956508</v>
      </c>
      <c r="I696" s="93">
        <v>325116.33592730801</v>
      </c>
      <c r="J696" s="93">
        <v>14647122</v>
      </c>
      <c r="K696" s="94">
        <v>2.2196601894031335E-2</v>
      </c>
      <c r="L696" s="139">
        <v>2.2196601894031335E-2</v>
      </c>
      <c r="M696" s="86"/>
    </row>
    <row r="697" spans="1:13">
      <c r="A697" s="138" t="s">
        <v>4645</v>
      </c>
      <c r="B697" s="132" t="s">
        <v>5991</v>
      </c>
      <c r="C697" s="28" t="s">
        <v>3151</v>
      </c>
      <c r="D697" s="28" t="s">
        <v>4544</v>
      </c>
      <c r="E697" s="28" t="s">
        <v>4142</v>
      </c>
      <c r="F697" s="28" t="s">
        <v>4199</v>
      </c>
      <c r="G697" s="133">
        <v>17.09</v>
      </c>
      <c r="H697" s="134">
        <v>0.85607075444273439</v>
      </c>
      <c r="I697" s="93">
        <v>50091.910733922436</v>
      </c>
      <c r="J697" s="93">
        <v>2296088</v>
      </c>
      <c r="K697" s="94">
        <v>2.1816198130874095E-2</v>
      </c>
      <c r="L697" s="139">
        <v>2.1816198130874095E-2</v>
      </c>
      <c r="M697" s="86"/>
    </row>
    <row r="698" spans="1:13">
      <c r="A698" s="138" t="s">
        <v>4325</v>
      </c>
      <c r="B698" s="132" t="s">
        <v>2521</v>
      </c>
      <c r="C698" s="28" t="s">
        <v>752</v>
      </c>
      <c r="D698" s="28" t="s">
        <v>4547</v>
      </c>
      <c r="E698" s="28" t="s">
        <v>4142</v>
      </c>
      <c r="F698" s="28" t="s">
        <v>4199</v>
      </c>
      <c r="G698" s="133">
        <v>59.44</v>
      </c>
      <c r="H698" s="134">
        <v>0.78475129682398093</v>
      </c>
      <c r="I698" s="93">
        <v>13202.410781022561</v>
      </c>
      <c r="J698" s="93">
        <v>617363.3125</v>
      </c>
      <c r="K698" s="94">
        <v>2.1385156055936771E-2</v>
      </c>
      <c r="L698" s="139">
        <v>2.1385156055936771E-2</v>
      </c>
      <c r="M698" s="86"/>
    </row>
    <row r="699" spans="1:13">
      <c r="A699" s="138" t="s">
        <v>4606</v>
      </c>
      <c r="B699" s="132" t="s">
        <v>3211</v>
      </c>
      <c r="C699" s="28" t="s">
        <v>3114</v>
      </c>
      <c r="D699" s="28" t="s">
        <v>4539</v>
      </c>
      <c r="E699" s="28" t="s">
        <v>4142</v>
      </c>
      <c r="F699" s="28" t="s">
        <v>4201</v>
      </c>
      <c r="G699" s="133">
        <v>41.2</v>
      </c>
      <c r="H699" s="134">
        <v>2.0259466901546173</v>
      </c>
      <c r="I699" s="93">
        <v>49173.463353267405</v>
      </c>
      <c r="J699" s="93">
        <v>2354185</v>
      </c>
      <c r="K699" s="94">
        <v>2.0887680175206029E-2</v>
      </c>
      <c r="L699" s="139">
        <v>2.0887680175206029E-2</v>
      </c>
      <c r="M699" s="86"/>
    </row>
    <row r="700" spans="1:13">
      <c r="A700" s="138" t="s">
        <v>4603</v>
      </c>
      <c r="B700" s="132" t="s">
        <v>3209</v>
      </c>
      <c r="C700" s="28" t="s">
        <v>3111</v>
      </c>
      <c r="D700" s="28" t="s">
        <v>4550</v>
      </c>
      <c r="E700" s="28" t="s">
        <v>4142</v>
      </c>
      <c r="F700" s="28" t="s">
        <v>4201</v>
      </c>
      <c r="G700" s="133">
        <v>40</v>
      </c>
      <c r="H700" s="134">
        <v>1.1037849587950244</v>
      </c>
      <c r="I700" s="93">
        <v>27594.623969875604</v>
      </c>
      <c r="J700" s="93">
        <v>1439989</v>
      </c>
      <c r="K700" s="94">
        <v>1.9163079697050188E-2</v>
      </c>
      <c r="L700" s="139">
        <v>1.9163079697050188E-2</v>
      </c>
      <c r="M700" s="86"/>
    </row>
    <row r="701" spans="1:13">
      <c r="A701" s="138" t="s">
        <v>3660</v>
      </c>
      <c r="B701" s="132" t="s">
        <v>3821</v>
      </c>
      <c r="C701" s="28" t="s">
        <v>3017</v>
      </c>
      <c r="D701" s="28" t="s">
        <v>4543</v>
      </c>
      <c r="E701" s="28" t="s">
        <v>4142</v>
      </c>
      <c r="F701" s="28" t="s">
        <v>4201</v>
      </c>
      <c r="G701" s="133">
        <v>27.02</v>
      </c>
      <c r="H701" s="134">
        <v>0.20981529227481477</v>
      </c>
      <c r="I701" s="93">
        <v>7765.1847622063251</v>
      </c>
      <c r="J701" s="93">
        <v>407811.09375</v>
      </c>
      <c r="K701" s="94">
        <v>1.9041131742646041E-2</v>
      </c>
      <c r="L701" s="139">
        <v>1.9041131742646041E-2</v>
      </c>
      <c r="M701" s="86"/>
    </row>
    <row r="702" spans="1:13">
      <c r="A702" s="138" t="s">
        <v>5618</v>
      </c>
      <c r="B702" s="132" t="s">
        <v>5743</v>
      </c>
      <c r="C702" s="28" t="s">
        <v>5639</v>
      </c>
      <c r="D702" s="28" t="s">
        <v>4542</v>
      </c>
      <c r="E702" s="28" t="s">
        <v>4142</v>
      </c>
      <c r="F702" s="28" t="s">
        <v>4199</v>
      </c>
      <c r="G702" s="133">
        <v>53.32</v>
      </c>
      <c r="H702" s="134">
        <v>0.57036305845038804</v>
      </c>
      <c r="I702" s="93">
        <v>10696.98159134261</v>
      </c>
      <c r="J702" s="93">
        <v>665098.375</v>
      </c>
      <c r="K702" s="94">
        <v>1.6083307362377196E-2</v>
      </c>
      <c r="L702" s="139">
        <v>1.6083307362377196E-2</v>
      </c>
      <c r="M702" s="86"/>
    </row>
    <row r="703" spans="1:13">
      <c r="A703" s="138" t="s">
        <v>4682</v>
      </c>
      <c r="B703" s="132" t="s">
        <v>3262</v>
      </c>
      <c r="C703" s="28" t="s">
        <v>3182</v>
      </c>
      <c r="D703" s="28" t="s">
        <v>4548</v>
      </c>
      <c r="E703" s="28" t="s">
        <v>4142</v>
      </c>
      <c r="F703" s="28" t="s">
        <v>4201</v>
      </c>
      <c r="G703" s="133">
        <v>33.130000000000003</v>
      </c>
      <c r="H703" s="134">
        <v>0.2072209737580234</v>
      </c>
      <c r="I703" s="93">
        <v>6254.7833914284165</v>
      </c>
      <c r="J703" s="93">
        <v>393016.3125</v>
      </c>
      <c r="K703" s="94">
        <v>1.5914818781035754E-2</v>
      </c>
      <c r="L703" s="139">
        <v>1.5914818781035754E-2</v>
      </c>
      <c r="M703" s="86"/>
    </row>
    <row r="704" spans="1:13">
      <c r="A704" s="138" t="s">
        <v>4946</v>
      </c>
      <c r="B704" s="132" t="s">
        <v>2414</v>
      </c>
      <c r="C704" s="28" t="s">
        <v>3908</v>
      </c>
      <c r="D704" s="28" t="s">
        <v>4551</v>
      </c>
      <c r="E704" s="28" t="s">
        <v>4142</v>
      </c>
      <c r="F704" s="28" t="s">
        <v>4199</v>
      </c>
      <c r="G704" s="133">
        <v>29.81</v>
      </c>
      <c r="H704" s="134">
        <v>0.9216721111878603</v>
      </c>
      <c r="I704" s="93">
        <v>30918.219093856438</v>
      </c>
      <c r="J704" s="93">
        <v>1949724.75</v>
      </c>
      <c r="K704" s="94">
        <v>1.585773535154459E-2</v>
      </c>
      <c r="L704" s="139">
        <v>1.585773535154459E-2</v>
      </c>
      <c r="M704" s="86"/>
    </row>
    <row r="705" spans="1:13">
      <c r="A705" s="138" t="s">
        <v>1234</v>
      </c>
      <c r="B705" s="132" t="s">
        <v>3414</v>
      </c>
      <c r="C705" s="28" t="s">
        <v>179</v>
      </c>
      <c r="D705" s="28" t="s">
        <v>4539</v>
      </c>
      <c r="E705" s="28" t="s">
        <v>4142</v>
      </c>
      <c r="F705" s="28" t="s">
        <v>4199</v>
      </c>
      <c r="G705" s="133">
        <v>32.1</v>
      </c>
      <c r="H705" s="134">
        <v>3.2030882743539202</v>
      </c>
      <c r="I705" s="93">
        <v>99784.681444047339</v>
      </c>
      <c r="J705" s="93">
        <v>6509726.5</v>
      </c>
      <c r="K705" s="94">
        <v>1.5328552043476379E-2</v>
      </c>
      <c r="L705" s="139">
        <v>1.5328552043476379E-2</v>
      </c>
      <c r="M705" s="86"/>
    </row>
    <row r="706" spans="1:13">
      <c r="A706" s="138" t="s">
        <v>3656</v>
      </c>
      <c r="B706" s="132" t="s">
        <v>3817</v>
      </c>
      <c r="C706" s="28" t="s">
        <v>3013</v>
      </c>
      <c r="D706" s="28" t="s">
        <v>4556</v>
      </c>
      <c r="E706" s="28" t="s">
        <v>4142</v>
      </c>
      <c r="F706" s="28" t="s">
        <v>4199</v>
      </c>
      <c r="G706" s="133">
        <v>110.58</v>
      </c>
      <c r="H706" s="134">
        <v>0.49534737981038401</v>
      </c>
      <c r="I706" s="93">
        <v>4479.5386128629398</v>
      </c>
      <c r="J706" s="93">
        <v>302406.90625</v>
      </c>
      <c r="K706" s="94">
        <v>1.4812950763630055E-2</v>
      </c>
      <c r="L706" s="139">
        <v>1.4812950763630055E-2</v>
      </c>
      <c r="M706" s="86"/>
    </row>
    <row r="707" spans="1:13">
      <c r="A707" s="138" t="s">
        <v>1129</v>
      </c>
      <c r="B707" s="132" t="s">
        <v>3340</v>
      </c>
      <c r="C707" s="28" t="s">
        <v>82</v>
      </c>
      <c r="D707" s="28" t="s">
        <v>4559</v>
      </c>
      <c r="E707" s="28" t="s">
        <v>4142</v>
      </c>
      <c r="F707" s="28" t="s">
        <v>4201</v>
      </c>
      <c r="G707" s="133">
        <v>12.91</v>
      </c>
      <c r="H707" s="134">
        <v>0.11526492262411542</v>
      </c>
      <c r="I707" s="93">
        <v>8928.3441227045259</v>
      </c>
      <c r="J707" s="93">
        <v>641172.125</v>
      </c>
      <c r="K707" s="94">
        <v>1.3925034752102683E-2</v>
      </c>
      <c r="L707" s="139">
        <v>1.3925034752102683E-2</v>
      </c>
      <c r="M707" s="86"/>
    </row>
    <row r="708" spans="1:13">
      <c r="A708" s="138" t="s">
        <v>3429</v>
      </c>
      <c r="B708" s="132" t="s">
        <v>5810</v>
      </c>
      <c r="C708" s="28" t="s">
        <v>2187</v>
      </c>
      <c r="D708" s="28" t="s">
        <v>4550</v>
      </c>
      <c r="E708" s="28" t="s">
        <v>4142</v>
      </c>
      <c r="F708" s="28" t="s">
        <v>4201</v>
      </c>
      <c r="G708" s="133">
        <v>11.91</v>
      </c>
      <c r="H708" s="134">
        <v>1.0260738658519024</v>
      </c>
      <c r="I708" s="93">
        <v>86152.297720562769</v>
      </c>
      <c r="J708" s="93">
        <v>6283506</v>
      </c>
      <c r="K708" s="94">
        <v>1.3710864240531126E-2</v>
      </c>
      <c r="L708" s="139">
        <v>1.3710864240531126E-2</v>
      </c>
      <c r="M708" s="86"/>
    </row>
    <row r="709" spans="1:13">
      <c r="A709" s="138" t="s">
        <v>3538</v>
      </c>
      <c r="B709" s="132" t="s">
        <v>624</v>
      </c>
      <c r="C709" s="28" t="s">
        <v>2635</v>
      </c>
      <c r="D709" s="28" t="s">
        <v>4557</v>
      </c>
      <c r="E709" s="28" t="s">
        <v>4142</v>
      </c>
      <c r="F709" s="28" t="s">
        <v>4199</v>
      </c>
      <c r="G709" s="133">
        <v>113.17</v>
      </c>
      <c r="H709" s="134">
        <v>1.2797256736578952</v>
      </c>
      <c r="I709" s="93">
        <v>11307.99393529995</v>
      </c>
      <c r="J709" s="93">
        <v>826644.875</v>
      </c>
      <c r="K709" s="94">
        <v>1.3679385522471121E-2</v>
      </c>
      <c r="L709" s="139">
        <v>1.3679385522471121E-2</v>
      </c>
      <c r="M709" s="86"/>
    </row>
    <row r="710" spans="1:13">
      <c r="A710" s="138" t="s">
        <v>199</v>
      </c>
      <c r="B710" s="132" t="s">
        <v>3876</v>
      </c>
      <c r="C710" s="28" t="s">
        <v>3071</v>
      </c>
      <c r="D710" s="28" t="s">
        <v>4545</v>
      </c>
      <c r="E710" s="28" t="s">
        <v>4142</v>
      </c>
      <c r="F710" s="28" t="s">
        <v>4201</v>
      </c>
      <c r="G710" s="133">
        <v>25.99</v>
      </c>
      <c r="H710" s="134">
        <v>0.16077156824544142</v>
      </c>
      <c r="I710" s="93">
        <v>6185.9010483047859</v>
      </c>
      <c r="J710" s="93">
        <v>547709.375</v>
      </c>
      <c r="K710" s="94">
        <v>1.1294130300955293E-2</v>
      </c>
      <c r="L710" s="139">
        <v>1.1294130300955293E-2</v>
      </c>
      <c r="M710" s="86"/>
    </row>
    <row r="711" spans="1:13">
      <c r="A711" s="138" t="s">
        <v>4948</v>
      </c>
      <c r="B711" s="132" t="s">
        <v>4972</v>
      </c>
      <c r="C711" s="28" t="s">
        <v>4962</v>
      </c>
      <c r="D711" s="28" t="s">
        <v>4542</v>
      </c>
      <c r="E711" s="28" t="s">
        <v>4142</v>
      </c>
      <c r="F711" s="28" t="s">
        <v>4199</v>
      </c>
      <c r="G711" s="133">
        <v>47.46</v>
      </c>
      <c r="H711" s="134">
        <v>1.156764061803695</v>
      </c>
      <c r="I711" s="93">
        <v>24373.452629660656</v>
      </c>
      <c r="J711" s="93">
        <v>2340161.75</v>
      </c>
      <c r="K711" s="94">
        <v>1.0415285451811465E-2</v>
      </c>
      <c r="L711" s="139">
        <v>1.0415285451811465E-2</v>
      </c>
      <c r="M711" s="86"/>
    </row>
    <row r="712" spans="1:13">
      <c r="A712" s="138" t="s">
        <v>198</v>
      </c>
      <c r="B712" s="132" t="s">
        <v>3875</v>
      </c>
      <c r="C712" s="28" t="s">
        <v>3070</v>
      </c>
      <c r="D712" s="28" t="s">
        <v>4550</v>
      </c>
      <c r="E712" s="28" t="s">
        <v>4142</v>
      </c>
      <c r="F712" s="28" t="s">
        <v>4201</v>
      </c>
      <c r="G712" s="133">
        <v>72.39</v>
      </c>
      <c r="H712" s="134">
        <v>0.98689165706437976</v>
      </c>
      <c r="I712" s="93">
        <v>13632.983244431234</v>
      </c>
      <c r="J712" s="93">
        <v>1317876.625</v>
      </c>
      <c r="K712" s="94">
        <v>1.0344658206856984E-2</v>
      </c>
      <c r="L712" s="139">
        <v>1.0344658206856984E-2</v>
      </c>
      <c r="M712" s="86"/>
    </row>
    <row r="713" spans="1:13">
      <c r="A713" s="138" t="s">
        <v>3706</v>
      </c>
      <c r="B713" s="132" t="s">
        <v>3864</v>
      </c>
      <c r="C713" s="28" t="s">
        <v>3062</v>
      </c>
      <c r="D713" s="28" t="s">
        <v>4554</v>
      </c>
      <c r="E713" s="28" t="s">
        <v>4142</v>
      </c>
      <c r="F713" s="28" t="s">
        <v>4199</v>
      </c>
      <c r="G713" s="133">
        <v>44.77</v>
      </c>
      <c r="H713" s="134">
        <v>0.29890035239884849</v>
      </c>
      <c r="I713" s="93">
        <v>6676.3536385715524</v>
      </c>
      <c r="J713" s="93">
        <v>654587.1875</v>
      </c>
      <c r="K713" s="94">
        <v>1.0199334429489658E-2</v>
      </c>
      <c r="L713" s="139">
        <v>1.0199334429489658E-2</v>
      </c>
      <c r="M713" s="86"/>
    </row>
    <row r="714" spans="1:13">
      <c r="A714" s="138" t="s">
        <v>4609</v>
      </c>
      <c r="B714" s="132" t="s">
        <v>3214</v>
      </c>
      <c r="C714" s="28" t="s">
        <v>3117</v>
      </c>
      <c r="D714" s="28" t="s">
        <v>4551</v>
      </c>
      <c r="E714" s="28" t="s">
        <v>4142</v>
      </c>
      <c r="F714" s="28" t="s">
        <v>4201</v>
      </c>
      <c r="G714" s="133">
        <v>8.89</v>
      </c>
      <c r="H714" s="134">
        <v>1.1755878640815856</v>
      </c>
      <c r="I714" s="93">
        <v>132237.10507104447</v>
      </c>
      <c r="J714" s="93">
        <v>13971343</v>
      </c>
      <c r="K714" s="94">
        <v>9.4648814413220306E-3</v>
      </c>
      <c r="L714" s="139">
        <v>9.4648814413220306E-3</v>
      </c>
      <c r="M714" s="86"/>
    </row>
    <row r="715" spans="1:13">
      <c r="A715" s="138" t="s">
        <v>4586</v>
      </c>
      <c r="B715" s="132" t="s">
        <v>3193</v>
      </c>
      <c r="C715" s="28" t="s">
        <v>3097</v>
      </c>
      <c r="D715" s="28" t="s">
        <v>4550</v>
      </c>
      <c r="E715" s="28" t="s">
        <v>4142</v>
      </c>
      <c r="F715" s="28" t="s">
        <v>4201</v>
      </c>
      <c r="G715" s="133">
        <v>27.29</v>
      </c>
      <c r="H715" s="134">
        <v>0.95886526936320227</v>
      </c>
      <c r="I715" s="93">
        <v>35136.140321114042</v>
      </c>
      <c r="J715" s="93">
        <v>3873368</v>
      </c>
      <c r="K715" s="94">
        <v>9.0712114937475715E-3</v>
      </c>
      <c r="L715" s="139">
        <v>9.0712114937475715E-3</v>
      </c>
      <c r="M715" s="86"/>
    </row>
    <row r="716" spans="1:13">
      <c r="A716" s="138" t="s">
        <v>3601</v>
      </c>
      <c r="B716" s="132" t="s">
        <v>3765</v>
      </c>
      <c r="C716" s="28" t="s">
        <v>2696</v>
      </c>
      <c r="D716" s="28" t="s">
        <v>4539</v>
      </c>
      <c r="E716" s="28" t="s">
        <v>4142</v>
      </c>
      <c r="F716" s="28" t="s">
        <v>4199</v>
      </c>
      <c r="G716" s="133">
        <v>72.52</v>
      </c>
      <c r="H716" s="134">
        <v>0.11368259568152883</v>
      </c>
      <c r="I716" s="93">
        <v>1567.6033601975851</v>
      </c>
      <c r="J716" s="93">
        <v>172944.046875</v>
      </c>
      <c r="K716" s="94">
        <v>9.0642227270801221E-3</v>
      </c>
      <c r="L716" s="139">
        <v>9.0642227270801221E-3</v>
      </c>
      <c r="M716" s="86"/>
    </row>
    <row r="717" spans="1:13">
      <c r="A717" s="138" t="s">
        <v>4731</v>
      </c>
      <c r="B717" s="132" t="s">
        <v>3296</v>
      </c>
      <c r="C717" s="28" t="s">
        <v>5755</v>
      </c>
      <c r="D717" s="28" t="s">
        <v>4550</v>
      </c>
      <c r="E717" s="28" t="s">
        <v>4142</v>
      </c>
      <c r="F717" s="28" t="s">
        <v>4201</v>
      </c>
      <c r="G717" s="133">
        <v>6.64</v>
      </c>
      <c r="H717" s="134">
        <v>0.99653457243445298</v>
      </c>
      <c r="I717" s="93">
        <v>150080.50789675501</v>
      </c>
      <c r="J717" s="93">
        <v>19188238</v>
      </c>
      <c r="K717" s="94">
        <v>7.8214845936742609E-3</v>
      </c>
      <c r="L717" s="139">
        <v>7.8214845936742609E-3</v>
      </c>
      <c r="M717" s="86"/>
    </row>
    <row r="718" spans="1:13">
      <c r="A718" s="138" t="s">
        <v>4354</v>
      </c>
      <c r="B718" s="140" t="s">
        <v>2729</v>
      </c>
      <c r="C718" s="28" t="s">
        <v>781</v>
      </c>
      <c r="D718" s="28" t="s">
        <v>4544</v>
      </c>
      <c r="E718" s="28" t="s">
        <v>4142</v>
      </c>
      <c r="F718" s="28" t="s">
        <v>4199</v>
      </c>
      <c r="G718" s="133">
        <v>115.33</v>
      </c>
      <c r="H718" s="134">
        <v>0.40957398560011882</v>
      </c>
      <c r="I718" s="93">
        <v>3551.322167693741</v>
      </c>
      <c r="J718" s="93">
        <v>565672.9375</v>
      </c>
      <c r="K718" s="94">
        <v>6.2780485546804878E-3</v>
      </c>
      <c r="L718" s="139">
        <v>6.2780485546804878E-3</v>
      </c>
      <c r="M718" s="86"/>
    </row>
    <row r="719" spans="1:13">
      <c r="A719" s="138" t="s">
        <v>4582</v>
      </c>
      <c r="B719" s="132" t="s">
        <v>3192</v>
      </c>
      <c r="C719" s="28" t="s">
        <v>3093</v>
      </c>
      <c r="D719" s="28" t="s">
        <v>4543</v>
      </c>
      <c r="E719" s="28" t="s">
        <v>4142</v>
      </c>
      <c r="F719" s="28" t="s">
        <v>4199</v>
      </c>
      <c r="G719" s="133">
        <v>2.66</v>
      </c>
      <c r="H719" s="134">
        <v>0.12756673663695528</v>
      </c>
      <c r="I719" s="93">
        <v>47957.419788328931</v>
      </c>
      <c r="J719" s="93">
        <v>12137530</v>
      </c>
      <c r="K719" s="94">
        <v>3.9511679714347922E-3</v>
      </c>
      <c r="L719" s="139">
        <v>3.9511679714347922E-3</v>
      </c>
      <c r="M719" s="86"/>
    </row>
    <row r="720" spans="1:13">
      <c r="A720" s="138" t="s">
        <v>3615</v>
      </c>
      <c r="B720" s="132" t="s">
        <v>3779</v>
      </c>
      <c r="C720" s="28" t="s">
        <v>2711</v>
      </c>
      <c r="D720" s="28" t="s">
        <v>4547</v>
      </c>
      <c r="E720" s="28" t="s">
        <v>4142</v>
      </c>
      <c r="F720" s="28" t="s">
        <v>4199</v>
      </c>
      <c r="G720" s="133">
        <v>37.93</v>
      </c>
      <c r="H720" s="134">
        <v>0.10457378601105249</v>
      </c>
      <c r="I720" s="93">
        <v>2757.0204590311696</v>
      </c>
      <c r="J720" s="93">
        <v>1189274.125</v>
      </c>
      <c r="K720" s="94">
        <v>2.3182379916246556E-3</v>
      </c>
      <c r="L720" s="139">
        <v>2.3182379916246556E-3</v>
      </c>
      <c r="M720" s="86"/>
    </row>
    <row r="721" spans="1:13">
      <c r="A721" s="138" t="s">
        <v>1192</v>
      </c>
      <c r="B721" s="132" t="s">
        <v>3387</v>
      </c>
      <c r="C721" s="28" t="s">
        <v>138</v>
      </c>
      <c r="D721" s="28" t="s">
        <v>4560</v>
      </c>
      <c r="E721" s="28" t="s">
        <v>4142</v>
      </c>
      <c r="F721" s="28" t="s">
        <v>4199</v>
      </c>
      <c r="G721" s="133">
        <v>9.34</v>
      </c>
      <c r="H721" s="134">
        <v>1.6001370989943586E-2</v>
      </c>
      <c r="I721" s="93">
        <v>1713.2088854329268</v>
      </c>
      <c r="J721" s="93">
        <v>1762471.75</v>
      </c>
      <c r="K721" s="94">
        <v>9.7204899053441663E-4</v>
      </c>
      <c r="L721" s="139">
        <v>9.7204899053441663E-4</v>
      </c>
      <c r="M721" s="86"/>
    </row>
    <row r="722" spans="1:13">
      <c r="A722" s="138" t="s">
        <v>3534</v>
      </c>
      <c r="B722" s="132" t="s">
        <v>620</v>
      </c>
      <c r="C722" s="28" t="s">
        <v>2631</v>
      </c>
      <c r="D722" s="28" t="s">
        <v>4561</v>
      </c>
      <c r="E722" s="28" t="s">
        <v>4142</v>
      </c>
      <c r="F722" s="28" t="s">
        <v>4199</v>
      </c>
      <c r="G722" s="133">
        <v>37.89</v>
      </c>
      <c r="H722" s="134">
        <v>2.2470584117591841E-2</v>
      </c>
      <c r="I722" s="93">
        <v>593.0478785323794</v>
      </c>
      <c r="J722" s="93">
        <v>819280.9375</v>
      </c>
      <c r="K722" s="94">
        <v>7.2386388037055894E-4</v>
      </c>
      <c r="L722" s="139">
        <v>7.2386388037055894E-4</v>
      </c>
      <c r="M722" s="86"/>
    </row>
    <row r="723" spans="1:13">
      <c r="A723" s="138" t="s">
        <v>4324</v>
      </c>
      <c r="B723" s="132" t="s">
        <v>2520</v>
      </c>
      <c r="C723" s="28" t="s">
        <v>751</v>
      </c>
      <c r="D723" s="28" t="s">
        <v>4539</v>
      </c>
      <c r="E723" s="28" t="s">
        <v>4142</v>
      </c>
      <c r="F723" s="28" t="s">
        <v>4199</v>
      </c>
      <c r="G723" s="133">
        <v>81.239999999999995</v>
      </c>
      <c r="H723" s="134">
        <v>1.5391467995692798E-2</v>
      </c>
      <c r="I723" s="93">
        <v>189.45677001099102</v>
      </c>
      <c r="J723" s="93">
        <v>892374.375</v>
      </c>
      <c r="K723" s="94">
        <v>2.123063764700673E-4</v>
      </c>
      <c r="L723" s="139">
        <v>2.123063764700673E-4</v>
      </c>
      <c r="M723" s="86"/>
    </row>
    <row r="724" spans="1:13">
      <c r="A724" s="138" t="s">
        <v>1449</v>
      </c>
      <c r="B724" s="132" t="s">
        <v>2896</v>
      </c>
      <c r="C724" s="28" t="s">
        <v>927</v>
      </c>
      <c r="D724" s="28" t="s">
        <v>4541</v>
      </c>
      <c r="E724" s="28" t="s">
        <v>4142</v>
      </c>
      <c r="F724" s="28" t="s">
        <v>4202</v>
      </c>
      <c r="G724" s="133">
        <v>105.62</v>
      </c>
      <c r="H724" s="134">
        <v>-0.36464380879011538</v>
      </c>
      <c r="I724" s="93">
        <v>-3452.4125051137598</v>
      </c>
      <c r="J724" s="93">
        <v>3918870.75</v>
      </c>
      <c r="K724" s="94">
        <v>-8.8097126069129985E-4</v>
      </c>
      <c r="L724" s="139">
        <v>8.8097126069129985E-4</v>
      </c>
      <c r="M724" s="86"/>
    </row>
    <row r="725" spans="1:13">
      <c r="A725" s="138" t="s">
        <v>3492</v>
      </c>
      <c r="B725" s="132" t="s">
        <v>579</v>
      </c>
      <c r="C725" s="28" t="s">
        <v>2591</v>
      </c>
      <c r="D725" s="28" t="s">
        <v>4541</v>
      </c>
      <c r="E725" s="28" t="s">
        <v>4142</v>
      </c>
      <c r="F725" s="28" t="s">
        <v>4202</v>
      </c>
      <c r="G725" s="133">
        <v>103.22</v>
      </c>
      <c r="H725" s="134">
        <v>-0.14352758686751677</v>
      </c>
      <c r="I725" s="93">
        <v>-1390.5017135004528</v>
      </c>
      <c r="J725" s="93">
        <v>1185997</v>
      </c>
      <c r="K725" s="94">
        <v>-1.1724327409769609E-3</v>
      </c>
      <c r="L725" s="139">
        <v>1.1724327409769609E-3</v>
      </c>
      <c r="M725" s="86"/>
    </row>
    <row r="726" spans="1:13">
      <c r="A726" s="138" t="s">
        <v>4952</v>
      </c>
      <c r="B726" s="132" t="s">
        <v>3224</v>
      </c>
      <c r="C726" s="28" t="s">
        <v>3131</v>
      </c>
      <c r="D726" s="28" t="s">
        <v>4538</v>
      </c>
      <c r="E726" s="28" t="s">
        <v>4142</v>
      </c>
      <c r="F726" s="28" t="s">
        <v>4202</v>
      </c>
      <c r="G726" s="133">
        <v>16.87</v>
      </c>
      <c r="H726" s="134">
        <v>-0.17461717653041003</v>
      </c>
      <c r="I726" s="93">
        <v>-10350.751424446356</v>
      </c>
      <c r="J726" s="93">
        <v>2770923</v>
      </c>
      <c r="K726" s="94">
        <v>-3.7354886528591217E-3</v>
      </c>
      <c r="L726" s="139">
        <v>3.7354886528591217E-3</v>
      </c>
      <c r="M726" s="86"/>
    </row>
    <row r="727" spans="1:13">
      <c r="A727" s="138" t="s">
        <v>3482</v>
      </c>
      <c r="B727" s="132" t="s">
        <v>569</v>
      </c>
      <c r="C727" s="28" t="s">
        <v>2581</v>
      </c>
      <c r="D727" s="28" t="s">
        <v>4558</v>
      </c>
      <c r="E727" s="28" t="s">
        <v>4142</v>
      </c>
      <c r="F727" s="28" t="s">
        <v>4202</v>
      </c>
      <c r="G727" s="133">
        <v>50.73</v>
      </c>
      <c r="H727" s="134">
        <v>-0.15633088389433691</v>
      </c>
      <c r="I727" s="93">
        <v>-3081.6259391747735</v>
      </c>
      <c r="J727" s="93">
        <v>821938.5625</v>
      </c>
      <c r="K727" s="94">
        <v>-3.749216887697459E-3</v>
      </c>
      <c r="L727" s="139">
        <v>3.749216887697459E-3</v>
      </c>
      <c r="M727" s="86"/>
    </row>
    <row r="728" spans="1:13">
      <c r="A728" s="138" t="s">
        <v>1041</v>
      </c>
      <c r="B728" s="132" t="s">
        <v>2426</v>
      </c>
      <c r="C728" s="28" t="s">
        <v>3920</v>
      </c>
      <c r="D728" s="28" t="s">
        <v>4557</v>
      </c>
      <c r="E728" s="28" t="s">
        <v>4142</v>
      </c>
      <c r="F728" s="28" t="s">
        <v>4202</v>
      </c>
      <c r="G728" s="133">
        <v>50.82</v>
      </c>
      <c r="H728" s="134">
        <v>-0.20110075684651774</v>
      </c>
      <c r="I728" s="93">
        <v>-3957.1183952482861</v>
      </c>
      <c r="J728" s="93">
        <v>897980.5</v>
      </c>
      <c r="K728" s="94">
        <v>-4.4066863314384738E-3</v>
      </c>
      <c r="L728" s="139">
        <v>4.4066863314384738E-3</v>
      </c>
      <c r="M728" s="86"/>
    </row>
    <row r="729" spans="1:13">
      <c r="A729" s="138" t="s">
        <v>1110</v>
      </c>
      <c r="B729" s="132" t="s">
        <v>2496</v>
      </c>
      <c r="C729" s="28" t="s">
        <v>3986</v>
      </c>
      <c r="D729" s="28" t="s">
        <v>4557</v>
      </c>
      <c r="E729" s="28" t="s">
        <v>4142</v>
      </c>
      <c r="F729" s="28" t="s">
        <v>4202</v>
      </c>
      <c r="G729" s="133">
        <v>98.57</v>
      </c>
      <c r="H729" s="134">
        <v>-0.27606434147550163</v>
      </c>
      <c r="I729" s="93">
        <v>-2800.6933293649363</v>
      </c>
      <c r="J729" s="93">
        <v>633467.25</v>
      </c>
      <c r="K729" s="94">
        <v>-4.4212125084050298E-3</v>
      </c>
      <c r="L729" s="139">
        <v>4.4212125084050298E-3</v>
      </c>
      <c r="M729" s="86"/>
    </row>
    <row r="730" spans="1:13">
      <c r="A730" s="138" t="s">
        <v>5228</v>
      </c>
      <c r="B730" s="132" t="s">
        <v>5282</v>
      </c>
      <c r="C730" s="28" t="s">
        <v>5218</v>
      </c>
      <c r="D730" s="28" t="s">
        <v>4559</v>
      </c>
      <c r="E730" s="28" t="s">
        <v>4142</v>
      </c>
      <c r="F730" s="28" t="s">
        <v>4202</v>
      </c>
      <c r="G730" s="133">
        <v>62.96</v>
      </c>
      <c r="H730" s="134">
        <v>-0.25354332111247779</v>
      </c>
      <c r="I730" s="93">
        <v>-4027.0540202108914</v>
      </c>
      <c r="J730" s="93">
        <v>678825.375</v>
      </c>
      <c r="K730" s="94">
        <v>-5.9323858071906807E-3</v>
      </c>
      <c r="L730" s="139">
        <v>5.9323858071906807E-3</v>
      </c>
      <c r="M730" s="86"/>
    </row>
    <row r="731" spans="1:13">
      <c r="A731" s="138" t="s">
        <v>6451</v>
      </c>
      <c r="B731" s="132" t="s">
        <v>6496</v>
      </c>
      <c r="C731" s="28" t="s">
        <v>6440</v>
      </c>
      <c r="D731" s="28" t="s">
        <v>4540</v>
      </c>
      <c r="E731" s="28" t="s">
        <v>4142</v>
      </c>
      <c r="F731" s="28" t="s">
        <v>4200</v>
      </c>
      <c r="G731" s="133">
        <v>38.619999999999997</v>
      </c>
      <c r="H731" s="134">
        <v>-0.28765922749654771</v>
      </c>
      <c r="I731" s="93">
        <v>-7448.452291469388</v>
      </c>
      <c r="J731" s="93">
        <v>1156856.125</v>
      </c>
      <c r="K731" s="94">
        <v>-6.4385295029400378E-3</v>
      </c>
      <c r="L731" s="139">
        <v>6.4385295029400378E-3</v>
      </c>
      <c r="M731" s="86"/>
    </row>
    <row r="732" spans="1:13">
      <c r="A732" s="138" t="s">
        <v>3587</v>
      </c>
      <c r="B732" s="132" t="s">
        <v>3752</v>
      </c>
      <c r="C732" s="28" t="s">
        <v>5169</v>
      </c>
      <c r="D732" s="28" t="s">
        <v>4554</v>
      </c>
      <c r="E732" s="28" t="s">
        <v>4142</v>
      </c>
      <c r="F732" s="28" t="s">
        <v>4200</v>
      </c>
      <c r="G732" s="133">
        <v>71.17</v>
      </c>
      <c r="H732" s="134">
        <v>-0.4578348907459493</v>
      </c>
      <c r="I732" s="93">
        <v>-6432.9758429949288</v>
      </c>
      <c r="J732" s="93">
        <v>742776.5</v>
      </c>
      <c r="K732" s="94">
        <v>-8.6607153605356771E-3</v>
      </c>
      <c r="L732" s="139">
        <v>8.6607153605356771E-3</v>
      </c>
      <c r="M732" s="86"/>
    </row>
    <row r="733" spans="1:13">
      <c r="A733" s="138" t="s">
        <v>5522</v>
      </c>
      <c r="B733" s="132" t="s">
        <v>5532</v>
      </c>
      <c r="C733" s="28" t="s">
        <v>5944</v>
      </c>
      <c r="D733" s="28" t="s">
        <v>4557</v>
      </c>
      <c r="E733" s="28" t="s">
        <v>4142</v>
      </c>
      <c r="F733" s="28" t="s">
        <v>4202</v>
      </c>
      <c r="G733" s="133">
        <v>54.44</v>
      </c>
      <c r="H733" s="134">
        <v>-0.3001703495016308</v>
      </c>
      <c r="I733" s="93">
        <v>-5513.7830547691192</v>
      </c>
      <c r="J733" s="93">
        <v>630618.875</v>
      </c>
      <c r="K733" s="94">
        <v>-8.7434475455069743E-3</v>
      </c>
      <c r="L733" s="139">
        <v>8.7434475455069743E-3</v>
      </c>
      <c r="M733" s="86"/>
    </row>
    <row r="734" spans="1:13">
      <c r="A734" s="138" t="s">
        <v>1318</v>
      </c>
      <c r="B734" s="132" t="s">
        <v>2767</v>
      </c>
      <c r="C734" s="28" t="s">
        <v>819</v>
      </c>
      <c r="D734" s="28" t="s">
        <v>4558</v>
      </c>
      <c r="E734" s="28" t="s">
        <v>4142</v>
      </c>
      <c r="F734" s="28" t="s">
        <v>4200</v>
      </c>
      <c r="G734" s="133">
        <v>89.76</v>
      </c>
      <c r="H734" s="134">
        <v>-0.50468802682116287</v>
      </c>
      <c r="I734" s="93">
        <v>-5622.638444977305</v>
      </c>
      <c r="J734" s="93">
        <v>606147.125</v>
      </c>
      <c r="K734" s="94">
        <v>-9.2760292230657775E-3</v>
      </c>
      <c r="L734" s="139">
        <v>9.2760292230657775E-3</v>
      </c>
      <c r="M734" s="86"/>
    </row>
    <row r="735" spans="1:13">
      <c r="A735" s="138" t="s">
        <v>3572</v>
      </c>
      <c r="B735" s="132" t="s">
        <v>3736</v>
      </c>
      <c r="C735" s="28" t="s">
        <v>2668</v>
      </c>
      <c r="D735" s="28" t="s">
        <v>4555</v>
      </c>
      <c r="E735" s="28" t="s">
        <v>4142</v>
      </c>
      <c r="F735" s="28" t="s">
        <v>4202</v>
      </c>
      <c r="G735" s="133">
        <v>35.9</v>
      </c>
      <c r="H735" s="134">
        <v>-0.23639127119272807</v>
      </c>
      <c r="I735" s="93">
        <v>-6584.7150750063593</v>
      </c>
      <c r="J735" s="93">
        <v>700414.375</v>
      </c>
      <c r="K735" s="94">
        <v>-9.4011706641605689E-3</v>
      </c>
      <c r="L735" s="139">
        <v>9.4011706641605689E-3</v>
      </c>
      <c r="M735" s="86"/>
    </row>
    <row r="736" spans="1:13">
      <c r="A736" s="138" t="s">
        <v>6513</v>
      </c>
      <c r="B736" s="132" t="s">
        <v>6516</v>
      </c>
      <c r="C736" s="28" t="s">
        <v>6514</v>
      </c>
      <c r="D736" s="28" t="s">
        <v>4538</v>
      </c>
      <c r="E736" s="28" t="s">
        <v>4142</v>
      </c>
      <c r="F736" s="28" t="s">
        <v>4202</v>
      </c>
      <c r="G736" s="133">
        <v>76.55</v>
      </c>
      <c r="H736" s="134">
        <v>-0.26354415586147983</v>
      </c>
      <c r="I736" s="93">
        <v>-3442.7714678181565</v>
      </c>
      <c r="J736" s="93">
        <v>356820</v>
      </c>
      <c r="K736" s="94">
        <v>-9.6484823379243221E-3</v>
      </c>
      <c r="L736" s="139">
        <v>9.6484823379243221E-3</v>
      </c>
      <c r="M736" s="86"/>
    </row>
    <row r="737" spans="1:13">
      <c r="A737" s="138" t="s">
        <v>3449</v>
      </c>
      <c r="B737" s="132" t="s">
        <v>535</v>
      </c>
      <c r="C737" s="28" t="s">
        <v>2550</v>
      </c>
      <c r="D737" s="28" t="s">
        <v>4543</v>
      </c>
      <c r="E737" s="28" t="s">
        <v>4142</v>
      </c>
      <c r="F737" s="28" t="s">
        <v>4200</v>
      </c>
      <c r="G737" s="133">
        <v>8.23</v>
      </c>
      <c r="H737" s="134">
        <v>-0.3386134758537207</v>
      </c>
      <c r="I737" s="93">
        <v>-41143.800225239451</v>
      </c>
      <c r="J737" s="93">
        <v>4241733.5</v>
      </c>
      <c r="K737" s="94">
        <v>-9.6997607759279191E-3</v>
      </c>
      <c r="L737" s="139">
        <v>9.6997607759279191E-3</v>
      </c>
      <c r="M737" s="86"/>
    </row>
    <row r="738" spans="1:13">
      <c r="A738" s="138" t="s">
        <v>4756</v>
      </c>
      <c r="B738" s="132" t="s">
        <v>3316</v>
      </c>
      <c r="C738" s="28" t="s">
        <v>52</v>
      </c>
      <c r="D738" s="28" t="s">
        <v>4538</v>
      </c>
      <c r="E738" s="28" t="s">
        <v>4142</v>
      </c>
      <c r="F738" s="28" t="s">
        <v>4200</v>
      </c>
      <c r="G738" s="133">
        <v>42.65</v>
      </c>
      <c r="H738" s="134">
        <v>-0.26598441423541641</v>
      </c>
      <c r="I738" s="93">
        <v>-6236.4458202911228</v>
      </c>
      <c r="J738" s="93">
        <v>578696.4375</v>
      </c>
      <c r="K738" s="94">
        <v>-1.077671368988015E-2</v>
      </c>
      <c r="L738" s="139">
        <v>1.077671368988015E-2</v>
      </c>
      <c r="M738" s="86"/>
    </row>
    <row r="739" spans="1:13">
      <c r="A739" s="138" t="s">
        <v>5878</v>
      </c>
      <c r="B739" s="132" t="s">
        <v>5744</v>
      </c>
      <c r="C739" s="28" t="s">
        <v>5640</v>
      </c>
      <c r="D739" s="28" t="s">
        <v>4542</v>
      </c>
      <c r="E739" s="28" t="s">
        <v>4142</v>
      </c>
      <c r="F739" s="28" t="s">
        <v>4202</v>
      </c>
      <c r="G739" s="133">
        <v>105.47</v>
      </c>
      <c r="H739" s="134">
        <v>-0.30375722059921517</v>
      </c>
      <c r="I739" s="93">
        <v>-2880.0343282375579</v>
      </c>
      <c r="J739" s="93">
        <v>266331.34375</v>
      </c>
      <c r="K739" s="94">
        <v>-1.0813726569640972E-2</v>
      </c>
      <c r="L739" s="139">
        <v>1.0813726569640972E-2</v>
      </c>
      <c r="M739" s="86"/>
    </row>
    <row r="740" spans="1:13">
      <c r="A740" s="138" t="s">
        <v>4363</v>
      </c>
      <c r="B740" s="132" t="s">
        <v>2737</v>
      </c>
      <c r="C740" s="28" t="s">
        <v>789</v>
      </c>
      <c r="D740" s="28" t="s">
        <v>4540</v>
      </c>
      <c r="E740" s="28" t="s">
        <v>4142</v>
      </c>
      <c r="F740" s="28" t="s">
        <v>4202</v>
      </c>
      <c r="G740" s="133">
        <v>22.25</v>
      </c>
      <c r="H740" s="134">
        <v>-0.20112274296757815</v>
      </c>
      <c r="I740" s="93">
        <v>-9039.2244030372094</v>
      </c>
      <c r="J740" s="93">
        <v>679530.5</v>
      </c>
      <c r="K740" s="94">
        <v>-1.33021614232727E-2</v>
      </c>
      <c r="L740" s="139">
        <v>1.33021614232727E-2</v>
      </c>
      <c r="M740" s="86"/>
    </row>
    <row r="741" spans="1:13">
      <c r="A741" s="138" t="s">
        <v>1382</v>
      </c>
      <c r="B741" s="132" t="s">
        <v>2829</v>
      </c>
      <c r="C741" s="28" t="s">
        <v>4012</v>
      </c>
      <c r="D741" s="28" t="s">
        <v>4558</v>
      </c>
      <c r="E741" s="28" t="s">
        <v>4142</v>
      </c>
      <c r="F741" s="28" t="s">
        <v>4202</v>
      </c>
      <c r="G741" s="133">
        <v>79.959999999999994</v>
      </c>
      <c r="H741" s="134">
        <v>-0.52866916846950218</v>
      </c>
      <c r="I741" s="93">
        <v>-6611.6704410893235</v>
      </c>
      <c r="J741" s="93">
        <v>489883.15625</v>
      </c>
      <c r="K741" s="94">
        <v>-1.3496423293466366E-2</v>
      </c>
      <c r="L741" s="139">
        <v>1.3496423293466366E-2</v>
      </c>
      <c r="M741" s="86"/>
    </row>
    <row r="742" spans="1:13">
      <c r="A742" s="138" t="s">
        <v>1070</v>
      </c>
      <c r="B742" s="132" t="s">
        <v>2455</v>
      </c>
      <c r="C742" s="28" t="s">
        <v>3947</v>
      </c>
      <c r="D742" s="28" t="s">
        <v>4541</v>
      </c>
      <c r="E742" s="28" t="s">
        <v>4142</v>
      </c>
      <c r="F742" s="28" t="s">
        <v>4202</v>
      </c>
      <c r="G742" s="133">
        <v>74.36</v>
      </c>
      <c r="H742" s="134">
        <v>-0.54703411577443184</v>
      </c>
      <c r="I742" s="93">
        <v>-7356.5642250461678</v>
      </c>
      <c r="J742" s="93">
        <v>527124.125</v>
      </c>
      <c r="K742" s="94">
        <v>-1.395603782135027E-2</v>
      </c>
      <c r="L742" s="139">
        <v>1.395603782135027E-2</v>
      </c>
      <c r="M742" s="86"/>
    </row>
    <row r="743" spans="1:13">
      <c r="A743" s="138" t="s">
        <v>3626</v>
      </c>
      <c r="B743" s="132" t="s">
        <v>3790</v>
      </c>
      <c r="C743" s="28" t="s">
        <v>2987</v>
      </c>
      <c r="D743" s="28" t="s">
        <v>4539</v>
      </c>
      <c r="E743" s="28" t="s">
        <v>4142</v>
      </c>
      <c r="F743" s="28" t="s">
        <v>4200</v>
      </c>
      <c r="G743" s="133">
        <v>78.010000000000005</v>
      </c>
      <c r="H743" s="134">
        <v>-0.76429805674604312</v>
      </c>
      <c r="I743" s="93">
        <v>-9797.4369535449696</v>
      </c>
      <c r="J743" s="93">
        <v>689172.3125</v>
      </c>
      <c r="K743" s="94">
        <v>-1.4216237036575624E-2</v>
      </c>
      <c r="L743" s="139">
        <v>1.4216237036575624E-2</v>
      </c>
      <c r="M743" s="86"/>
    </row>
    <row r="744" spans="1:13">
      <c r="A744" s="138" t="s">
        <v>1435</v>
      </c>
      <c r="B744" s="132" t="s">
        <v>2882</v>
      </c>
      <c r="C744" s="28" t="s">
        <v>914</v>
      </c>
      <c r="D744" s="28" t="s">
        <v>4556</v>
      </c>
      <c r="E744" s="28" t="s">
        <v>4142</v>
      </c>
      <c r="F744" s="28" t="s">
        <v>4202</v>
      </c>
      <c r="G744" s="133">
        <v>126</v>
      </c>
      <c r="H744" s="134">
        <v>-0.61576160410799163</v>
      </c>
      <c r="I744" s="93">
        <v>-4886.9968579999349</v>
      </c>
      <c r="J744" s="93">
        <v>292618.40625</v>
      </c>
      <c r="K744" s="94">
        <v>-1.6700920904560955E-2</v>
      </c>
      <c r="L744" s="139">
        <v>1.6700920904560955E-2</v>
      </c>
      <c r="M744" s="86"/>
    </row>
    <row r="745" spans="1:13">
      <c r="A745" s="138" t="s">
        <v>1103</v>
      </c>
      <c r="B745" s="132" t="s">
        <v>2489</v>
      </c>
      <c r="C745" s="28" t="s">
        <v>3980</v>
      </c>
      <c r="D745" s="28" t="s">
        <v>4542</v>
      </c>
      <c r="E745" s="28" t="s">
        <v>4142</v>
      </c>
      <c r="F745" s="28" t="s">
        <v>4202</v>
      </c>
      <c r="G745" s="133">
        <v>49.19</v>
      </c>
      <c r="H745" s="134">
        <v>-0.39396059834502672</v>
      </c>
      <c r="I745" s="93">
        <v>-8008.9570714581787</v>
      </c>
      <c r="J745" s="93">
        <v>469454.9375</v>
      </c>
      <c r="K745" s="94">
        <v>-1.7060118941571851E-2</v>
      </c>
      <c r="L745" s="139">
        <v>1.7060118941571851E-2</v>
      </c>
      <c r="M745" s="86"/>
    </row>
    <row r="746" spans="1:13">
      <c r="A746" s="138" t="s">
        <v>3685</v>
      </c>
      <c r="B746" s="132" t="s">
        <v>3843</v>
      </c>
      <c r="C746" s="28" t="s">
        <v>3041</v>
      </c>
      <c r="D746" s="28" t="s">
        <v>4555</v>
      </c>
      <c r="E746" s="28" t="s">
        <v>4142</v>
      </c>
      <c r="F746" s="28" t="s">
        <v>4200</v>
      </c>
      <c r="G746" s="133">
        <v>31.65</v>
      </c>
      <c r="H746" s="134">
        <v>-1.556183523200054</v>
      </c>
      <c r="I746" s="93">
        <v>-49168.515740917988</v>
      </c>
      <c r="J746" s="93">
        <v>2804695.75</v>
      </c>
      <c r="K746" s="94">
        <v>-1.7530784129051426E-2</v>
      </c>
      <c r="L746" s="139">
        <v>1.7530784129051426E-2</v>
      </c>
      <c r="M746" s="86"/>
    </row>
    <row r="747" spans="1:13">
      <c r="A747" s="138" t="s">
        <v>5181</v>
      </c>
      <c r="B747" s="132" t="s">
        <v>5200</v>
      </c>
      <c r="C747" s="28" t="s">
        <v>5170</v>
      </c>
      <c r="D747" s="28" t="s">
        <v>4539</v>
      </c>
      <c r="E747" s="28" t="s">
        <v>4142</v>
      </c>
      <c r="F747" s="28" t="s">
        <v>4200</v>
      </c>
      <c r="G747" s="133">
        <v>41.5</v>
      </c>
      <c r="H747" s="134">
        <v>-0.40161467820080687</v>
      </c>
      <c r="I747" s="93">
        <v>-9677.4621253206496</v>
      </c>
      <c r="J747" s="93">
        <v>540177.125</v>
      </c>
      <c r="K747" s="94">
        <v>-1.7915349757397909E-2</v>
      </c>
      <c r="L747" s="139">
        <v>1.7915349757397909E-2</v>
      </c>
      <c r="M747" s="86"/>
    </row>
    <row r="748" spans="1:13">
      <c r="A748" s="138" t="s">
        <v>4681</v>
      </c>
      <c r="B748" s="132" t="s">
        <v>3261</v>
      </c>
      <c r="C748" s="28" t="s">
        <v>3181</v>
      </c>
      <c r="D748" s="28" t="s">
        <v>4556</v>
      </c>
      <c r="E748" s="28" t="s">
        <v>4142</v>
      </c>
      <c r="F748" s="28" t="s">
        <v>4200</v>
      </c>
      <c r="G748" s="133">
        <v>13.15</v>
      </c>
      <c r="H748" s="134">
        <v>-0.42374266394572757</v>
      </c>
      <c r="I748" s="93">
        <v>-32223.776725910837</v>
      </c>
      <c r="J748" s="93">
        <v>1788142.5</v>
      </c>
      <c r="K748" s="94">
        <v>-1.802081026870668E-2</v>
      </c>
      <c r="L748" s="139">
        <v>1.802081026870668E-2</v>
      </c>
      <c r="M748" s="86"/>
    </row>
    <row r="749" spans="1:13">
      <c r="A749" s="138" t="s">
        <v>3702</v>
      </c>
      <c r="B749" s="132" t="s">
        <v>3860</v>
      </c>
      <c r="C749" s="28" t="s">
        <v>3058</v>
      </c>
      <c r="D749" s="28" t="s">
        <v>4555</v>
      </c>
      <c r="E749" s="28" t="s">
        <v>4142</v>
      </c>
      <c r="F749" s="28" t="s">
        <v>4200</v>
      </c>
      <c r="G749" s="133">
        <v>86.58</v>
      </c>
      <c r="H749" s="134">
        <v>-1.199760219851377</v>
      </c>
      <c r="I749" s="93">
        <v>-13857.244396527807</v>
      </c>
      <c r="J749" s="93">
        <v>744334</v>
      </c>
      <c r="K749" s="94">
        <v>-1.8616970871312886E-2</v>
      </c>
      <c r="L749" s="139">
        <v>1.8616970871312886E-2</v>
      </c>
      <c r="M749" s="86"/>
    </row>
    <row r="750" spans="1:13">
      <c r="A750" s="138" t="s">
        <v>4940</v>
      </c>
      <c r="B750" s="132" t="s">
        <v>3239</v>
      </c>
      <c r="C750" s="28" t="s">
        <v>3148</v>
      </c>
      <c r="D750" s="28" t="s">
        <v>4542</v>
      </c>
      <c r="E750" s="28" t="s">
        <v>4142</v>
      </c>
      <c r="F750" s="28" t="s">
        <v>4200</v>
      </c>
      <c r="G750" s="133">
        <v>20.74</v>
      </c>
      <c r="H750" s="134">
        <v>-0.20160562503035512</v>
      </c>
      <c r="I750" s="93">
        <v>-9720.6183717625427</v>
      </c>
      <c r="J750" s="93">
        <v>518434.59375</v>
      </c>
      <c r="K750" s="94">
        <v>-1.8749941629956177E-2</v>
      </c>
      <c r="L750" s="139">
        <v>1.8749941629956177E-2</v>
      </c>
      <c r="M750" s="86"/>
    </row>
    <row r="751" spans="1:13">
      <c r="A751" s="138" t="s">
        <v>6032</v>
      </c>
      <c r="B751" s="132" t="s">
        <v>6049</v>
      </c>
      <c r="C751" s="28" t="s">
        <v>6082</v>
      </c>
      <c r="D751" s="28" t="s">
        <v>4559</v>
      </c>
      <c r="E751" s="28" t="s">
        <v>4142</v>
      </c>
      <c r="F751" s="28" t="s">
        <v>4202</v>
      </c>
      <c r="G751" s="133">
        <v>23.95</v>
      </c>
      <c r="H751" s="134">
        <v>-0.50685261837385909</v>
      </c>
      <c r="I751" s="93">
        <v>-21162.948575108923</v>
      </c>
      <c r="J751" s="93">
        <v>977413</v>
      </c>
      <c r="K751" s="94">
        <v>-2.1652002352238943E-2</v>
      </c>
      <c r="L751" s="139">
        <v>2.1652002352238943E-2</v>
      </c>
      <c r="M751" s="86"/>
    </row>
    <row r="752" spans="1:13">
      <c r="A752" s="138" t="s">
        <v>3466</v>
      </c>
      <c r="B752" s="132" t="s">
        <v>552</v>
      </c>
      <c r="C752" s="28" t="s">
        <v>2565</v>
      </c>
      <c r="D752" s="28" t="s">
        <v>4552</v>
      </c>
      <c r="E752" s="28" t="s">
        <v>4142</v>
      </c>
      <c r="F752" s="28" t="s">
        <v>4200</v>
      </c>
      <c r="G752" s="133">
        <v>48.35</v>
      </c>
      <c r="H752" s="134">
        <v>-0.6834827238407124</v>
      </c>
      <c r="I752" s="93">
        <v>-14136.147339001276</v>
      </c>
      <c r="J752" s="93">
        <v>601748.3125</v>
      </c>
      <c r="K752" s="94">
        <v>-2.3491793903454072E-2</v>
      </c>
      <c r="L752" s="139">
        <v>2.3491793903454072E-2</v>
      </c>
      <c r="M752" s="86"/>
    </row>
    <row r="753" spans="1:13">
      <c r="A753" s="138" t="s">
        <v>1130</v>
      </c>
      <c r="B753" s="132" t="s">
        <v>3341</v>
      </c>
      <c r="C753" s="28" t="s">
        <v>83</v>
      </c>
      <c r="D753" s="28" t="s">
        <v>4550</v>
      </c>
      <c r="E753" s="28" t="s">
        <v>4142</v>
      </c>
      <c r="F753" s="28" t="s">
        <v>4202</v>
      </c>
      <c r="G753" s="133">
        <v>6.32</v>
      </c>
      <c r="H753" s="134">
        <v>-1.3146460557725481</v>
      </c>
      <c r="I753" s="93">
        <v>-208013.61641970696</v>
      </c>
      <c r="J753" s="93">
        <v>8782126</v>
      </c>
      <c r="K753" s="94">
        <v>-2.3686020494320732E-2</v>
      </c>
      <c r="L753" s="139">
        <v>2.3686020494320732E-2</v>
      </c>
      <c r="M753" s="86"/>
    </row>
    <row r="754" spans="1:13">
      <c r="A754" s="138" t="s">
        <v>3470</v>
      </c>
      <c r="B754" s="132" t="s">
        <v>556</v>
      </c>
      <c r="C754" s="28" t="s">
        <v>2569</v>
      </c>
      <c r="D754" s="28" t="s">
        <v>4539</v>
      </c>
      <c r="E754" s="28" t="s">
        <v>4142</v>
      </c>
      <c r="F754" s="28" t="s">
        <v>4200</v>
      </c>
      <c r="G754" s="133">
        <v>42.25</v>
      </c>
      <c r="H754" s="134">
        <v>-0.42094627882823854</v>
      </c>
      <c r="I754" s="93">
        <v>-9963.225534396177</v>
      </c>
      <c r="J754" s="93">
        <v>414240.3125</v>
      </c>
      <c r="K754" s="94">
        <v>-2.4051800932330017E-2</v>
      </c>
      <c r="L754" s="139">
        <v>2.4051800932330017E-2</v>
      </c>
      <c r="M754" s="86"/>
    </row>
    <row r="755" spans="1:13">
      <c r="A755" s="138" t="s">
        <v>5335</v>
      </c>
      <c r="B755" s="132" t="s">
        <v>5376</v>
      </c>
      <c r="C755" s="28" t="s">
        <v>5330</v>
      </c>
      <c r="D755" s="28" t="s">
        <v>4555</v>
      </c>
      <c r="E755" s="28" t="s">
        <v>4142</v>
      </c>
      <c r="F755" s="28" t="s">
        <v>4200</v>
      </c>
      <c r="G755" s="133">
        <v>17.760000000000002</v>
      </c>
      <c r="H755" s="134">
        <v>-0.55030778773636868</v>
      </c>
      <c r="I755" s="93">
        <v>-30985.798859029761</v>
      </c>
      <c r="J755" s="93">
        <v>1281307.875</v>
      </c>
      <c r="K755" s="94">
        <v>-2.4182945772521502E-2</v>
      </c>
      <c r="L755" s="139">
        <v>2.4182945772521502E-2</v>
      </c>
      <c r="M755" s="86"/>
    </row>
    <row r="756" spans="1:13">
      <c r="A756" s="138" t="s">
        <v>3521</v>
      </c>
      <c r="B756" s="132" t="s">
        <v>608</v>
      </c>
      <c r="C756" s="28" t="s">
        <v>2621</v>
      </c>
      <c r="D756" s="28" t="s">
        <v>4542</v>
      </c>
      <c r="E756" s="28" t="s">
        <v>4142</v>
      </c>
      <c r="F756" s="28" t="s">
        <v>4200</v>
      </c>
      <c r="G756" s="133">
        <v>73.2</v>
      </c>
      <c r="H756" s="134">
        <v>-0.48165267145128099</v>
      </c>
      <c r="I756" s="93">
        <v>-6579.954528022965</v>
      </c>
      <c r="J756" s="93">
        <v>257939.09375</v>
      </c>
      <c r="K756" s="94">
        <v>-2.5509721819835483E-2</v>
      </c>
      <c r="L756" s="139">
        <v>2.5509721819835483E-2</v>
      </c>
      <c r="M756" s="86"/>
    </row>
    <row r="757" spans="1:13">
      <c r="A757" s="138" t="s">
        <v>3513</v>
      </c>
      <c r="B757" s="132" t="s">
        <v>601</v>
      </c>
      <c r="C757" s="28" t="s">
        <v>2613</v>
      </c>
      <c r="D757" s="28" t="s">
        <v>4548</v>
      </c>
      <c r="E757" s="28" t="s">
        <v>4142</v>
      </c>
      <c r="F757" s="28" t="s">
        <v>4200</v>
      </c>
      <c r="G757" s="133">
        <v>41.88</v>
      </c>
      <c r="H757" s="134">
        <v>-1.5113243367798237</v>
      </c>
      <c r="I757" s="93">
        <v>-36087.018547751286</v>
      </c>
      <c r="J757" s="93">
        <v>1355341.375</v>
      </c>
      <c r="K757" s="94">
        <v>-2.6625777987299537E-2</v>
      </c>
      <c r="L757" s="139">
        <v>2.6625777987299537E-2</v>
      </c>
      <c r="M757" s="86"/>
    </row>
    <row r="758" spans="1:13">
      <c r="A758" s="138" t="s">
        <v>3671</v>
      </c>
      <c r="B758" s="132" t="s">
        <v>5434</v>
      </c>
      <c r="C758" s="28" t="s">
        <v>3028</v>
      </c>
      <c r="D758" s="28" t="s">
        <v>4549</v>
      </c>
      <c r="E758" s="28" t="s">
        <v>4142</v>
      </c>
      <c r="F758" s="28" t="s">
        <v>4200</v>
      </c>
      <c r="G758" s="133">
        <v>24.82</v>
      </c>
      <c r="H758" s="134">
        <v>-0.29053951621644969</v>
      </c>
      <c r="I758" s="93">
        <v>-11705.862861259051</v>
      </c>
      <c r="J758" s="93">
        <v>425528</v>
      </c>
      <c r="K758" s="94">
        <v>-2.7509030807042194E-2</v>
      </c>
      <c r="L758" s="139">
        <v>2.7509030807042194E-2</v>
      </c>
      <c r="M758" s="86"/>
    </row>
    <row r="759" spans="1:13">
      <c r="A759" s="138" t="s">
        <v>3477</v>
      </c>
      <c r="B759" s="132" t="s">
        <v>564</v>
      </c>
      <c r="C759" s="28" t="s">
        <v>2577</v>
      </c>
      <c r="D759" s="28" t="s">
        <v>4554</v>
      </c>
      <c r="E759" s="28" t="s">
        <v>4142</v>
      </c>
      <c r="F759" s="28" t="s">
        <v>4200</v>
      </c>
      <c r="G759" s="133">
        <v>45.15</v>
      </c>
      <c r="H759" s="134">
        <v>-1.0050489232617894</v>
      </c>
      <c r="I759" s="93">
        <v>-22260.219784314271</v>
      </c>
      <c r="J759" s="93">
        <v>799989.125</v>
      </c>
      <c r="K759" s="94">
        <v>-2.782565298536311E-2</v>
      </c>
      <c r="L759" s="139">
        <v>2.782565298536311E-2</v>
      </c>
      <c r="M759" s="86"/>
    </row>
    <row r="760" spans="1:13">
      <c r="A760" s="138" t="s">
        <v>3650</v>
      </c>
      <c r="B760" s="132" t="s">
        <v>3811</v>
      </c>
      <c r="C760" s="28" t="s">
        <v>3007</v>
      </c>
      <c r="D760" s="28" t="s">
        <v>4547</v>
      </c>
      <c r="E760" s="28" t="s">
        <v>4142</v>
      </c>
      <c r="F760" s="28" t="s">
        <v>4202</v>
      </c>
      <c r="G760" s="133">
        <v>27.03</v>
      </c>
      <c r="H760" s="134">
        <v>-1.5192236814340943</v>
      </c>
      <c r="I760" s="93">
        <v>-56205.093652759737</v>
      </c>
      <c r="J760" s="93">
        <v>1926545.625</v>
      </c>
      <c r="K760" s="94">
        <v>-2.9174026777984943E-2</v>
      </c>
      <c r="L760" s="139">
        <v>2.9174026777984943E-2</v>
      </c>
      <c r="M760" s="86"/>
    </row>
    <row r="761" spans="1:13">
      <c r="A761" s="138" t="s">
        <v>3499</v>
      </c>
      <c r="B761" s="132" t="s">
        <v>586</v>
      </c>
      <c r="C761" s="28" t="s">
        <v>2598</v>
      </c>
      <c r="D761" s="28" t="s">
        <v>4550</v>
      </c>
      <c r="E761" s="28" t="s">
        <v>4142</v>
      </c>
      <c r="F761" s="28" t="s">
        <v>4200</v>
      </c>
      <c r="G761" s="133">
        <v>48.4</v>
      </c>
      <c r="H761" s="134">
        <v>-2.6029025364980538</v>
      </c>
      <c r="I761" s="93">
        <v>-53778.978026819299</v>
      </c>
      <c r="J761" s="93">
        <v>1741046.625</v>
      </c>
      <c r="K761" s="94">
        <v>-3.088887870927598E-2</v>
      </c>
      <c r="L761" s="139">
        <v>3.088887870927598E-2</v>
      </c>
      <c r="M761" s="86"/>
    </row>
    <row r="762" spans="1:13">
      <c r="A762" s="138" t="s">
        <v>6035</v>
      </c>
      <c r="B762" s="132" t="s">
        <v>6052</v>
      </c>
      <c r="C762" s="28" t="s">
        <v>6085</v>
      </c>
      <c r="D762" s="28" t="s">
        <v>4542</v>
      </c>
      <c r="E762" s="28" t="s">
        <v>4142</v>
      </c>
      <c r="F762" s="28" t="s">
        <v>4202</v>
      </c>
      <c r="G762" s="133">
        <v>150.80000000000001</v>
      </c>
      <c r="H762" s="134">
        <v>-1.2871885225484965</v>
      </c>
      <c r="I762" s="93">
        <v>-8535.7329081465214</v>
      </c>
      <c r="J762" s="93">
        <v>262285.3125</v>
      </c>
      <c r="K762" s="94">
        <v>-3.2543693837780267E-2</v>
      </c>
      <c r="L762" s="139">
        <v>3.2543693837780267E-2</v>
      </c>
      <c r="M762" s="86"/>
    </row>
    <row r="763" spans="1:13">
      <c r="A763" s="138" t="s">
        <v>3664</v>
      </c>
      <c r="B763" s="132" t="s">
        <v>3824</v>
      </c>
      <c r="C763" s="28" t="s">
        <v>3021</v>
      </c>
      <c r="D763" s="28" t="s">
        <v>4551</v>
      </c>
      <c r="E763" s="28" t="s">
        <v>4142</v>
      </c>
      <c r="F763" s="28" t="s">
        <v>4200</v>
      </c>
      <c r="G763" s="133">
        <v>19.22</v>
      </c>
      <c r="H763" s="134">
        <v>-2.3244590699861627</v>
      </c>
      <c r="I763" s="93">
        <v>-120939.59781405632</v>
      </c>
      <c r="J763" s="93">
        <v>3629733</v>
      </c>
      <c r="K763" s="94">
        <v>-3.3319144359669518E-2</v>
      </c>
      <c r="L763" s="139">
        <v>3.3319144359669518E-2</v>
      </c>
      <c r="M763" s="86"/>
    </row>
    <row r="764" spans="1:13">
      <c r="A764" s="138" t="s">
        <v>4945</v>
      </c>
      <c r="B764" s="132" t="s">
        <v>4970</v>
      </c>
      <c r="C764" s="28" t="s">
        <v>4960</v>
      </c>
      <c r="D764" s="28" t="s">
        <v>4540</v>
      </c>
      <c r="E764" s="28" t="s">
        <v>4142</v>
      </c>
      <c r="F764" s="28" t="s">
        <v>4202</v>
      </c>
      <c r="G764" s="133">
        <v>12.07</v>
      </c>
      <c r="H764" s="134">
        <v>-1.6658918539454621</v>
      </c>
      <c r="I764" s="93">
        <v>-138019.20910898614</v>
      </c>
      <c r="J764" s="93">
        <v>3851956.5</v>
      </c>
      <c r="K764" s="94">
        <v>-3.5830936592608491E-2</v>
      </c>
      <c r="L764" s="139">
        <v>3.5830936592608491E-2</v>
      </c>
      <c r="M764" s="86"/>
    </row>
    <row r="765" spans="1:13">
      <c r="A765" s="138" t="s">
        <v>6036</v>
      </c>
      <c r="B765" s="132" t="s">
        <v>6053</v>
      </c>
      <c r="C765" s="28" t="s">
        <v>6086</v>
      </c>
      <c r="D765" s="28" t="s">
        <v>4555</v>
      </c>
      <c r="E765" s="28" t="s">
        <v>4142</v>
      </c>
      <c r="F765" s="28" t="s">
        <v>4202</v>
      </c>
      <c r="G765" s="133">
        <v>23.92</v>
      </c>
      <c r="H765" s="134">
        <v>-1.8122197932130595</v>
      </c>
      <c r="I765" s="93">
        <v>-75761.697040679748</v>
      </c>
      <c r="J765" s="93">
        <v>2100549.5</v>
      </c>
      <c r="K765" s="94">
        <v>-3.6067560912361143E-2</v>
      </c>
      <c r="L765" s="139">
        <v>3.6067560912361143E-2</v>
      </c>
      <c r="M765" s="86"/>
    </row>
    <row r="766" spans="1:13">
      <c r="A766" s="138" t="s">
        <v>3496</v>
      </c>
      <c r="B766" s="132" t="s">
        <v>583</v>
      </c>
      <c r="C766" s="28" t="s">
        <v>2595</v>
      </c>
      <c r="D766" s="28" t="s">
        <v>4539</v>
      </c>
      <c r="E766" s="28" t="s">
        <v>4142</v>
      </c>
      <c r="F766" s="28" t="s">
        <v>4202</v>
      </c>
      <c r="G766" s="133">
        <v>48.63</v>
      </c>
      <c r="H766" s="134">
        <v>-0.93205143645336097</v>
      </c>
      <c r="I766" s="93">
        <v>-19166.182119131438</v>
      </c>
      <c r="J766" s="93">
        <v>481981.25</v>
      </c>
      <c r="K766" s="94">
        <v>-3.9765410208657363E-2</v>
      </c>
      <c r="L766" s="139">
        <v>3.9765410208657363E-2</v>
      </c>
      <c r="M766" s="86"/>
    </row>
    <row r="767" spans="1:13">
      <c r="A767" s="138" t="s">
        <v>6027</v>
      </c>
      <c r="B767" s="132" t="s">
        <v>6044</v>
      </c>
      <c r="C767" s="28" t="s">
        <v>6078</v>
      </c>
      <c r="D767" s="28" t="s">
        <v>4554</v>
      </c>
      <c r="E767" s="28" t="s">
        <v>4142</v>
      </c>
      <c r="F767" s="28" t="s">
        <v>4202</v>
      </c>
      <c r="G767" s="133">
        <v>8.9499999999999993</v>
      </c>
      <c r="H767" s="134">
        <v>-0.50583978807245833</v>
      </c>
      <c r="I767" s="93">
        <v>-56518.412075134984</v>
      </c>
      <c r="J767" s="93">
        <v>1416444.25</v>
      </c>
      <c r="K767" s="94">
        <v>-3.9901614253533085E-2</v>
      </c>
      <c r="L767" s="139">
        <v>3.9901614253533085E-2</v>
      </c>
      <c r="M767" s="86"/>
    </row>
    <row r="768" spans="1:13">
      <c r="A768" s="138" t="s">
        <v>6033</v>
      </c>
      <c r="B768" s="132" t="s">
        <v>6050</v>
      </c>
      <c r="C768" s="28" t="s">
        <v>6083</v>
      </c>
      <c r="D768" s="28" t="s">
        <v>4538</v>
      </c>
      <c r="E768" s="28" t="s">
        <v>4142</v>
      </c>
      <c r="F768" s="28" t="s">
        <v>4202</v>
      </c>
      <c r="G768" s="133">
        <v>19.510000000000002</v>
      </c>
      <c r="H768" s="134">
        <v>-0.92217301319823841</v>
      </c>
      <c r="I768" s="93">
        <v>-47266.684428407898</v>
      </c>
      <c r="J768" s="93">
        <v>1183908.25</v>
      </c>
      <c r="K768" s="94">
        <v>-3.9924279967140951E-2</v>
      </c>
      <c r="L768" s="139">
        <v>3.9924279967140951E-2</v>
      </c>
      <c r="M768" s="86"/>
    </row>
    <row r="769" spans="1:13">
      <c r="A769" s="138" t="s">
        <v>1061</v>
      </c>
      <c r="B769" s="132" t="s">
        <v>2446</v>
      </c>
      <c r="C769" s="28" t="s">
        <v>3939</v>
      </c>
      <c r="D769" s="28" t="s">
        <v>4550</v>
      </c>
      <c r="E769" s="28" t="s">
        <v>4142</v>
      </c>
      <c r="F769" s="28" t="s">
        <v>4202</v>
      </c>
      <c r="G769" s="133">
        <v>51.4</v>
      </c>
      <c r="H769" s="134">
        <v>-1.6560721823789937</v>
      </c>
      <c r="I769" s="93">
        <v>-32219.303159124378</v>
      </c>
      <c r="J769" s="93">
        <v>803929.9375</v>
      </c>
      <c r="K769" s="94">
        <v>-4.0077252576658E-2</v>
      </c>
      <c r="L769" s="139">
        <v>4.0077252576658E-2</v>
      </c>
      <c r="M769" s="86"/>
    </row>
    <row r="770" spans="1:13">
      <c r="A770" s="138" t="s">
        <v>4834</v>
      </c>
      <c r="B770" s="132" t="s">
        <v>4917</v>
      </c>
      <c r="C770" s="28" t="s">
        <v>4869</v>
      </c>
      <c r="D770" s="28" t="s">
        <v>4551</v>
      </c>
      <c r="E770" s="28" t="s">
        <v>4142</v>
      </c>
      <c r="F770" s="28" t="s">
        <v>4202</v>
      </c>
      <c r="G770" s="133">
        <v>40.450000000000003</v>
      </c>
      <c r="H770" s="134">
        <v>-2.806502271362608</v>
      </c>
      <c r="I770" s="93">
        <v>-69382.009180781431</v>
      </c>
      <c r="J770" s="93">
        <v>1721443</v>
      </c>
      <c r="K770" s="94">
        <v>-4.0304563776309428E-2</v>
      </c>
      <c r="L770" s="139">
        <v>4.0304563776309428E-2</v>
      </c>
      <c r="M770" s="86"/>
    </row>
    <row r="771" spans="1:13">
      <c r="A771" s="138" t="s">
        <v>3435</v>
      </c>
      <c r="B771" s="132" t="s">
        <v>523</v>
      </c>
      <c r="C771" s="28" t="s">
        <v>2193</v>
      </c>
      <c r="D771" s="28" t="s">
        <v>4539</v>
      </c>
      <c r="E771" s="28" t="s">
        <v>4142</v>
      </c>
      <c r="F771" s="28" t="s">
        <v>4202</v>
      </c>
      <c r="G771" s="133">
        <v>62.38</v>
      </c>
      <c r="H771" s="134">
        <v>-3.3902519778345948</v>
      </c>
      <c r="I771" s="93">
        <v>-54348.380535982578</v>
      </c>
      <c r="J771" s="93">
        <v>1334416.25</v>
      </c>
      <c r="K771" s="94">
        <v>-4.0728206461801239E-2</v>
      </c>
      <c r="L771" s="139">
        <v>4.0728206461801239E-2</v>
      </c>
      <c r="M771" s="86"/>
    </row>
    <row r="772" spans="1:13">
      <c r="A772" s="138" t="s">
        <v>1094</v>
      </c>
      <c r="B772" s="132" t="s">
        <v>2479</v>
      </c>
      <c r="C772" s="28" t="s">
        <v>3970</v>
      </c>
      <c r="D772" s="28" t="s">
        <v>4557</v>
      </c>
      <c r="E772" s="28" t="s">
        <v>4142</v>
      </c>
      <c r="F772" s="28" t="s">
        <v>4200</v>
      </c>
      <c r="G772" s="133">
        <v>81.39</v>
      </c>
      <c r="H772" s="134">
        <v>-1.9710426055804469</v>
      </c>
      <c r="I772" s="93">
        <v>-24217.257716924029</v>
      </c>
      <c r="J772" s="93">
        <v>591888.625</v>
      </c>
      <c r="K772" s="94">
        <v>-4.091522744996836E-2</v>
      </c>
      <c r="L772" s="139">
        <v>4.091522744996836E-2</v>
      </c>
      <c r="M772" s="86"/>
    </row>
    <row r="773" spans="1:13">
      <c r="A773" s="138" t="s">
        <v>3552</v>
      </c>
      <c r="B773" s="132" t="s">
        <v>638</v>
      </c>
      <c r="C773" s="28" t="s">
        <v>5767</v>
      </c>
      <c r="D773" s="28" t="s">
        <v>4540</v>
      </c>
      <c r="E773" s="28" t="s">
        <v>4142</v>
      </c>
      <c r="F773" s="28" t="s">
        <v>4200</v>
      </c>
      <c r="G773" s="133">
        <v>137.12</v>
      </c>
      <c r="H773" s="134">
        <v>-2.8693915678487429</v>
      </c>
      <c r="I773" s="93">
        <v>-20926.134537986749</v>
      </c>
      <c r="J773" s="93">
        <v>500228.40625</v>
      </c>
      <c r="K773" s="94">
        <v>-4.1833159165952004E-2</v>
      </c>
      <c r="L773" s="139">
        <v>4.1833159165952004E-2</v>
      </c>
      <c r="M773" s="86"/>
    </row>
    <row r="774" spans="1:13">
      <c r="A774" s="138" t="s">
        <v>3518</v>
      </c>
      <c r="B774" s="132" t="s">
        <v>605</v>
      </c>
      <c r="C774" s="28" t="s">
        <v>2618</v>
      </c>
      <c r="D774" s="28" t="s">
        <v>4543</v>
      </c>
      <c r="E774" s="28" t="s">
        <v>4142</v>
      </c>
      <c r="F774" s="28" t="s">
        <v>4200</v>
      </c>
      <c r="G774" s="133">
        <v>17.559999999999999</v>
      </c>
      <c r="H774" s="134">
        <v>-0.82909433380227349</v>
      </c>
      <c r="I774" s="93">
        <v>-47214.939282589607</v>
      </c>
      <c r="J774" s="93">
        <v>1118136.5</v>
      </c>
      <c r="K774" s="94">
        <v>-4.2226453820789864E-2</v>
      </c>
      <c r="L774" s="139">
        <v>4.2226453820789864E-2</v>
      </c>
      <c r="M774" s="86"/>
    </row>
    <row r="775" spans="1:13">
      <c r="A775" s="138" t="s">
        <v>1096</v>
      </c>
      <c r="B775" s="132" t="s">
        <v>2481</v>
      </c>
      <c r="C775" s="28" t="s">
        <v>3972</v>
      </c>
      <c r="D775" s="28" t="s">
        <v>4551</v>
      </c>
      <c r="E775" s="28" t="s">
        <v>4142</v>
      </c>
      <c r="F775" s="28" t="s">
        <v>4200</v>
      </c>
      <c r="G775" s="133">
        <v>37.47</v>
      </c>
      <c r="H775" s="134">
        <v>-1.5048447682888546</v>
      </c>
      <c r="I775" s="93">
        <v>-40161.322879339597</v>
      </c>
      <c r="J775" s="93">
        <v>950922.8125</v>
      </c>
      <c r="K775" s="94">
        <v>-4.2234051335622573E-2</v>
      </c>
      <c r="L775" s="139">
        <v>4.2234051335622573E-2</v>
      </c>
      <c r="M775" s="86"/>
    </row>
    <row r="776" spans="1:13">
      <c r="A776" s="138" t="s">
        <v>3596</v>
      </c>
      <c r="B776" s="132" t="s">
        <v>3761</v>
      </c>
      <c r="C776" s="28" t="s">
        <v>5765</v>
      </c>
      <c r="D776" s="28" t="s">
        <v>4554</v>
      </c>
      <c r="E776" s="28" t="s">
        <v>4142</v>
      </c>
      <c r="F776" s="28" t="s">
        <v>4202</v>
      </c>
      <c r="G776" s="133">
        <v>30.15</v>
      </c>
      <c r="H776" s="134">
        <v>-0.31067324573322352</v>
      </c>
      <c r="I776" s="93">
        <v>-10304.25358982497</v>
      </c>
      <c r="J776" s="93">
        <v>242650.75</v>
      </c>
      <c r="K776" s="94">
        <v>-4.2465368806092585E-2</v>
      </c>
      <c r="L776" s="139">
        <v>4.2465368806092585E-2</v>
      </c>
      <c r="M776" s="86"/>
    </row>
    <row r="777" spans="1:13">
      <c r="A777" s="138" t="s">
        <v>3659</v>
      </c>
      <c r="B777" s="132" t="s">
        <v>3820</v>
      </c>
      <c r="C777" s="28" t="s">
        <v>3016</v>
      </c>
      <c r="D777" s="28" t="s">
        <v>4539</v>
      </c>
      <c r="E777" s="28" t="s">
        <v>4142</v>
      </c>
      <c r="F777" s="28" t="s">
        <v>4200</v>
      </c>
      <c r="G777" s="133">
        <v>62.69</v>
      </c>
      <c r="H777" s="134">
        <v>-0.83668433340067616</v>
      </c>
      <c r="I777" s="93">
        <v>-13346.376350305891</v>
      </c>
      <c r="J777" s="93">
        <v>314205.0625</v>
      </c>
      <c r="K777" s="94">
        <v>-4.2476643260023511E-2</v>
      </c>
      <c r="L777" s="139">
        <v>4.2476643260023511E-2</v>
      </c>
      <c r="M777" s="86"/>
    </row>
    <row r="778" spans="1:13">
      <c r="A778" s="138" t="s">
        <v>5617</v>
      </c>
      <c r="B778" s="132" t="s">
        <v>5742</v>
      </c>
      <c r="C778" s="28" t="s">
        <v>5638</v>
      </c>
      <c r="D778" s="28" t="s">
        <v>4551</v>
      </c>
      <c r="E778" s="28" t="s">
        <v>4142</v>
      </c>
      <c r="F778" s="28" t="s">
        <v>4202</v>
      </c>
      <c r="G778" s="133">
        <v>24.92</v>
      </c>
      <c r="H778" s="134">
        <v>-1.5652943053368698</v>
      </c>
      <c r="I778" s="93">
        <v>-62812.773087354319</v>
      </c>
      <c r="J778" s="93">
        <v>1410156.125</v>
      </c>
      <c r="K778" s="94">
        <v>-4.4543133894024901E-2</v>
      </c>
      <c r="L778" s="139">
        <v>4.4543133894024901E-2</v>
      </c>
      <c r="M778" s="86"/>
    </row>
    <row r="779" spans="1:13">
      <c r="A779" s="138" t="s">
        <v>3476</v>
      </c>
      <c r="B779" s="132" t="s">
        <v>562</v>
      </c>
      <c r="C779" s="28" t="s">
        <v>2575</v>
      </c>
      <c r="D779" s="28" t="s">
        <v>4550</v>
      </c>
      <c r="E779" s="28" t="s">
        <v>4142</v>
      </c>
      <c r="F779" s="28" t="s">
        <v>4202</v>
      </c>
      <c r="G779" s="133">
        <v>15.15</v>
      </c>
      <c r="H779" s="134">
        <v>-1.2353848949760744</v>
      </c>
      <c r="I779" s="93">
        <v>-81543.557424163271</v>
      </c>
      <c r="J779" s="93">
        <v>1794878.875</v>
      </c>
      <c r="K779" s="94">
        <v>-4.5431231354908709E-2</v>
      </c>
      <c r="L779" s="139">
        <v>4.5431231354908709E-2</v>
      </c>
      <c r="M779" s="86"/>
    </row>
    <row r="780" spans="1:13">
      <c r="A780" s="138" t="s">
        <v>6450</v>
      </c>
      <c r="B780" s="132" t="s">
        <v>6495</v>
      </c>
      <c r="C780" s="28" t="s">
        <v>6439</v>
      </c>
      <c r="D780" s="28" t="s">
        <v>4551</v>
      </c>
      <c r="E780" s="28" t="s">
        <v>4142</v>
      </c>
      <c r="F780" s="28" t="s">
        <v>4200</v>
      </c>
      <c r="G780" s="133">
        <v>6.46</v>
      </c>
      <c r="H780" s="134">
        <v>-3.9030395605051416</v>
      </c>
      <c r="I780" s="93">
        <v>-604185.69048067217</v>
      </c>
      <c r="J780" s="93">
        <v>12976547</v>
      </c>
      <c r="K780" s="94">
        <v>-4.6559819841185193E-2</v>
      </c>
      <c r="L780" s="139">
        <v>4.6559819841185193E-2</v>
      </c>
      <c r="M780" s="86"/>
    </row>
    <row r="781" spans="1:13">
      <c r="A781" s="138" t="s">
        <v>5881</v>
      </c>
      <c r="B781" s="132" t="s">
        <v>5885</v>
      </c>
      <c r="C781" s="28" t="s">
        <v>5892</v>
      </c>
      <c r="D781" s="28" t="s">
        <v>4552</v>
      </c>
      <c r="E781" s="28" t="s">
        <v>4142</v>
      </c>
      <c r="F781" s="28" t="s">
        <v>4200</v>
      </c>
      <c r="G781" s="133">
        <v>94.89</v>
      </c>
      <c r="H781" s="134">
        <v>-1.3701385949584228</v>
      </c>
      <c r="I781" s="93">
        <v>-14439.230635034492</v>
      </c>
      <c r="J781" s="93">
        <v>309410.34375</v>
      </c>
      <c r="K781" s="94">
        <v>-4.6666929295360676E-2</v>
      </c>
      <c r="L781" s="139">
        <v>4.6666929295360676E-2</v>
      </c>
      <c r="M781" s="86"/>
    </row>
    <row r="782" spans="1:13">
      <c r="A782" s="138" t="s">
        <v>3451</v>
      </c>
      <c r="B782" s="132" t="s">
        <v>537</v>
      </c>
      <c r="C782" s="28" t="s">
        <v>2552</v>
      </c>
      <c r="D782" s="28" t="s">
        <v>4538</v>
      </c>
      <c r="E782" s="28" t="s">
        <v>4142</v>
      </c>
      <c r="F782" s="28" t="s">
        <v>4200</v>
      </c>
      <c r="G782" s="133">
        <v>44.77</v>
      </c>
      <c r="H782" s="134">
        <v>-1.2046092617167279</v>
      </c>
      <c r="I782" s="93">
        <v>-26906.617416053781</v>
      </c>
      <c r="J782" s="93">
        <v>556983.8125</v>
      </c>
      <c r="K782" s="94">
        <v>-4.8307718846054941E-2</v>
      </c>
      <c r="L782" s="139">
        <v>4.8307718846054941E-2</v>
      </c>
      <c r="M782" s="86"/>
    </row>
    <row r="783" spans="1:13">
      <c r="A783" s="138" t="s">
        <v>3454</v>
      </c>
      <c r="B783" s="132" t="s">
        <v>540</v>
      </c>
      <c r="C783" s="28" t="s">
        <v>5633</v>
      </c>
      <c r="D783" s="28" t="s">
        <v>4555</v>
      </c>
      <c r="E783" s="28" t="s">
        <v>4142</v>
      </c>
      <c r="F783" s="28" t="s">
        <v>4202</v>
      </c>
      <c r="G783" s="133">
        <v>79.03</v>
      </c>
      <c r="H783" s="134">
        <v>-7.1493212795627414</v>
      </c>
      <c r="I783" s="93">
        <v>-90463.384531984542</v>
      </c>
      <c r="J783" s="93">
        <v>1792605.375</v>
      </c>
      <c r="K783" s="94">
        <v>-5.046475135777418E-2</v>
      </c>
      <c r="L783" s="139">
        <v>5.046475135777418E-2</v>
      </c>
      <c r="M783" s="86"/>
    </row>
    <row r="784" spans="1:13">
      <c r="A784" s="138" t="s">
        <v>3474</v>
      </c>
      <c r="B784" s="132" t="s">
        <v>560</v>
      </c>
      <c r="C784" s="28" t="s">
        <v>2573</v>
      </c>
      <c r="D784" s="28" t="s">
        <v>4556</v>
      </c>
      <c r="E784" s="28" t="s">
        <v>4142</v>
      </c>
      <c r="F784" s="28" t="s">
        <v>4202</v>
      </c>
      <c r="G784" s="133">
        <v>74.989999999999995</v>
      </c>
      <c r="H784" s="134">
        <v>-1.9482655539831324</v>
      </c>
      <c r="I784" s="93">
        <v>-25980.338098188193</v>
      </c>
      <c r="J784" s="93">
        <v>508257.75</v>
      </c>
      <c r="K784" s="94">
        <v>-5.1116462263857645E-2</v>
      </c>
      <c r="L784" s="139">
        <v>5.1116462263857645E-2</v>
      </c>
      <c r="M784" s="86"/>
    </row>
    <row r="785" spans="1:13">
      <c r="A785" s="138" t="s">
        <v>6030</v>
      </c>
      <c r="B785" s="132" t="s">
        <v>6047</v>
      </c>
      <c r="C785" s="28" t="s">
        <v>6080</v>
      </c>
      <c r="D785" s="28" t="s">
        <v>4557</v>
      </c>
      <c r="E785" s="28" t="s">
        <v>4142</v>
      </c>
      <c r="F785" s="28" t="s">
        <v>4202</v>
      </c>
      <c r="G785" s="133">
        <v>30.01</v>
      </c>
      <c r="H785" s="134">
        <v>-2.9873469136021091</v>
      </c>
      <c r="I785" s="93">
        <v>-99545.048770480178</v>
      </c>
      <c r="J785" s="93">
        <v>1914552.375</v>
      </c>
      <c r="K785" s="94">
        <v>-5.1993902110136936E-2</v>
      </c>
      <c r="L785" s="139">
        <v>5.1993902110136936E-2</v>
      </c>
      <c r="M785" s="86"/>
    </row>
    <row r="786" spans="1:13">
      <c r="A786" s="138" t="s">
        <v>3634</v>
      </c>
      <c r="B786" s="132" t="s">
        <v>3796</v>
      </c>
      <c r="C786" s="28" t="s">
        <v>2993</v>
      </c>
      <c r="D786" s="28" t="s">
        <v>4551</v>
      </c>
      <c r="E786" s="28" t="s">
        <v>4142</v>
      </c>
      <c r="F786" s="28" t="s">
        <v>4202</v>
      </c>
      <c r="G786" s="133">
        <v>15.93</v>
      </c>
      <c r="H786" s="134">
        <v>-4.3261090802908679</v>
      </c>
      <c r="I786" s="93">
        <v>-271569.93598812737</v>
      </c>
      <c r="J786" s="93">
        <v>5096562.5</v>
      </c>
      <c r="K786" s="94">
        <v>-5.3284922138819524E-2</v>
      </c>
      <c r="L786" s="139">
        <v>5.3284922138819524E-2</v>
      </c>
      <c r="M786" s="86"/>
    </row>
    <row r="787" spans="1:13">
      <c r="A787" s="138" t="s">
        <v>4591</v>
      </c>
      <c r="B787" s="132" t="s">
        <v>3198</v>
      </c>
      <c r="C787" s="28" t="s">
        <v>6090</v>
      </c>
      <c r="D787" s="28" t="s">
        <v>4552</v>
      </c>
      <c r="E787" s="28" t="s">
        <v>4142</v>
      </c>
      <c r="F787" s="28" t="s">
        <v>4200</v>
      </c>
      <c r="G787" s="133">
        <v>32.42</v>
      </c>
      <c r="H787" s="134">
        <v>-2.1965593784562749</v>
      </c>
      <c r="I787" s="93">
        <v>-67753.219569903595</v>
      </c>
      <c r="J787" s="93">
        <v>1224524.25</v>
      </c>
      <c r="K787" s="94">
        <v>-5.5330239127484485E-2</v>
      </c>
      <c r="L787" s="139">
        <v>5.5330239127484485E-2</v>
      </c>
      <c r="M787" s="86"/>
    </row>
    <row r="788" spans="1:13">
      <c r="A788" s="138" t="s">
        <v>3505</v>
      </c>
      <c r="B788" s="132" t="s">
        <v>592</v>
      </c>
      <c r="C788" s="28" t="s">
        <v>2604</v>
      </c>
      <c r="D788" s="28" t="s">
        <v>4559</v>
      </c>
      <c r="E788" s="28" t="s">
        <v>4142</v>
      </c>
      <c r="F788" s="28" t="s">
        <v>4202</v>
      </c>
      <c r="G788" s="133">
        <v>23.54</v>
      </c>
      <c r="H788" s="134">
        <v>-2.5375135133691202</v>
      </c>
      <c r="I788" s="93">
        <v>-107795.81620089716</v>
      </c>
      <c r="J788" s="93">
        <v>1936344</v>
      </c>
      <c r="K788" s="94">
        <v>-5.5669765393389373E-2</v>
      </c>
      <c r="L788" s="139">
        <v>5.5669765393389373E-2</v>
      </c>
      <c r="M788" s="86"/>
    </row>
    <row r="789" spans="1:13">
      <c r="A789" s="138" t="s">
        <v>1493</v>
      </c>
      <c r="B789" s="132" t="s">
        <v>2938</v>
      </c>
      <c r="C789" s="28" t="s">
        <v>968</v>
      </c>
      <c r="D789" s="28" t="s">
        <v>4542</v>
      </c>
      <c r="E789" s="28" t="s">
        <v>4142</v>
      </c>
      <c r="F789" s="28" t="s">
        <v>4202</v>
      </c>
      <c r="G789" s="133">
        <v>113.47</v>
      </c>
      <c r="H789" s="134">
        <v>-2.5696428354259035</v>
      </c>
      <c r="I789" s="93">
        <v>-22646.010711429495</v>
      </c>
      <c r="J789" s="93">
        <v>398457.25</v>
      </c>
      <c r="K789" s="94">
        <v>-5.6834229296692421E-2</v>
      </c>
      <c r="L789" s="139">
        <v>5.6834229296692421E-2</v>
      </c>
      <c r="M789" s="86"/>
    </row>
    <row r="790" spans="1:13">
      <c r="A790" s="138" t="s">
        <v>5230</v>
      </c>
      <c r="B790" s="132" t="s">
        <v>5284</v>
      </c>
      <c r="C790" s="28" t="s">
        <v>5220</v>
      </c>
      <c r="D790" s="28" t="s">
        <v>4551</v>
      </c>
      <c r="E790" s="28" t="s">
        <v>4142</v>
      </c>
      <c r="F790" s="28" t="s">
        <v>4200</v>
      </c>
      <c r="G790" s="133">
        <v>39.9</v>
      </c>
      <c r="H790" s="134">
        <v>-4.922033116373802</v>
      </c>
      <c r="I790" s="93">
        <v>-123359.22597428079</v>
      </c>
      <c r="J790" s="93">
        <v>2146901</v>
      </c>
      <c r="K790" s="94">
        <v>-5.7459205605792159E-2</v>
      </c>
      <c r="L790" s="139">
        <v>5.7459205605792159E-2</v>
      </c>
      <c r="M790" s="86"/>
    </row>
    <row r="791" spans="1:13">
      <c r="A791" s="138" t="s">
        <v>3508</v>
      </c>
      <c r="B791" s="132" t="s">
        <v>6041</v>
      </c>
      <c r="C791" s="28" t="s">
        <v>6074</v>
      </c>
      <c r="D791" s="28" t="s">
        <v>4541</v>
      </c>
      <c r="E791" s="28" t="s">
        <v>4142</v>
      </c>
      <c r="F791" s="28" t="s">
        <v>4202</v>
      </c>
      <c r="G791" s="133">
        <v>71.58</v>
      </c>
      <c r="H791" s="134">
        <v>-7.0259215178061218</v>
      </c>
      <c r="I791" s="93">
        <v>-98154.813045628951</v>
      </c>
      <c r="J791" s="93">
        <v>1698875.25</v>
      </c>
      <c r="K791" s="94">
        <v>-5.7776351174477908E-2</v>
      </c>
      <c r="L791" s="139">
        <v>5.7776351174477908E-2</v>
      </c>
      <c r="M791" s="86"/>
    </row>
    <row r="792" spans="1:13">
      <c r="A792" s="138" t="s">
        <v>3657</v>
      </c>
      <c r="B792" s="132" t="s">
        <v>3818</v>
      </c>
      <c r="C792" s="28" t="s">
        <v>3014</v>
      </c>
      <c r="D792" s="28" t="s">
        <v>4543</v>
      </c>
      <c r="E792" s="28" t="s">
        <v>4142</v>
      </c>
      <c r="F792" s="28" t="s">
        <v>4200</v>
      </c>
      <c r="G792" s="133">
        <v>47.13</v>
      </c>
      <c r="H792" s="134">
        <v>-0.61807334159085059</v>
      </c>
      <c r="I792" s="93">
        <v>-13114.223246145775</v>
      </c>
      <c r="J792" s="93">
        <v>226412.15625</v>
      </c>
      <c r="K792" s="94">
        <v>-5.7921904297688412E-2</v>
      </c>
      <c r="L792" s="139">
        <v>5.7921904297688412E-2</v>
      </c>
      <c r="M792" s="86"/>
    </row>
    <row r="793" spans="1:13">
      <c r="A793" s="138" t="s">
        <v>3604</v>
      </c>
      <c r="B793" s="132" t="s">
        <v>5813</v>
      </c>
      <c r="C793" s="28" t="s">
        <v>2699</v>
      </c>
      <c r="D793" s="28" t="s">
        <v>4538</v>
      </c>
      <c r="E793" s="28" t="s">
        <v>4142</v>
      </c>
      <c r="F793" s="28" t="s">
        <v>4202</v>
      </c>
      <c r="G793" s="133">
        <v>29.15</v>
      </c>
      <c r="H793" s="134">
        <v>-3.5298192220955666</v>
      </c>
      <c r="I793" s="93">
        <v>-121091.56851099723</v>
      </c>
      <c r="J793" s="93">
        <v>2064432.5</v>
      </c>
      <c r="K793" s="94">
        <v>-5.8656104527998479E-2</v>
      </c>
      <c r="L793" s="139">
        <v>5.8656104527998479E-2</v>
      </c>
      <c r="M793" s="86"/>
    </row>
    <row r="794" spans="1:13">
      <c r="A794" s="138" t="s">
        <v>3681</v>
      </c>
      <c r="B794" s="132" t="s">
        <v>3839</v>
      </c>
      <c r="C794" s="28" t="s">
        <v>3037</v>
      </c>
      <c r="D794" s="28" t="s">
        <v>4557</v>
      </c>
      <c r="E794" s="28" t="s">
        <v>4142</v>
      </c>
      <c r="F794" s="28" t="s">
        <v>4202</v>
      </c>
      <c r="G794" s="133">
        <v>34.74</v>
      </c>
      <c r="H794" s="134">
        <v>-4.8445835203481575</v>
      </c>
      <c r="I794" s="93">
        <v>-139452.60565193312</v>
      </c>
      <c r="J794" s="93">
        <v>2266314.5</v>
      </c>
      <c r="K794" s="94">
        <v>-6.1532768577323718E-2</v>
      </c>
      <c r="L794" s="139">
        <v>6.1532768577323718E-2</v>
      </c>
      <c r="M794" s="86"/>
    </row>
    <row r="795" spans="1:13">
      <c r="A795" s="138" t="s">
        <v>4726</v>
      </c>
      <c r="B795" s="132" t="s">
        <v>5380</v>
      </c>
      <c r="C795" s="28" t="s">
        <v>24</v>
      </c>
      <c r="D795" s="28" t="s">
        <v>4555</v>
      </c>
      <c r="E795" s="28" t="s">
        <v>4142</v>
      </c>
      <c r="F795" s="28" t="s">
        <v>4202</v>
      </c>
      <c r="G795" s="133">
        <v>41.05</v>
      </c>
      <c r="H795" s="134">
        <v>-1.8149247522784</v>
      </c>
      <c r="I795" s="93">
        <v>-44212.539641373965</v>
      </c>
      <c r="J795" s="93">
        <v>696567</v>
      </c>
      <c r="K795" s="94">
        <v>-6.3472056013813408E-2</v>
      </c>
      <c r="L795" s="139">
        <v>6.3472056013813408E-2</v>
      </c>
      <c r="M795" s="86"/>
    </row>
    <row r="796" spans="1:13">
      <c r="A796" s="138" t="s">
        <v>6453</v>
      </c>
      <c r="B796" s="132" t="s">
        <v>6499</v>
      </c>
      <c r="C796" s="28" t="s">
        <v>6442</v>
      </c>
      <c r="D796" s="28" t="s">
        <v>4551</v>
      </c>
      <c r="E796" s="28" t="s">
        <v>4142</v>
      </c>
      <c r="F796" s="28" t="s">
        <v>4200</v>
      </c>
      <c r="G796" s="133">
        <v>40.86</v>
      </c>
      <c r="H796" s="134">
        <v>-6.9624537223742697</v>
      </c>
      <c r="I796" s="93">
        <v>-170397.790562268</v>
      </c>
      <c r="J796" s="93">
        <v>2660102.25</v>
      </c>
      <c r="K796" s="94">
        <v>-6.4056857424284352E-2</v>
      </c>
      <c r="L796" s="139">
        <v>6.4056857424284352E-2</v>
      </c>
      <c r="M796" s="86"/>
    </row>
    <row r="797" spans="1:13">
      <c r="A797" s="138" t="s">
        <v>5180</v>
      </c>
      <c r="B797" s="132" t="s">
        <v>5199</v>
      </c>
      <c r="C797" s="28" t="s">
        <v>5763</v>
      </c>
      <c r="D797" s="28" t="s">
        <v>4555</v>
      </c>
      <c r="E797" s="28" t="s">
        <v>4142</v>
      </c>
      <c r="F797" s="28" t="s">
        <v>4200</v>
      </c>
      <c r="G797" s="133">
        <v>109.34</v>
      </c>
      <c r="H797" s="134">
        <v>-1.6224562556860858</v>
      </c>
      <c r="I797" s="93">
        <v>-14838.634129194123</v>
      </c>
      <c r="J797" s="93">
        <v>230271.546875</v>
      </c>
      <c r="K797" s="94">
        <v>-6.4439720541110052E-2</v>
      </c>
      <c r="L797" s="139">
        <v>6.4439720541110052E-2</v>
      </c>
      <c r="M797" s="86"/>
    </row>
    <row r="798" spans="1:13">
      <c r="A798" s="138" t="s">
        <v>3428</v>
      </c>
      <c r="B798" s="132" t="s">
        <v>516</v>
      </c>
      <c r="C798" s="28" t="s">
        <v>2186</v>
      </c>
      <c r="D798" s="28" t="s">
        <v>4542</v>
      </c>
      <c r="E798" s="28" t="s">
        <v>4142</v>
      </c>
      <c r="F798" s="28" t="s">
        <v>4202</v>
      </c>
      <c r="G798" s="133">
        <v>31.75</v>
      </c>
      <c r="H798" s="134">
        <v>-0.98689575750157355</v>
      </c>
      <c r="I798" s="93">
        <v>-31083.33094493144</v>
      </c>
      <c r="J798" s="93">
        <v>477530.75</v>
      </c>
      <c r="K798" s="94">
        <v>-6.5091789261595076E-2</v>
      </c>
      <c r="L798" s="139">
        <v>6.5091789261595076E-2</v>
      </c>
      <c r="M798" s="86"/>
    </row>
    <row r="799" spans="1:13">
      <c r="A799" s="138" t="s">
        <v>5611</v>
      </c>
      <c r="B799" s="132" t="s">
        <v>602</v>
      </c>
      <c r="C799" s="28" t="s">
        <v>2615</v>
      </c>
      <c r="D799" s="28" t="s">
        <v>4554</v>
      </c>
      <c r="E799" s="28" t="s">
        <v>4142</v>
      </c>
      <c r="F799" s="28" t="s">
        <v>4200</v>
      </c>
      <c r="G799" s="133">
        <v>72.569999999999993</v>
      </c>
      <c r="H799" s="134">
        <v>-0.78041428852699302</v>
      </c>
      <c r="I799" s="93">
        <v>-10753.951888204398</v>
      </c>
      <c r="J799" s="93">
        <v>163820.15625</v>
      </c>
      <c r="K799" s="94">
        <v>-6.5644864065403416E-2</v>
      </c>
      <c r="L799" s="139">
        <v>6.5644864065403416E-2</v>
      </c>
      <c r="M799" s="86"/>
    </row>
    <row r="800" spans="1:13">
      <c r="A800" s="138" t="s">
        <v>1478</v>
      </c>
      <c r="B800" s="132" t="s">
        <v>2923</v>
      </c>
      <c r="C800" s="28" t="s">
        <v>954</v>
      </c>
      <c r="D800" s="28" t="s">
        <v>4555</v>
      </c>
      <c r="E800" s="28" t="s">
        <v>4142</v>
      </c>
      <c r="F800" s="28" t="s">
        <v>4200</v>
      </c>
      <c r="G800" s="133">
        <v>68.87</v>
      </c>
      <c r="H800" s="134">
        <v>-1.6998506036942005</v>
      </c>
      <c r="I800" s="93">
        <v>-24682.01834897924</v>
      </c>
      <c r="J800" s="93">
        <v>368687.09375</v>
      </c>
      <c r="K800" s="94">
        <v>-6.6945707531915033E-2</v>
      </c>
      <c r="L800" s="139">
        <v>6.6945707531915033E-2</v>
      </c>
      <c r="M800" s="86"/>
    </row>
    <row r="801" spans="1:13">
      <c r="A801" s="138" t="s">
        <v>3643</v>
      </c>
      <c r="B801" s="132" t="s">
        <v>3803</v>
      </c>
      <c r="C801" s="28" t="s">
        <v>3000</v>
      </c>
      <c r="D801" s="28" t="s">
        <v>4540</v>
      </c>
      <c r="E801" s="28" t="s">
        <v>4142</v>
      </c>
      <c r="F801" s="28" t="s">
        <v>4200</v>
      </c>
      <c r="G801" s="133">
        <v>54.47</v>
      </c>
      <c r="H801" s="134">
        <v>-2.5509589691408534</v>
      </c>
      <c r="I801" s="93">
        <v>-46832.365873707611</v>
      </c>
      <c r="J801" s="93">
        <v>693441.375</v>
      </c>
      <c r="K801" s="94">
        <v>-6.7536157434660737E-2</v>
      </c>
      <c r="L801" s="139">
        <v>6.7536157434660737E-2</v>
      </c>
      <c r="M801" s="86"/>
    </row>
    <row r="802" spans="1:13">
      <c r="A802" s="138" t="s">
        <v>3433</v>
      </c>
      <c r="B802" s="132" t="s">
        <v>520</v>
      </c>
      <c r="C802" s="28" t="s">
        <v>2191</v>
      </c>
      <c r="D802" s="28" t="s">
        <v>4555</v>
      </c>
      <c r="E802" s="28" t="s">
        <v>4142</v>
      </c>
      <c r="F802" s="28" t="s">
        <v>4200</v>
      </c>
      <c r="G802" s="133">
        <v>43.88</v>
      </c>
      <c r="H802" s="134">
        <v>-3.851023733950993</v>
      </c>
      <c r="I802" s="93">
        <v>-87762.619278737286</v>
      </c>
      <c r="J802" s="93">
        <v>1292776.125</v>
      </c>
      <c r="K802" s="94">
        <v>-6.7886943130804872E-2</v>
      </c>
      <c r="L802" s="139">
        <v>6.7886943130804872E-2</v>
      </c>
      <c r="M802" s="86"/>
    </row>
    <row r="803" spans="1:13">
      <c r="A803" s="138" t="s">
        <v>1014</v>
      </c>
      <c r="B803" s="132" t="s">
        <v>2399</v>
      </c>
      <c r="C803" s="28" t="s">
        <v>3893</v>
      </c>
      <c r="D803" s="28" t="s">
        <v>4540</v>
      </c>
      <c r="E803" s="28" t="s">
        <v>4142</v>
      </c>
      <c r="F803" s="28" t="s">
        <v>4200</v>
      </c>
      <c r="G803" s="133">
        <v>56.79</v>
      </c>
      <c r="H803" s="134">
        <v>-2.4681534901902595</v>
      </c>
      <c r="I803" s="93">
        <v>-43461.058112172206</v>
      </c>
      <c r="J803" s="93">
        <v>627950.125</v>
      </c>
      <c r="K803" s="94">
        <v>-6.9211003202160684E-2</v>
      </c>
      <c r="L803" s="139">
        <v>6.9211003202160684E-2</v>
      </c>
      <c r="M803" s="86"/>
    </row>
    <row r="804" spans="1:13">
      <c r="A804" s="138" t="s">
        <v>3462</v>
      </c>
      <c r="B804" s="132" t="s">
        <v>548</v>
      </c>
      <c r="C804" s="28" t="s">
        <v>2561</v>
      </c>
      <c r="D804" s="28" t="s">
        <v>4546</v>
      </c>
      <c r="E804" s="28" t="s">
        <v>4142</v>
      </c>
      <c r="F804" s="28" t="s">
        <v>4200</v>
      </c>
      <c r="G804" s="133">
        <v>32.799999999999997</v>
      </c>
      <c r="H804" s="134">
        <v>-1.0168912413379358</v>
      </c>
      <c r="I804" s="93">
        <v>-31002.781748107802</v>
      </c>
      <c r="J804" s="93">
        <v>444149.40625</v>
      </c>
      <c r="K804" s="94">
        <v>-6.9802596405267175E-2</v>
      </c>
      <c r="L804" s="139">
        <v>6.9802596405267175E-2</v>
      </c>
      <c r="M804" s="86"/>
    </row>
    <row r="805" spans="1:13">
      <c r="A805" s="138" t="s">
        <v>3507</v>
      </c>
      <c r="B805" s="132" t="s">
        <v>595</v>
      </c>
      <c r="C805" s="28" t="s">
        <v>2607</v>
      </c>
      <c r="D805" s="28" t="s">
        <v>4551</v>
      </c>
      <c r="E805" s="28" t="s">
        <v>4142</v>
      </c>
      <c r="F805" s="28" t="s">
        <v>4202</v>
      </c>
      <c r="G805" s="133">
        <v>60.51</v>
      </c>
      <c r="H805" s="134">
        <v>-4.3095266668449259</v>
      </c>
      <c r="I805" s="93">
        <v>-71220.073819945945</v>
      </c>
      <c r="J805" s="93">
        <v>937195.6875</v>
      </c>
      <c r="K805" s="94">
        <v>-7.5992745986622937E-2</v>
      </c>
      <c r="L805" s="139">
        <v>7.5992745986622937E-2</v>
      </c>
      <c r="M805" s="86"/>
    </row>
    <row r="806" spans="1:13">
      <c r="A806" s="138" t="s">
        <v>1419</v>
      </c>
      <c r="B806" s="132" t="s">
        <v>2866</v>
      </c>
      <c r="C806" s="28" t="s">
        <v>899</v>
      </c>
      <c r="D806" s="28" t="s">
        <v>4555</v>
      </c>
      <c r="E806" s="28" t="s">
        <v>4142</v>
      </c>
      <c r="F806" s="28" t="s">
        <v>4200</v>
      </c>
      <c r="G806" s="133">
        <v>72.77</v>
      </c>
      <c r="H806" s="134">
        <v>-1.2085822683166403</v>
      </c>
      <c r="I806" s="93">
        <v>-16608.24884315845</v>
      </c>
      <c r="J806" s="93">
        <v>213042.953125</v>
      </c>
      <c r="K806" s="94">
        <v>-7.7957278565387658E-2</v>
      </c>
      <c r="L806" s="139">
        <v>7.7957278565387658E-2</v>
      </c>
      <c r="M806" s="86"/>
    </row>
    <row r="807" spans="1:13">
      <c r="A807" s="138" t="s">
        <v>3448</v>
      </c>
      <c r="B807" s="132" t="s">
        <v>534</v>
      </c>
      <c r="C807" s="28" t="s">
        <v>2549</v>
      </c>
      <c r="D807" s="28" t="s">
        <v>4555</v>
      </c>
      <c r="E807" s="28" t="s">
        <v>4142</v>
      </c>
      <c r="F807" s="28" t="s">
        <v>4200</v>
      </c>
      <c r="G807" s="133">
        <v>110.78</v>
      </c>
      <c r="H807" s="134">
        <v>-2.352690193507895</v>
      </c>
      <c r="I807" s="93">
        <v>-21237.499490051414</v>
      </c>
      <c r="J807" s="93">
        <v>262586.6875</v>
      </c>
      <c r="K807" s="94">
        <v>-8.0878050948608782E-2</v>
      </c>
      <c r="L807" s="139">
        <v>8.0878050948608782E-2</v>
      </c>
      <c r="M807" s="86"/>
    </row>
    <row r="808" spans="1:13">
      <c r="A808" s="138" t="s">
        <v>3632</v>
      </c>
      <c r="B808" s="132" t="s">
        <v>3795</v>
      </c>
      <c r="C808" s="28" t="s">
        <v>2992</v>
      </c>
      <c r="D808" s="28" t="s">
        <v>4552</v>
      </c>
      <c r="E808" s="28" t="s">
        <v>4142</v>
      </c>
      <c r="F808" s="28" t="s">
        <v>4200</v>
      </c>
      <c r="G808" s="133">
        <v>162.35</v>
      </c>
      <c r="H808" s="134">
        <v>-4.6952047410911373</v>
      </c>
      <c r="I808" s="93">
        <v>-28920.263265113259</v>
      </c>
      <c r="J808" s="93">
        <v>344097.65625</v>
      </c>
      <c r="K808" s="94">
        <v>-8.4046673204020872E-2</v>
      </c>
      <c r="L808" s="139">
        <v>8.4046673204020872E-2</v>
      </c>
      <c r="M808" s="86"/>
    </row>
    <row r="809" spans="1:13">
      <c r="A809" s="138" t="s">
        <v>1450</v>
      </c>
      <c r="B809" s="132" t="s">
        <v>4913</v>
      </c>
      <c r="C809" s="28" t="s">
        <v>4866</v>
      </c>
      <c r="D809" s="28" t="s">
        <v>4551</v>
      </c>
      <c r="E809" s="28" t="s">
        <v>4142</v>
      </c>
      <c r="F809" s="28" t="s">
        <v>4202</v>
      </c>
      <c r="G809" s="133">
        <v>33.18</v>
      </c>
      <c r="H809" s="134">
        <v>-4.4020062788275336</v>
      </c>
      <c r="I809" s="93">
        <v>-132670.47253850312</v>
      </c>
      <c r="J809" s="93">
        <v>1553682.875</v>
      </c>
      <c r="K809" s="94">
        <v>-8.5390960197397503E-2</v>
      </c>
      <c r="L809" s="139">
        <v>8.5390960197397503E-2</v>
      </c>
      <c r="M809" s="86"/>
    </row>
    <row r="810" spans="1:13">
      <c r="A810" s="138" t="s">
        <v>3497</v>
      </c>
      <c r="B810" s="132" t="s">
        <v>584</v>
      </c>
      <c r="C810" s="28" t="s">
        <v>2596</v>
      </c>
      <c r="D810" s="28" t="s">
        <v>4538</v>
      </c>
      <c r="E810" s="28" t="s">
        <v>4142</v>
      </c>
      <c r="F810" s="28" t="s">
        <v>4202</v>
      </c>
      <c r="G810" s="133">
        <v>35.54</v>
      </c>
      <c r="H810" s="134">
        <v>-1.1071129940338977</v>
      </c>
      <c r="I810" s="93">
        <v>-31151.181599153031</v>
      </c>
      <c r="J810" s="93">
        <v>357233.09375</v>
      </c>
      <c r="K810" s="94">
        <v>-8.7201275985234875E-2</v>
      </c>
      <c r="L810" s="139">
        <v>8.7201275985234875E-2</v>
      </c>
      <c r="M810" s="86"/>
    </row>
    <row r="811" spans="1:13">
      <c r="A811" s="138" t="s">
        <v>1084</v>
      </c>
      <c r="B811" s="132" t="s">
        <v>2469</v>
      </c>
      <c r="C811" s="28" t="s">
        <v>3960</v>
      </c>
      <c r="D811" s="28" t="s">
        <v>4555</v>
      </c>
      <c r="E811" s="28" t="s">
        <v>4142</v>
      </c>
      <c r="F811" s="28" t="s">
        <v>4200</v>
      </c>
      <c r="G811" s="133">
        <v>67.62</v>
      </c>
      <c r="H811" s="134">
        <v>-1.1451125219514966</v>
      </c>
      <c r="I811" s="93">
        <v>-16934.524134154046</v>
      </c>
      <c r="J811" s="93">
        <v>178019.5</v>
      </c>
      <c r="K811" s="94">
        <v>-9.5127354779414877E-2</v>
      </c>
      <c r="L811" s="139">
        <v>9.5127354779414877E-2</v>
      </c>
      <c r="M811" s="86"/>
    </row>
    <row r="812" spans="1:13">
      <c r="A812" s="138" t="s">
        <v>3551</v>
      </c>
      <c r="B812" s="132" t="s">
        <v>637</v>
      </c>
      <c r="C812" s="28" t="s">
        <v>2648</v>
      </c>
      <c r="D812" s="28" t="s">
        <v>4555</v>
      </c>
      <c r="E812" s="28" t="s">
        <v>4142</v>
      </c>
      <c r="F812" s="28" t="s">
        <v>4202</v>
      </c>
      <c r="G812" s="133">
        <v>18.989999999999998</v>
      </c>
      <c r="H812" s="134">
        <v>-1.0461089503164156</v>
      </c>
      <c r="I812" s="93">
        <v>-55087.359153049852</v>
      </c>
      <c r="J812" s="93">
        <v>575880.5</v>
      </c>
      <c r="K812" s="94">
        <v>-9.5657621942486074E-2</v>
      </c>
      <c r="L812" s="139">
        <v>9.5657621942486074E-2</v>
      </c>
      <c r="M812" s="86"/>
    </row>
    <row r="813" spans="1:13">
      <c r="A813" s="138" t="s">
        <v>3546</v>
      </c>
      <c r="B813" s="132" t="s">
        <v>632</v>
      </c>
      <c r="C813" s="28" t="s">
        <v>2643</v>
      </c>
      <c r="D813" s="28" t="s">
        <v>4540</v>
      </c>
      <c r="E813" s="28" t="s">
        <v>4142</v>
      </c>
      <c r="F813" s="28" t="s">
        <v>4200</v>
      </c>
      <c r="G813" s="133">
        <v>51.36</v>
      </c>
      <c r="H813" s="134">
        <v>-4.071160001667085</v>
      </c>
      <c r="I813" s="93">
        <v>-79267.133988845104</v>
      </c>
      <c r="J813" s="93">
        <v>814180.625</v>
      </c>
      <c r="K813" s="94">
        <v>-9.7358167898978318E-2</v>
      </c>
      <c r="L813" s="139">
        <v>9.7358167898978318E-2</v>
      </c>
      <c r="M813" s="86"/>
    </row>
    <row r="814" spans="1:13">
      <c r="A814" s="138" t="s">
        <v>5614</v>
      </c>
      <c r="B814" s="132" t="s">
        <v>5740</v>
      </c>
      <c r="C814" s="28" t="s">
        <v>5636</v>
      </c>
      <c r="D814" s="28" t="s">
        <v>4557</v>
      </c>
      <c r="E814" s="28" t="s">
        <v>4142</v>
      </c>
      <c r="F814" s="28" t="s">
        <v>4202</v>
      </c>
      <c r="G814" s="133">
        <v>45.09</v>
      </c>
      <c r="H814" s="134">
        <v>-8.1994857784397155</v>
      </c>
      <c r="I814" s="93">
        <v>-181847.10087468877</v>
      </c>
      <c r="J814" s="93">
        <v>1866139.5</v>
      </c>
      <c r="K814" s="94">
        <v>-9.7445609438463074E-2</v>
      </c>
      <c r="L814" s="139">
        <v>9.7445609438463074E-2</v>
      </c>
      <c r="M814" s="86"/>
    </row>
    <row r="815" spans="1:13">
      <c r="A815" s="138" t="s">
        <v>3579</v>
      </c>
      <c r="B815" s="132" t="s">
        <v>3742</v>
      </c>
      <c r="C815" s="28" t="s">
        <v>2675</v>
      </c>
      <c r="D815" s="28" t="s">
        <v>4555</v>
      </c>
      <c r="E815" s="28" t="s">
        <v>4142</v>
      </c>
      <c r="F815" s="28" t="s">
        <v>4200</v>
      </c>
      <c r="G815" s="133">
        <v>95.43</v>
      </c>
      <c r="H815" s="134">
        <v>-4.0428535319039742</v>
      </c>
      <c r="I815" s="93">
        <v>-42364.597421188038</v>
      </c>
      <c r="J815" s="93">
        <v>422404.34375</v>
      </c>
      <c r="K815" s="94">
        <v>-0.10029394358279024</v>
      </c>
      <c r="L815" s="139">
        <v>0.10029394358279024</v>
      </c>
      <c r="M815" s="86"/>
    </row>
    <row r="816" spans="1:13">
      <c r="A816" s="138" t="s">
        <v>684</v>
      </c>
      <c r="B816" s="132" t="s">
        <v>679</v>
      </c>
      <c r="C816" s="28" t="s">
        <v>676</v>
      </c>
      <c r="D816" s="28" t="s">
        <v>4542</v>
      </c>
      <c r="E816" s="28" t="s">
        <v>4142</v>
      </c>
      <c r="F816" s="28" t="s">
        <v>4200</v>
      </c>
      <c r="G816" s="133">
        <v>51.26</v>
      </c>
      <c r="H816" s="134">
        <v>-2.5101706920253544</v>
      </c>
      <c r="I816" s="93">
        <v>-48969.3853301864</v>
      </c>
      <c r="J816" s="93">
        <v>487266.40625</v>
      </c>
      <c r="K816" s="94">
        <v>-0.10049817656639735</v>
      </c>
      <c r="L816" s="139">
        <v>0.10049817656639735</v>
      </c>
      <c r="M816" s="86"/>
    </row>
    <row r="817" spans="1:13">
      <c r="A817" s="138" t="s">
        <v>3461</v>
      </c>
      <c r="B817" s="132" t="s">
        <v>547</v>
      </c>
      <c r="C817" s="28" t="s">
        <v>5329</v>
      </c>
      <c r="D817" s="28" t="s">
        <v>4542</v>
      </c>
      <c r="E817" s="28" t="s">
        <v>4142</v>
      </c>
      <c r="F817" s="28" t="s">
        <v>4202</v>
      </c>
      <c r="G817" s="133">
        <v>45.56</v>
      </c>
      <c r="H817" s="134">
        <v>-2.2143700382028904</v>
      </c>
      <c r="I817" s="93">
        <v>-48603.380996551539</v>
      </c>
      <c r="J817" s="93">
        <v>449911.34375</v>
      </c>
      <c r="K817" s="94">
        <v>-0.10802879649898034</v>
      </c>
      <c r="L817" s="139">
        <v>0.10802879649898034</v>
      </c>
      <c r="M817" s="86"/>
    </row>
    <row r="818" spans="1:13">
      <c r="A818" s="138" t="s">
        <v>1079</v>
      </c>
      <c r="B818" s="132" t="s">
        <v>2464</v>
      </c>
      <c r="C818" s="28" t="s">
        <v>3955</v>
      </c>
      <c r="D818" s="28" t="s">
        <v>4538</v>
      </c>
      <c r="E818" s="28" t="s">
        <v>4142</v>
      </c>
      <c r="F818" s="28" t="s">
        <v>4202</v>
      </c>
      <c r="G818" s="133">
        <v>41.99</v>
      </c>
      <c r="H818" s="134">
        <v>-1.6250820041596317</v>
      </c>
      <c r="I818" s="93">
        <v>-38701.643347454927</v>
      </c>
      <c r="J818" s="93">
        <v>357652.65625</v>
      </c>
      <c r="K818" s="94">
        <v>-0.10821013816377864</v>
      </c>
      <c r="L818" s="139">
        <v>0.10821013816377864</v>
      </c>
      <c r="M818" s="86"/>
    </row>
    <row r="819" spans="1:13">
      <c r="A819" s="138" t="s">
        <v>3517</v>
      </c>
      <c r="B819" s="132" t="s">
        <v>604</v>
      </c>
      <c r="C819" s="28" t="s">
        <v>2617</v>
      </c>
      <c r="D819" s="28" t="s">
        <v>4554</v>
      </c>
      <c r="E819" s="28" t="s">
        <v>4142</v>
      </c>
      <c r="F819" s="28" t="s">
        <v>4202</v>
      </c>
      <c r="G819" s="133">
        <v>38.24</v>
      </c>
      <c r="H819" s="134">
        <v>-0.90471402583965332</v>
      </c>
      <c r="I819" s="93">
        <v>-23658.839587857045</v>
      </c>
      <c r="J819" s="93">
        <v>211888.296875</v>
      </c>
      <c r="K819" s="94">
        <v>-0.11165713225688055</v>
      </c>
      <c r="L819" s="139">
        <v>0.11165713225688055</v>
      </c>
      <c r="M819" s="86"/>
    </row>
    <row r="820" spans="1:13">
      <c r="A820" s="138" t="s">
        <v>3606</v>
      </c>
      <c r="B820" s="132" t="s">
        <v>3769</v>
      </c>
      <c r="C820" s="28" t="s">
        <v>2701</v>
      </c>
      <c r="D820" s="28" t="s">
        <v>4545</v>
      </c>
      <c r="E820" s="28" t="s">
        <v>4142</v>
      </c>
      <c r="F820" s="28" t="s">
        <v>4202</v>
      </c>
      <c r="G820" s="133">
        <v>68.62</v>
      </c>
      <c r="H820" s="134">
        <v>-3.2532198227007623</v>
      </c>
      <c r="I820" s="93">
        <v>-47409.207559031813</v>
      </c>
      <c r="J820" s="93">
        <v>413830</v>
      </c>
      <c r="K820" s="94">
        <v>-0.11456203648607353</v>
      </c>
      <c r="L820" s="139">
        <v>0.11456203648607353</v>
      </c>
      <c r="M820" s="86"/>
    </row>
    <row r="821" spans="1:13">
      <c r="A821" s="138" t="s">
        <v>3486</v>
      </c>
      <c r="B821" s="132" t="s">
        <v>573</v>
      </c>
      <c r="C821" s="28" t="s">
        <v>2585</v>
      </c>
      <c r="D821" s="28" t="s">
        <v>4543</v>
      </c>
      <c r="E821" s="28" t="s">
        <v>4142</v>
      </c>
      <c r="F821" s="28" t="s">
        <v>4200</v>
      </c>
      <c r="G821" s="133">
        <v>34.270000000000003</v>
      </c>
      <c r="H821" s="134">
        <v>-9.8623611397226085</v>
      </c>
      <c r="I821" s="93">
        <v>-287784.10095484706</v>
      </c>
      <c r="J821" s="93">
        <v>2500042.5</v>
      </c>
      <c r="K821" s="94">
        <v>-0.11511168348331961</v>
      </c>
      <c r="L821" s="139">
        <v>0.11511168348331961</v>
      </c>
      <c r="M821" s="86"/>
    </row>
    <row r="822" spans="1:13">
      <c r="A822" s="138" t="s">
        <v>1179</v>
      </c>
      <c r="B822" s="132" t="s">
        <v>1801</v>
      </c>
      <c r="C822" s="28" t="s">
        <v>125</v>
      </c>
      <c r="D822" s="28" t="s">
        <v>4548</v>
      </c>
      <c r="E822" s="28" t="s">
        <v>4142</v>
      </c>
      <c r="F822" s="28" t="s">
        <v>4202</v>
      </c>
      <c r="G822" s="133">
        <v>9.9700000000000006</v>
      </c>
      <c r="H822" s="134">
        <v>-3.853211449398513</v>
      </c>
      <c r="I822" s="93">
        <v>-386480.58669995097</v>
      </c>
      <c r="J822" s="93">
        <v>3314173.5</v>
      </c>
      <c r="K822" s="94">
        <v>-0.11661447015370528</v>
      </c>
      <c r="L822" s="139">
        <v>0.11661447015370528</v>
      </c>
      <c r="M822" s="86"/>
    </row>
    <row r="823" spans="1:13">
      <c r="A823" s="138" t="s">
        <v>3455</v>
      </c>
      <c r="B823" s="132" t="s">
        <v>541</v>
      </c>
      <c r="C823" s="28" t="s">
        <v>2555</v>
      </c>
      <c r="D823" s="28" t="s">
        <v>4552</v>
      </c>
      <c r="E823" s="28" t="s">
        <v>4142</v>
      </c>
      <c r="F823" s="28" t="s">
        <v>4202</v>
      </c>
      <c r="G823" s="133">
        <v>41.14</v>
      </c>
      <c r="H823" s="134">
        <v>-5.0685823867896289</v>
      </c>
      <c r="I823" s="93">
        <v>-123203.2665724266</v>
      </c>
      <c r="J823" s="93">
        <v>1033934.1875</v>
      </c>
      <c r="K823" s="94">
        <v>-0.11915967966039095</v>
      </c>
      <c r="L823" s="139">
        <v>0.11915967966039095</v>
      </c>
      <c r="M823" s="86"/>
    </row>
    <row r="824" spans="1:13">
      <c r="A824" s="138" t="s">
        <v>3535</v>
      </c>
      <c r="B824" s="132" t="s">
        <v>621</v>
      </c>
      <c r="C824" s="28" t="s">
        <v>2632</v>
      </c>
      <c r="D824" s="28" t="s">
        <v>4542</v>
      </c>
      <c r="E824" s="28" t="s">
        <v>4142</v>
      </c>
      <c r="F824" s="28" t="s">
        <v>4200</v>
      </c>
      <c r="G824" s="133">
        <v>84.56</v>
      </c>
      <c r="H824" s="134">
        <v>-4.2858034548255475</v>
      </c>
      <c r="I824" s="93">
        <v>-50683.579172487553</v>
      </c>
      <c r="J824" s="93">
        <v>423991.8125</v>
      </c>
      <c r="K824" s="94">
        <v>-0.11953905164734178</v>
      </c>
      <c r="L824" s="139">
        <v>0.11953905164734178</v>
      </c>
      <c r="M824" s="86"/>
    </row>
    <row r="825" spans="1:13">
      <c r="A825" s="138" t="s">
        <v>6028</v>
      </c>
      <c r="B825" s="132" t="s">
        <v>3748</v>
      </c>
      <c r="C825" s="28" t="s">
        <v>2681</v>
      </c>
      <c r="D825" s="28" t="s">
        <v>4547</v>
      </c>
      <c r="E825" s="28" t="s">
        <v>4142</v>
      </c>
      <c r="F825" s="28" t="s">
        <v>4202</v>
      </c>
      <c r="G825" s="133">
        <v>35.97</v>
      </c>
      <c r="H825" s="134">
        <v>-2.6466733317961868</v>
      </c>
      <c r="I825" s="93">
        <v>-73580.020344625635</v>
      </c>
      <c r="J825" s="93">
        <v>602063.75</v>
      </c>
      <c r="K825" s="94">
        <v>-0.12221300542446814</v>
      </c>
      <c r="L825" s="139">
        <v>0.12221300542446814</v>
      </c>
      <c r="M825" s="86"/>
    </row>
    <row r="826" spans="1:13">
      <c r="A826" s="138" t="s">
        <v>4720</v>
      </c>
      <c r="B826" s="132" t="s">
        <v>3288</v>
      </c>
      <c r="C826" s="28" t="s">
        <v>18</v>
      </c>
      <c r="D826" s="28" t="s">
        <v>4552</v>
      </c>
      <c r="E826" s="28" t="s">
        <v>4142</v>
      </c>
      <c r="F826" s="28" t="s">
        <v>4202</v>
      </c>
      <c r="G826" s="133">
        <v>17.21</v>
      </c>
      <c r="H826" s="134">
        <v>-4.5485594690853368</v>
      </c>
      <c r="I826" s="93">
        <v>-264297.47060344776</v>
      </c>
      <c r="J826" s="93">
        <v>2128634.5</v>
      </c>
      <c r="K826" s="94">
        <v>-0.12416291787220764</v>
      </c>
      <c r="L826" s="139">
        <v>0.12416291787220764</v>
      </c>
      <c r="M826" s="86"/>
    </row>
    <row r="827" spans="1:13">
      <c r="A827" s="138" t="s">
        <v>3610</v>
      </c>
      <c r="B827" s="132" t="s">
        <v>3773</v>
      </c>
      <c r="C827" s="28" t="s">
        <v>2705</v>
      </c>
      <c r="D827" s="28" t="s">
        <v>4557</v>
      </c>
      <c r="E827" s="28" t="s">
        <v>4142</v>
      </c>
      <c r="F827" s="28" t="s">
        <v>4200</v>
      </c>
      <c r="G827" s="133">
        <v>1252.8699999999999</v>
      </c>
      <c r="H827" s="134">
        <v>-3.9674347436170123</v>
      </c>
      <c r="I827" s="93">
        <v>-3166.6771042622231</v>
      </c>
      <c r="J827" s="93">
        <v>25303.75</v>
      </c>
      <c r="K827" s="94">
        <v>-0.12514655354491816</v>
      </c>
      <c r="L827" s="139">
        <v>0.12514655354491816</v>
      </c>
      <c r="M827" s="86"/>
    </row>
    <row r="828" spans="1:13">
      <c r="A828" s="138" t="s">
        <v>3485</v>
      </c>
      <c r="B828" s="132" t="s">
        <v>572</v>
      </c>
      <c r="C828" s="28" t="s">
        <v>2584</v>
      </c>
      <c r="D828" s="28" t="s">
        <v>4555</v>
      </c>
      <c r="E828" s="28" t="s">
        <v>4142</v>
      </c>
      <c r="F828" s="28" t="s">
        <v>4202</v>
      </c>
      <c r="G828" s="133">
        <v>58.59</v>
      </c>
      <c r="H828" s="134">
        <v>-2.3446108305591515</v>
      </c>
      <c r="I828" s="93">
        <v>-40017.252612376702</v>
      </c>
      <c r="J828" s="93">
        <v>318559.15625</v>
      </c>
      <c r="K828" s="94">
        <v>-0.12561953353797753</v>
      </c>
      <c r="L828" s="139">
        <v>0.12561953353797753</v>
      </c>
      <c r="M828" s="86"/>
    </row>
    <row r="829" spans="1:13">
      <c r="A829" s="138" t="s">
        <v>3679</v>
      </c>
      <c r="B829" s="132" t="s">
        <v>3837</v>
      </c>
      <c r="C829" s="28" t="s">
        <v>3035</v>
      </c>
      <c r="D829" s="28" t="s">
        <v>4540</v>
      </c>
      <c r="E829" s="28" t="s">
        <v>4142</v>
      </c>
      <c r="F829" s="28" t="s">
        <v>4200</v>
      </c>
      <c r="G829" s="133">
        <v>32.26</v>
      </c>
      <c r="H829" s="134">
        <v>-3.4373051615187453</v>
      </c>
      <c r="I829" s="93">
        <v>-106550.06700306095</v>
      </c>
      <c r="J829" s="93">
        <v>838053.125</v>
      </c>
      <c r="K829" s="94">
        <v>-0.12713999127807196</v>
      </c>
      <c r="L829" s="139">
        <v>0.12713999127807196</v>
      </c>
      <c r="M829" s="86"/>
    </row>
    <row r="830" spans="1:13">
      <c r="A830" s="138" t="s">
        <v>5428</v>
      </c>
      <c r="B830" s="132" t="s">
        <v>2858</v>
      </c>
      <c r="C830" s="28" t="s">
        <v>891</v>
      </c>
      <c r="D830" s="28" t="s">
        <v>4556</v>
      </c>
      <c r="E830" s="28" t="s">
        <v>4142</v>
      </c>
      <c r="F830" s="28" t="s">
        <v>4202</v>
      </c>
      <c r="G830" s="133">
        <v>56.37</v>
      </c>
      <c r="H830" s="134">
        <v>-3.0737329415622376</v>
      </c>
      <c r="I830" s="93">
        <v>-54527.815177616401</v>
      </c>
      <c r="J830" s="93">
        <v>417631.25</v>
      </c>
      <c r="K830" s="94">
        <v>-0.13056449960968294</v>
      </c>
      <c r="L830" s="139">
        <v>0.13056449960968294</v>
      </c>
      <c r="M830" s="86"/>
    </row>
    <row r="831" spans="1:13">
      <c r="A831" s="138" t="s">
        <v>3711</v>
      </c>
      <c r="B831" s="132" t="s">
        <v>3870</v>
      </c>
      <c r="C831" s="28" t="s">
        <v>6089</v>
      </c>
      <c r="D831" s="28" t="s">
        <v>4540</v>
      </c>
      <c r="E831" s="28" t="s">
        <v>4142</v>
      </c>
      <c r="F831" s="28" t="s">
        <v>4200</v>
      </c>
      <c r="G831" s="133">
        <v>49.3</v>
      </c>
      <c r="H831" s="134">
        <v>-3.3804052578980901</v>
      </c>
      <c r="I831" s="93">
        <v>-68568.057969535294</v>
      </c>
      <c r="J831" s="93">
        <v>515149.8125</v>
      </c>
      <c r="K831" s="94">
        <v>-0.13310314068984602</v>
      </c>
      <c r="L831" s="139">
        <v>0.13310314068984602</v>
      </c>
      <c r="M831" s="86"/>
    </row>
    <row r="832" spans="1:13">
      <c r="A832" s="138" t="s">
        <v>3529</v>
      </c>
      <c r="B832" s="132" t="s">
        <v>615</v>
      </c>
      <c r="C832" s="28" t="s">
        <v>2627</v>
      </c>
      <c r="D832" s="28" t="s">
        <v>4556</v>
      </c>
      <c r="E832" s="28" t="s">
        <v>4142</v>
      </c>
      <c r="F832" s="28" t="s">
        <v>4200</v>
      </c>
      <c r="G832" s="133">
        <v>12.25</v>
      </c>
      <c r="H832" s="134">
        <v>-1.2972066095150325</v>
      </c>
      <c r="I832" s="93">
        <v>-105894.41710326794</v>
      </c>
      <c r="J832" s="93">
        <v>789466.875</v>
      </c>
      <c r="K832" s="94">
        <v>-0.13413408523729123</v>
      </c>
      <c r="L832" s="139">
        <v>0.13413408523729123</v>
      </c>
      <c r="M832" s="86"/>
    </row>
    <row r="833" spans="1:13">
      <c r="A833" s="138" t="s">
        <v>5425</v>
      </c>
      <c r="B833" s="132" t="s">
        <v>5431</v>
      </c>
      <c r="C833" s="28" t="s">
        <v>5414</v>
      </c>
      <c r="D833" s="28" t="s">
        <v>4548</v>
      </c>
      <c r="E833" s="28" t="s">
        <v>4142</v>
      </c>
      <c r="F833" s="28" t="s">
        <v>4200</v>
      </c>
      <c r="G833" s="133">
        <v>60.71</v>
      </c>
      <c r="H833" s="134">
        <v>-4.4611633465519906</v>
      </c>
      <c r="I833" s="93">
        <v>-73483.171578850117</v>
      </c>
      <c r="J833" s="93">
        <v>523802.84375</v>
      </c>
      <c r="K833" s="94">
        <v>-0.14028784390090496</v>
      </c>
      <c r="L833" s="139">
        <v>0.14028784390090496</v>
      </c>
      <c r="M833" s="86"/>
    </row>
    <row r="834" spans="1:13">
      <c r="A834" s="138" t="s">
        <v>3680</v>
      </c>
      <c r="B834" s="132" t="s">
        <v>3838</v>
      </c>
      <c r="C834" s="28" t="s">
        <v>3036</v>
      </c>
      <c r="D834" s="28" t="s">
        <v>4555</v>
      </c>
      <c r="E834" s="28" t="s">
        <v>4142</v>
      </c>
      <c r="F834" s="28" t="s">
        <v>4200</v>
      </c>
      <c r="G834" s="133">
        <v>43.2</v>
      </c>
      <c r="H834" s="134">
        <v>-4.3255549275877545</v>
      </c>
      <c r="I834" s="93">
        <v>-100128.58628675356</v>
      </c>
      <c r="J834" s="93">
        <v>708749.25</v>
      </c>
      <c r="K834" s="94">
        <v>-0.14127505078383301</v>
      </c>
      <c r="L834" s="139">
        <v>0.14127505078383301</v>
      </c>
      <c r="M834" s="86"/>
    </row>
    <row r="835" spans="1:13">
      <c r="A835" s="138" t="s">
        <v>3437</v>
      </c>
      <c r="B835" s="132" t="s">
        <v>524</v>
      </c>
      <c r="C835" s="28" t="s">
        <v>2539</v>
      </c>
      <c r="D835" s="28" t="s">
        <v>4558</v>
      </c>
      <c r="E835" s="28" t="s">
        <v>4142</v>
      </c>
      <c r="F835" s="28" t="s">
        <v>4200</v>
      </c>
      <c r="G835" s="133">
        <v>57.26</v>
      </c>
      <c r="H835" s="134">
        <v>-11.108871796972942</v>
      </c>
      <c r="I835" s="93">
        <v>-194007.5409880011</v>
      </c>
      <c r="J835" s="93">
        <v>1344025.25</v>
      </c>
      <c r="K835" s="94">
        <v>-0.14434813705174149</v>
      </c>
      <c r="L835" s="139">
        <v>0.14434813705174149</v>
      </c>
      <c r="M835" s="86"/>
    </row>
    <row r="836" spans="1:13">
      <c r="A836" s="138" t="s">
        <v>6351</v>
      </c>
      <c r="B836" s="132" t="s">
        <v>6412</v>
      </c>
      <c r="C836" s="28" t="s">
        <v>6398</v>
      </c>
      <c r="D836" s="28" t="s">
        <v>4552</v>
      </c>
      <c r="E836" s="28" t="s">
        <v>4142</v>
      </c>
      <c r="F836" s="28" t="s">
        <v>4202</v>
      </c>
      <c r="G836" s="133">
        <v>941.1</v>
      </c>
      <c r="H836" s="134">
        <v>-3.0368618396913662</v>
      </c>
      <c r="I836" s="93">
        <v>-3226.927892563348</v>
      </c>
      <c r="J836" s="93">
        <v>21671.400390625</v>
      </c>
      <c r="K836" s="94">
        <v>-0.14890260132701483</v>
      </c>
      <c r="L836" s="139">
        <v>0.14890260132701483</v>
      </c>
      <c r="M836" s="86"/>
    </row>
    <row r="837" spans="1:13">
      <c r="A837" s="138" t="s">
        <v>3523</v>
      </c>
      <c r="B837" s="132" t="s">
        <v>610</v>
      </c>
      <c r="C837" s="28" t="s">
        <v>2623</v>
      </c>
      <c r="D837" s="28" t="s">
        <v>4544</v>
      </c>
      <c r="E837" s="28" t="s">
        <v>4142</v>
      </c>
      <c r="F837" s="28" t="s">
        <v>4202</v>
      </c>
      <c r="G837" s="133">
        <v>19.28</v>
      </c>
      <c r="H837" s="134">
        <v>-3.8723426923745645</v>
      </c>
      <c r="I837" s="93">
        <v>-200847.65001942765</v>
      </c>
      <c r="J837" s="93">
        <v>1338603.5</v>
      </c>
      <c r="K837" s="94">
        <v>-0.15004267508595909</v>
      </c>
      <c r="L837" s="139">
        <v>0.15004267508595909</v>
      </c>
      <c r="M837" s="86"/>
    </row>
    <row r="838" spans="1:13">
      <c r="A838" s="138" t="s">
        <v>3524</v>
      </c>
      <c r="B838" s="132" t="s">
        <v>611</v>
      </c>
      <c r="C838" s="28" t="s">
        <v>2624</v>
      </c>
      <c r="D838" s="28" t="s">
        <v>4556</v>
      </c>
      <c r="E838" s="28" t="s">
        <v>4142</v>
      </c>
      <c r="F838" s="28" t="s">
        <v>4202</v>
      </c>
      <c r="G838" s="133">
        <v>18.190000000000001</v>
      </c>
      <c r="H838" s="134">
        <v>-2.2175162800598542</v>
      </c>
      <c r="I838" s="93">
        <v>-121908.53656183911</v>
      </c>
      <c r="J838" s="93">
        <v>794752.625</v>
      </c>
      <c r="K838" s="94">
        <v>-0.15339180108003936</v>
      </c>
      <c r="L838" s="139">
        <v>0.15339180108003936</v>
      </c>
      <c r="M838" s="86"/>
    </row>
    <row r="839" spans="1:13">
      <c r="A839" s="138" t="s">
        <v>5520</v>
      </c>
      <c r="B839" s="132" t="s">
        <v>3743</v>
      </c>
      <c r="C839" s="28" t="s">
        <v>2676</v>
      </c>
      <c r="D839" s="28" t="s">
        <v>4550</v>
      </c>
      <c r="E839" s="28" t="s">
        <v>4142</v>
      </c>
      <c r="F839" s="28" t="s">
        <v>4202</v>
      </c>
      <c r="G839" s="133">
        <v>29.245000000000001</v>
      </c>
      <c r="H839" s="134">
        <v>-4.526293993246842</v>
      </c>
      <c r="I839" s="93">
        <v>-154771.55046150938</v>
      </c>
      <c r="J839" s="93">
        <v>965850.0625</v>
      </c>
      <c r="K839" s="94">
        <v>-0.16024386855750644</v>
      </c>
      <c r="L839" s="139">
        <v>0.16024386855750644</v>
      </c>
      <c r="M839" s="86"/>
    </row>
    <row r="840" spans="1:13">
      <c r="A840" s="138" t="s">
        <v>3469</v>
      </c>
      <c r="B840" s="132" t="s">
        <v>555</v>
      </c>
      <c r="C840" s="28" t="s">
        <v>2568</v>
      </c>
      <c r="D840" s="28" t="s">
        <v>4556</v>
      </c>
      <c r="E840" s="28" t="s">
        <v>4142</v>
      </c>
      <c r="F840" s="28" t="s">
        <v>4202</v>
      </c>
      <c r="G840" s="133">
        <v>43.27</v>
      </c>
      <c r="H840" s="134">
        <v>-1.9713805092608556</v>
      </c>
      <c r="I840" s="93">
        <v>-45559.984036534646</v>
      </c>
      <c r="J840" s="93">
        <v>281562</v>
      </c>
      <c r="K840" s="94">
        <v>-0.16181155140443187</v>
      </c>
      <c r="L840" s="139">
        <v>0.16181155140443187</v>
      </c>
      <c r="M840" s="86"/>
    </row>
    <row r="841" spans="1:13">
      <c r="A841" s="138" t="s">
        <v>4949</v>
      </c>
      <c r="B841" s="132" t="s">
        <v>4973</v>
      </c>
      <c r="C841" s="28" t="s">
        <v>4963</v>
      </c>
      <c r="D841" s="28" t="s">
        <v>4538</v>
      </c>
      <c r="E841" s="28" t="s">
        <v>4142</v>
      </c>
      <c r="F841" s="28" t="s">
        <v>4200</v>
      </c>
      <c r="G841" s="133">
        <v>19.53</v>
      </c>
      <c r="H841" s="134">
        <v>-4.1824301247511579</v>
      </c>
      <c r="I841" s="93">
        <v>-214154.12825146737</v>
      </c>
      <c r="J841" s="93">
        <v>1311083.875</v>
      </c>
      <c r="K841" s="94">
        <v>-0.16334128756748487</v>
      </c>
      <c r="L841" s="139">
        <v>0.16334128756748487</v>
      </c>
      <c r="M841" s="86"/>
    </row>
    <row r="842" spans="1:13">
      <c r="A842" s="138" t="s">
        <v>3489</v>
      </c>
      <c r="B842" s="132" t="s">
        <v>576</v>
      </c>
      <c r="C842" s="28" t="s">
        <v>2588</v>
      </c>
      <c r="D842" s="28" t="s">
        <v>4539</v>
      </c>
      <c r="E842" s="28" t="s">
        <v>4142</v>
      </c>
      <c r="F842" s="28" t="s">
        <v>4202</v>
      </c>
      <c r="G842" s="133">
        <v>51.25</v>
      </c>
      <c r="H842" s="134">
        <v>-2.7390263534733368</v>
      </c>
      <c r="I842" s="93">
        <v>-53444.416653138294</v>
      </c>
      <c r="J842" s="93">
        <v>319655.4375</v>
      </c>
      <c r="K842" s="94">
        <v>-0.16719382930296092</v>
      </c>
      <c r="L842" s="139">
        <v>0.16719382930296092</v>
      </c>
      <c r="M842" s="86"/>
    </row>
    <row r="843" spans="1:13">
      <c r="A843" s="138" t="s">
        <v>1169</v>
      </c>
      <c r="B843" s="132" t="s">
        <v>3369</v>
      </c>
      <c r="C843" s="28" t="s">
        <v>5759</v>
      </c>
      <c r="D843" s="28" t="s">
        <v>4554</v>
      </c>
      <c r="E843" s="28" t="s">
        <v>4142</v>
      </c>
      <c r="F843" s="28" t="s">
        <v>4202</v>
      </c>
      <c r="G843" s="133">
        <v>16.440000000000001</v>
      </c>
      <c r="H843" s="134">
        <v>-3.4741401806822463</v>
      </c>
      <c r="I843" s="93">
        <v>-211322.39541862824</v>
      </c>
      <c r="J843" s="93">
        <v>1252260.25</v>
      </c>
      <c r="K843" s="94">
        <v>-0.16875277756251406</v>
      </c>
      <c r="L843" s="139">
        <v>0.16875277756251406</v>
      </c>
      <c r="M843" s="86"/>
    </row>
    <row r="844" spans="1:13">
      <c r="A844" s="138" t="s">
        <v>1422</v>
      </c>
      <c r="B844" s="132" t="s">
        <v>2869</v>
      </c>
      <c r="C844" s="28" t="s">
        <v>901</v>
      </c>
      <c r="D844" s="28" t="s">
        <v>4539</v>
      </c>
      <c r="E844" s="28" t="s">
        <v>4142</v>
      </c>
      <c r="F844" s="28" t="s">
        <v>4200</v>
      </c>
      <c r="G844" s="133">
        <v>58.77</v>
      </c>
      <c r="H844" s="134">
        <v>-10.431322101182724</v>
      </c>
      <c r="I844" s="93">
        <v>-177493.99525578908</v>
      </c>
      <c r="J844" s="93">
        <v>1019824</v>
      </c>
      <c r="K844" s="94">
        <v>-0.17404375191777119</v>
      </c>
      <c r="L844" s="139">
        <v>0.17404375191777119</v>
      </c>
      <c r="M844" s="86"/>
    </row>
    <row r="845" spans="1:13">
      <c r="A845" s="138" t="s">
        <v>3506</v>
      </c>
      <c r="B845" s="132" t="s">
        <v>594</v>
      </c>
      <c r="C845" s="28" t="s">
        <v>2606</v>
      </c>
      <c r="D845" s="28" t="s">
        <v>4552</v>
      </c>
      <c r="E845" s="28" t="s">
        <v>4142</v>
      </c>
      <c r="F845" s="28" t="s">
        <v>4200</v>
      </c>
      <c r="G845" s="133">
        <v>57.06</v>
      </c>
      <c r="H845" s="134">
        <v>-7.7246484520926808</v>
      </c>
      <c r="I845" s="93">
        <v>-135377.64549759345</v>
      </c>
      <c r="J845" s="93">
        <v>775087.625</v>
      </c>
      <c r="K845" s="94">
        <v>-0.17466108492906651</v>
      </c>
      <c r="L845" s="139">
        <v>0.17466108492906651</v>
      </c>
      <c r="M845" s="86"/>
    </row>
    <row r="846" spans="1:13">
      <c r="A846" s="138" t="s">
        <v>6037</v>
      </c>
      <c r="B846" s="132" t="s">
        <v>5811</v>
      </c>
      <c r="C846" s="28" t="s">
        <v>5816</v>
      </c>
      <c r="D846" s="28" t="s">
        <v>4542</v>
      </c>
      <c r="E846" s="28" t="s">
        <v>4142</v>
      </c>
      <c r="F846" s="28" t="s">
        <v>4200</v>
      </c>
      <c r="G846" s="133">
        <v>38.92</v>
      </c>
      <c r="H846" s="134">
        <v>-4.5553365160575607</v>
      </c>
      <c r="I846" s="93">
        <v>-117043.58982676157</v>
      </c>
      <c r="J846" s="93">
        <v>668669.875</v>
      </c>
      <c r="K846" s="94">
        <v>-0.17503942409064199</v>
      </c>
      <c r="L846" s="139">
        <v>0.17503942409064199</v>
      </c>
      <c r="M846" s="86"/>
    </row>
    <row r="847" spans="1:13">
      <c r="A847" s="138" t="s">
        <v>3622</v>
      </c>
      <c r="B847" s="132" t="s">
        <v>3786</v>
      </c>
      <c r="C847" s="28" t="s">
        <v>2718</v>
      </c>
      <c r="D847" s="28" t="s">
        <v>4556</v>
      </c>
      <c r="E847" s="28" t="s">
        <v>4142</v>
      </c>
      <c r="F847" s="28" t="s">
        <v>4202</v>
      </c>
      <c r="G847" s="133">
        <v>47.49</v>
      </c>
      <c r="H847" s="134">
        <v>-4.750892221351938</v>
      </c>
      <c r="I847" s="93">
        <v>-100039.84462733078</v>
      </c>
      <c r="J847" s="93">
        <v>555382.1875</v>
      </c>
      <c r="K847" s="94">
        <v>-0.18012793150181969</v>
      </c>
      <c r="L847" s="139">
        <v>0.18012793150181969</v>
      </c>
      <c r="M847" s="86"/>
    </row>
    <row r="848" spans="1:13">
      <c r="A848" s="138" t="s">
        <v>3553</v>
      </c>
      <c r="B848" s="132" t="s">
        <v>639</v>
      </c>
      <c r="C848" s="28" t="s">
        <v>2649</v>
      </c>
      <c r="D848" s="28" t="s">
        <v>4555</v>
      </c>
      <c r="E848" s="28" t="s">
        <v>4142</v>
      </c>
      <c r="F848" s="28" t="s">
        <v>4200</v>
      </c>
      <c r="G848" s="133">
        <v>108.52</v>
      </c>
      <c r="H848" s="134">
        <v>-5.6025570424820916</v>
      </c>
      <c r="I848" s="93">
        <v>-51626.953948415874</v>
      </c>
      <c r="J848" s="93">
        <v>278977.9375</v>
      </c>
      <c r="K848" s="94">
        <v>-0.18505747949482879</v>
      </c>
      <c r="L848" s="139">
        <v>0.18505747949482879</v>
      </c>
      <c r="M848" s="86"/>
    </row>
    <row r="849" spans="1:13">
      <c r="A849" s="138" t="s">
        <v>3600</v>
      </c>
      <c r="B849" s="132" t="s">
        <v>3764</v>
      </c>
      <c r="C849" s="28" t="s">
        <v>2695</v>
      </c>
      <c r="D849" s="28" t="s">
        <v>4541</v>
      </c>
      <c r="E849" s="28" t="s">
        <v>4142</v>
      </c>
      <c r="F849" s="28" t="s">
        <v>4200</v>
      </c>
      <c r="G849" s="133">
        <v>295.7</v>
      </c>
      <c r="H849" s="134">
        <v>-8.937020642355602</v>
      </c>
      <c r="I849" s="93">
        <v>-30223.268996806233</v>
      </c>
      <c r="J849" s="93">
        <v>162627.84375</v>
      </c>
      <c r="K849" s="94">
        <v>-0.18584313915682862</v>
      </c>
      <c r="L849" s="139">
        <v>0.18584313915682862</v>
      </c>
      <c r="M849" s="86"/>
    </row>
    <row r="850" spans="1:13">
      <c r="A850" s="138" t="s">
        <v>3708</v>
      </c>
      <c r="B850" s="132" t="s">
        <v>5287</v>
      </c>
      <c r="C850" s="28" t="s">
        <v>5223</v>
      </c>
      <c r="D850" s="28" t="s">
        <v>4552</v>
      </c>
      <c r="E850" s="28" t="s">
        <v>4142</v>
      </c>
      <c r="F850" s="28" t="s">
        <v>4200</v>
      </c>
      <c r="G850" s="133">
        <v>8.7799999999999994</v>
      </c>
      <c r="H850" s="134">
        <v>-5.6480069749151127</v>
      </c>
      <c r="I850" s="93">
        <v>-643280.97664181213</v>
      </c>
      <c r="J850" s="93">
        <v>3409733</v>
      </c>
      <c r="K850" s="94">
        <v>-0.18866021962476598</v>
      </c>
      <c r="L850" s="139">
        <v>0.18866021962476598</v>
      </c>
      <c r="M850" s="86"/>
    </row>
    <row r="851" spans="1:13">
      <c r="A851" s="138" t="s">
        <v>1383</v>
      </c>
      <c r="B851" s="132" t="s">
        <v>2830</v>
      </c>
      <c r="C851" s="28" t="s">
        <v>4013</v>
      </c>
      <c r="D851" s="28" t="s">
        <v>4551</v>
      </c>
      <c r="E851" s="28" t="s">
        <v>4142</v>
      </c>
      <c r="F851" s="28" t="s">
        <v>4200</v>
      </c>
      <c r="G851" s="133">
        <v>48.47</v>
      </c>
      <c r="H851" s="134">
        <v>-8.7172237445720846</v>
      </c>
      <c r="I851" s="93">
        <v>-179847.81812610041</v>
      </c>
      <c r="J851" s="93">
        <v>950136.5</v>
      </c>
      <c r="K851" s="94">
        <v>-0.18928629531241081</v>
      </c>
      <c r="L851" s="139">
        <v>0.18928629531241081</v>
      </c>
      <c r="M851" s="86"/>
    </row>
    <row r="852" spans="1:13">
      <c r="A852" s="138" t="s">
        <v>3686</v>
      </c>
      <c r="B852" s="132" t="s">
        <v>3844</v>
      </c>
      <c r="C852" s="28" t="s">
        <v>3042</v>
      </c>
      <c r="D852" s="28" t="s">
        <v>4557</v>
      </c>
      <c r="E852" s="28" t="s">
        <v>4142</v>
      </c>
      <c r="F852" s="28" t="s">
        <v>4200</v>
      </c>
      <c r="G852" s="133">
        <v>65.02</v>
      </c>
      <c r="H852" s="134">
        <v>-6.674811961991276</v>
      </c>
      <c r="I852" s="93">
        <v>-102657.82777593474</v>
      </c>
      <c r="J852" s="93">
        <v>536058.625</v>
      </c>
      <c r="K852" s="94">
        <v>-0.19150485224621605</v>
      </c>
      <c r="L852" s="139">
        <v>0.19150485224621605</v>
      </c>
      <c r="M852" s="86"/>
    </row>
    <row r="853" spans="1:13">
      <c r="A853" s="138" t="s">
        <v>3675</v>
      </c>
      <c r="B853" s="132" t="s">
        <v>3833</v>
      </c>
      <c r="C853" s="28" t="s">
        <v>3031</v>
      </c>
      <c r="D853" s="28" t="s">
        <v>4555</v>
      </c>
      <c r="E853" s="28" t="s">
        <v>4142</v>
      </c>
      <c r="F853" s="28" t="s">
        <v>4200</v>
      </c>
      <c r="G853" s="133">
        <v>28.13</v>
      </c>
      <c r="H853" s="134">
        <v>-10.198007992446763</v>
      </c>
      <c r="I853" s="93">
        <v>-362531.38970660383</v>
      </c>
      <c r="J853" s="93">
        <v>1856364.25</v>
      </c>
      <c r="K853" s="94">
        <v>-0.19529108562966768</v>
      </c>
      <c r="L853" s="139">
        <v>0.19529108562966768</v>
      </c>
      <c r="M853" s="86"/>
    </row>
    <row r="854" spans="1:13">
      <c r="A854" s="138" t="s">
        <v>5519</v>
      </c>
      <c r="B854" s="132" t="s">
        <v>5529</v>
      </c>
      <c r="C854" s="28" t="s">
        <v>5524</v>
      </c>
      <c r="D854" s="28" t="s">
        <v>4544</v>
      </c>
      <c r="E854" s="28" t="s">
        <v>4142</v>
      </c>
      <c r="F854" s="28" t="s">
        <v>4200</v>
      </c>
      <c r="G854" s="133">
        <v>84.36</v>
      </c>
      <c r="H854" s="134">
        <v>-7.8544579815948392</v>
      </c>
      <c r="I854" s="93">
        <v>-93106.424627724482</v>
      </c>
      <c r="J854" s="93">
        <v>473253.6875</v>
      </c>
      <c r="K854" s="94">
        <v>-0.19673681808918705</v>
      </c>
      <c r="L854" s="139">
        <v>0.19673681808918705</v>
      </c>
      <c r="M854" s="86"/>
    </row>
    <row r="855" spans="1:13">
      <c r="A855" s="138" t="s">
        <v>1404</v>
      </c>
      <c r="B855" s="132" t="s">
        <v>2851</v>
      </c>
      <c r="C855" s="28" t="s">
        <v>4306</v>
      </c>
      <c r="D855" s="28" t="s">
        <v>4539</v>
      </c>
      <c r="E855" s="28" t="s">
        <v>4142</v>
      </c>
      <c r="F855" s="28" t="s">
        <v>4200</v>
      </c>
      <c r="G855" s="133">
        <v>37.46</v>
      </c>
      <c r="H855" s="134">
        <v>-3.8166341977045408</v>
      </c>
      <c r="I855" s="93">
        <v>-101885.58990134922</v>
      </c>
      <c r="J855" s="93">
        <v>511983.25</v>
      </c>
      <c r="K855" s="94">
        <v>-0.1990018030889667</v>
      </c>
      <c r="L855" s="139">
        <v>0.1990018030889667</v>
      </c>
      <c r="M855" s="86"/>
    </row>
    <row r="856" spans="1:13">
      <c r="A856" s="138" t="s">
        <v>3683</v>
      </c>
      <c r="B856" s="132" t="s">
        <v>3841</v>
      </c>
      <c r="C856" s="28" t="s">
        <v>3039</v>
      </c>
      <c r="D856" s="28" t="s">
        <v>4538</v>
      </c>
      <c r="E856" s="28" t="s">
        <v>4142</v>
      </c>
      <c r="F856" s="28" t="s">
        <v>4200</v>
      </c>
      <c r="G856" s="133">
        <v>27.86</v>
      </c>
      <c r="H856" s="134">
        <v>-8.529758690124785</v>
      </c>
      <c r="I856" s="93">
        <v>-306165.06425429968</v>
      </c>
      <c r="J856" s="93">
        <v>1528752.5</v>
      </c>
      <c r="K856" s="94">
        <v>-0.20027117813661771</v>
      </c>
      <c r="L856" s="139">
        <v>0.20027117813661771</v>
      </c>
      <c r="M856" s="86"/>
    </row>
    <row r="857" spans="1:13">
      <c r="A857" s="138" t="s">
        <v>3599</v>
      </c>
      <c r="B857" s="132" t="s">
        <v>3763</v>
      </c>
      <c r="C857" s="28" t="s">
        <v>2694</v>
      </c>
      <c r="D857" s="28" t="s">
        <v>4555</v>
      </c>
      <c r="E857" s="28" t="s">
        <v>4142</v>
      </c>
      <c r="F857" s="28" t="s">
        <v>4200</v>
      </c>
      <c r="G857" s="133">
        <v>80.400000000000006</v>
      </c>
      <c r="H857" s="134">
        <v>-7.2064817945908608</v>
      </c>
      <c r="I857" s="93">
        <v>-89632.858141677352</v>
      </c>
      <c r="J857" s="93">
        <v>435461.34375</v>
      </c>
      <c r="K857" s="94">
        <v>-0.20583424781129578</v>
      </c>
      <c r="L857" s="139">
        <v>0.20583424781129578</v>
      </c>
      <c r="M857" s="86"/>
    </row>
    <row r="858" spans="1:13">
      <c r="A858" s="138" t="s">
        <v>3665</v>
      </c>
      <c r="B858" s="132" t="s">
        <v>3825</v>
      </c>
      <c r="C858" s="28" t="s">
        <v>3022</v>
      </c>
      <c r="D858" s="28" t="s">
        <v>4555</v>
      </c>
      <c r="E858" s="28" t="s">
        <v>4142</v>
      </c>
      <c r="F858" s="28" t="s">
        <v>4200</v>
      </c>
      <c r="G858" s="133">
        <v>86.44</v>
      </c>
      <c r="H858" s="134">
        <v>-8.2981542282590244</v>
      </c>
      <c r="I858" s="93">
        <v>-95999.007730900339</v>
      </c>
      <c r="J858" s="93">
        <v>462421.65625</v>
      </c>
      <c r="K858" s="94">
        <v>-0.20760058797722092</v>
      </c>
      <c r="L858" s="139">
        <v>0.20760058797722092</v>
      </c>
      <c r="M858" s="86"/>
    </row>
    <row r="859" spans="1:13">
      <c r="A859" s="138" t="s">
        <v>4764</v>
      </c>
      <c r="B859" s="132" t="s">
        <v>3322</v>
      </c>
      <c r="C859" s="28" t="s">
        <v>60</v>
      </c>
      <c r="D859" s="28" t="s">
        <v>4559</v>
      </c>
      <c r="E859" s="28" t="s">
        <v>4142</v>
      </c>
      <c r="F859" s="28" t="s">
        <v>4200</v>
      </c>
      <c r="G859" s="133">
        <v>52.11</v>
      </c>
      <c r="H859" s="134">
        <v>-2.1007159142196299</v>
      </c>
      <c r="I859" s="93">
        <v>-40313.105243132435</v>
      </c>
      <c r="J859" s="93">
        <v>185155.25</v>
      </c>
      <c r="K859" s="94">
        <v>-0.21772596371494968</v>
      </c>
      <c r="L859" s="139">
        <v>0.21772596371494968</v>
      </c>
      <c r="M859" s="86"/>
    </row>
    <row r="860" spans="1:13">
      <c r="A860" s="138" t="s">
        <v>3483</v>
      </c>
      <c r="B860" s="132" t="s">
        <v>570</v>
      </c>
      <c r="C860" s="28" t="s">
        <v>2582</v>
      </c>
      <c r="D860" s="28" t="s">
        <v>4554</v>
      </c>
      <c r="E860" s="28" t="s">
        <v>4142</v>
      </c>
      <c r="F860" s="28" t="s">
        <v>4202</v>
      </c>
      <c r="G860" s="133">
        <v>37.76</v>
      </c>
      <c r="H860" s="134">
        <v>-3.3175869880773252</v>
      </c>
      <c r="I860" s="93">
        <v>-87859.824896115635</v>
      </c>
      <c r="J860" s="93">
        <v>400994.5625</v>
      </c>
      <c r="K860" s="94">
        <v>-0.21910477874900269</v>
      </c>
      <c r="L860" s="139">
        <v>0.21910477874900269</v>
      </c>
      <c r="M860" s="86"/>
    </row>
    <row r="861" spans="1:13">
      <c r="A861" s="138" t="s">
        <v>3441</v>
      </c>
      <c r="B861" s="132" t="s">
        <v>527</v>
      </c>
      <c r="C861" s="28" t="s">
        <v>2542</v>
      </c>
      <c r="D861" s="28" t="s">
        <v>4542</v>
      </c>
      <c r="E861" s="28" t="s">
        <v>4142</v>
      </c>
      <c r="F861" s="28" t="s">
        <v>4200</v>
      </c>
      <c r="G861" s="133">
        <v>83.65</v>
      </c>
      <c r="H861" s="134">
        <v>-7.3493696340139056</v>
      </c>
      <c r="I861" s="93">
        <v>-87858.573030650412</v>
      </c>
      <c r="J861" s="93">
        <v>400759.59375</v>
      </c>
      <c r="K861" s="94">
        <v>-0.21923011800799944</v>
      </c>
      <c r="L861" s="139">
        <v>0.21923011800799944</v>
      </c>
      <c r="M861" s="86"/>
    </row>
    <row r="862" spans="1:13">
      <c r="A862" s="138" t="s">
        <v>3704</v>
      </c>
      <c r="B862" s="132" t="s">
        <v>3862</v>
      </c>
      <c r="C862" s="28" t="s">
        <v>3060</v>
      </c>
      <c r="D862" s="28" t="s">
        <v>4556</v>
      </c>
      <c r="E862" s="28" t="s">
        <v>4142</v>
      </c>
      <c r="F862" s="28" t="s">
        <v>4200</v>
      </c>
      <c r="G862" s="133">
        <v>32.33</v>
      </c>
      <c r="H862" s="134">
        <v>-2.7699949554501124</v>
      </c>
      <c r="I862" s="93">
        <v>-85678.779939687956</v>
      </c>
      <c r="J862" s="93">
        <v>388609.8125</v>
      </c>
      <c r="K862" s="94">
        <v>-0.2204750811321522</v>
      </c>
      <c r="L862" s="139">
        <v>0.2204750811321522</v>
      </c>
      <c r="M862" s="86"/>
    </row>
    <row r="863" spans="1:13">
      <c r="A863" s="138" t="s">
        <v>3653</v>
      </c>
      <c r="B863" s="132" t="s">
        <v>3814</v>
      </c>
      <c r="C863" s="28" t="s">
        <v>3010</v>
      </c>
      <c r="D863" s="28" t="s">
        <v>4548</v>
      </c>
      <c r="E863" s="28" t="s">
        <v>4142</v>
      </c>
      <c r="F863" s="28" t="s">
        <v>4200</v>
      </c>
      <c r="G863" s="133">
        <v>40.71</v>
      </c>
      <c r="H863" s="134">
        <v>-5.0131801003826029</v>
      </c>
      <c r="I863" s="93">
        <v>-123143.70180256938</v>
      </c>
      <c r="J863" s="93">
        <v>545783.6875</v>
      </c>
      <c r="K863" s="94">
        <v>-0.22562730367893119</v>
      </c>
      <c r="L863" s="139">
        <v>0.22562730367893119</v>
      </c>
      <c r="M863" s="86"/>
    </row>
    <row r="864" spans="1:13">
      <c r="A864" s="138" t="s">
        <v>4729</v>
      </c>
      <c r="B864" s="132" t="s">
        <v>3294</v>
      </c>
      <c r="C864" s="28" t="s">
        <v>27</v>
      </c>
      <c r="D864" s="28" t="s">
        <v>4538</v>
      </c>
      <c r="E864" s="28" t="s">
        <v>4142</v>
      </c>
      <c r="F864" s="28" t="s">
        <v>4200</v>
      </c>
      <c r="G864" s="133">
        <v>20.71</v>
      </c>
      <c r="H864" s="134">
        <v>-8.42470920043211</v>
      </c>
      <c r="I864" s="93">
        <v>-406794.263661618</v>
      </c>
      <c r="J864" s="93">
        <v>1778318</v>
      </c>
      <c r="K864" s="94">
        <v>-0.22875226121628303</v>
      </c>
      <c r="L864" s="139">
        <v>0.22875226121628303</v>
      </c>
      <c r="M864" s="86"/>
    </row>
    <row r="865" spans="1:13">
      <c r="A865" s="138" t="s">
        <v>3652</v>
      </c>
      <c r="B865" s="132" t="s">
        <v>3813</v>
      </c>
      <c r="C865" s="28" t="s">
        <v>3009</v>
      </c>
      <c r="D865" s="28" t="s">
        <v>4552</v>
      </c>
      <c r="E865" s="28" t="s">
        <v>4142</v>
      </c>
      <c r="F865" s="28" t="s">
        <v>4200</v>
      </c>
      <c r="G865" s="133">
        <v>22.52</v>
      </c>
      <c r="H865" s="134">
        <v>-4.7208242810779293</v>
      </c>
      <c r="I865" s="93">
        <v>-209628.07642441959</v>
      </c>
      <c r="J865" s="93">
        <v>912241.4375</v>
      </c>
      <c r="K865" s="94">
        <v>-0.2297945125129438</v>
      </c>
      <c r="L865" s="139">
        <v>0.2297945125129438</v>
      </c>
      <c r="M865" s="86"/>
    </row>
    <row r="866" spans="1:13">
      <c r="A866" s="138" t="s">
        <v>3501</v>
      </c>
      <c r="B866" s="132" t="s">
        <v>588</v>
      </c>
      <c r="C866" s="28" t="s">
        <v>2600</v>
      </c>
      <c r="D866" s="28" t="s">
        <v>4554</v>
      </c>
      <c r="E866" s="28" t="s">
        <v>4142</v>
      </c>
      <c r="F866" s="28" t="s">
        <v>4200</v>
      </c>
      <c r="G866" s="133">
        <v>60.37</v>
      </c>
      <c r="H866" s="134">
        <v>-3.2622603924532214</v>
      </c>
      <c r="I866" s="93">
        <v>-54037.77360366442</v>
      </c>
      <c r="J866" s="93">
        <v>232657.953125</v>
      </c>
      <c r="K866" s="94">
        <v>-0.23226273969079225</v>
      </c>
      <c r="L866" s="139">
        <v>0.23226273969079225</v>
      </c>
      <c r="M866" s="86"/>
    </row>
    <row r="867" spans="1:13">
      <c r="A867" s="138" t="s">
        <v>3432</v>
      </c>
      <c r="B867" s="132" t="s">
        <v>519</v>
      </c>
      <c r="C867" s="28" t="s">
        <v>2190</v>
      </c>
      <c r="D867" s="28" t="s">
        <v>4546</v>
      </c>
      <c r="E867" s="28" t="s">
        <v>4142</v>
      </c>
      <c r="F867" s="28" t="s">
        <v>4200</v>
      </c>
      <c r="G867" s="133">
        <v>61.49</v>
      </c>
      <c r="H867" s="134">
        <v>-3.1882693639596082</v>
      </c>
      <c r="I867" s="93">
        <v>-51850.209204091858</v>
      </c>
      <c r="J867" s="93">
        <v>223039</v>
      </c>
      <c r="K867" s="94">
        <v>-0.23247149244792104</v>
      </c>
      <c r="L867" s="139">
        <v>0.23247149244792104</v>
      </c>
      <c r="M867" s="86"/>
    </row>
    <row r="868" spans="1:13">
      <c r="A868" s="138" t="s">
        <v>4562</v>
      </c>
      <c r="B868" s="132" t="s">
        <v>3725</v>
      </c>
      <c r="C868" s="28" t="s">
        <v>2660</v>
      </c>
      <c r="D868" s="28" t="s">
        <v>4542</v>
      </c>
      <c r="E868" s="28" t="s">
        <v>4142</v>
      </c>
      <c r="F868" s="28" t="s">
        <v>4200</v>
      </c>
      <c r="G868" s="133">
        <v>84.8</v>
      </c>
      <c r="H868" s="134">
        <v>-6.6776740463822808</v>
      </c>
      <c r="I868" s="93">
        <v>-78746.156207338208</v>
      </c>
      <c r="J868" s="93">
        <v>335980.75</v>
      </c>
      <c r="K868" s="94">
        <v>-0.23437698798915774</v>
      </c>
      <c r="L868" s="139">
        <v>0.23437698798915774</v>
      </c>
      <c r="M868" s="86"/>
    </row>
    <row r="869" spans="1:13">
      <c r="A869" s="138" t="s">
        <v>3445</v>
      </c>
      <c r="B869" s="132" t="s">
        <v>531</v>
      </c>
      <c r="C869" s="28" t="s">
        <v>2546</v>
      </c>
      <c r="D869" s="28" t="s">
        <v>4538</v>
      </c>
      <c r="E869" s="28" t="s">
        <v>4142</v>
      </c>
      <c r="F869" s="28" t="s">
        <v>4200</v>
      </c>
      <c r="G869" s="133">
        <v>59.43</v>
      </c>
      <c r="H869" s="134">
        <v>-6.1111423350041623</v>
      </c>
      <c r="I869" s="93">
        <v>-102829.25012626892</v>
      </c>
      <c r="J869" s="93">
        <v>435063.90625</v>
      </c>
      <c r="K869" s="94">
        <v>-0.23635435771401439</v>
      </c>
      <c r="L869" s="139">
        <v>0.23635435771401439</v>
      </c>
      <c r="M869" s="86"/>
    </row>
    <row r="870" spans="1:13">
      <c r="A870" s="138" t="s">
        <v>5612</v>
      </c>
      <c r="B870" s="132" t="s">
        <v>5738</v>
      </c>
      <c r="C870" s="28" t="s">
        <v>5634</v>
      </c>
      <c r="D870" s="28" t="s">
        <v>4558</v>
      </c>
      <c r="E870" s="28" t="s">
        <v>4142</v>
      </c>
      <c r="F870" s="28" t="s">
        <v>4200</v>
      </c>
      <c r="G870" s="133">
        <v>90.81</v>
      </c>
      <c r="H870" s="134">
        <v>-7.0817758916065614</v>
      </c>
      <c r="I870" s="93">
        <v>-77984.537954042084</v>
      </c>
      <c r="J870" s="93">
        <v>324867.1875</v>
      </c>
      <c r="K870" s="94">
        <v>-0.24005052204307978</v>
      </c>
      <c r="L870" s="139">
        <v>0.24005052204307978</v>
      </c>
      <c r="M870" s="86"/>
    </row>
    <row r="871" spans="1:13">
      <c r="A871" s="138" t="s">
        <v>1117</v>
      </c>
      <c r="B871" s="132" t="s">
        <v>2503</v>
      </c>
      <c r="C871" s="28" t="s">
        <v>3993</v>
      </c>
      <c r="D871" s="28" t="s">
        <v>4551</v>
      </c>
      <c r="E871" s="28" t="s">
        <v>4142</v>
      </c>
      <c r="F871" s="28" t="s">
        <v>4200</v>
      </c>
      <c r="G871" s="133">
        <v>77.3</v>
      </c>
      <c r="H871" s="134">
        <v>-9.2621435085534962</v>
      </c>
      <c r="I871" s="93">
        <v>-119820.74396576322</v>
      </c>
      <c r="J871" s="93">
        <v>486700.15625</v>
      </c>
      <c r="K871" s="94">
        <v>-0.24619006677330035</v>
      </c>
      <c r="L871" s="139">
        <v>0.24619006677330035</v>
      </c>
      <c r="M871" s="86"/>
    </row>
    <row r="872" spans="1:13">
      <c r="A872" s="138" t="s">
        <v>3605</v>
      </c>
      <c r="B872" s="132" t="s">
        <v>3768</v>
      </c>
      <c r="C872" s="28" t="s">
        <v>2700</v>
      </c>
      <c r="D872" s="28" t="s">
        <v>4555</v>
      </c>
      <c r="E872" s="28" t="s">
        <v>4142</v>
      </c>
      <c r="F872" s="28" t="s">
        <v>4202</v>
      </c>
      <c r="G872" s="133">
        <v>78.88</v>
      </c>
      <c r="H872" s="134">
        <v>-3.8984740765652877</v>
      </c>
      <c r="I872" s="93">
        <v>-49422.845798241484</v>
      </c>
      <c r="J872" s="93">
        <v>199012.703125</v>
      </c>
      <c r="K872" s="94">
        <v>-0.24834015629243006</v>
      </c>
      <c r="L872" s="139">
        <v>0.24834015629243006</v>
      </c>
      <c r="M872" s="86"/>
    </row>
    <row r="873" spans="1:13">
      <c r="A873" s="138" t="s">
        <v>1502</v>
      </c>
      <c r="B873" s="132" t="s">
        <v>2945</v>
      </c>
      <c r="C873" s="28" t="s">
        <v>976</v>
      </c>
      <c r="D873" s="28" t="s">
        <v>4556</v>
      </c>
      <c r="E873" s="28" t="s">
        <v>4142</v>
      </c>
      <c r="F873" s="28" t="s">
        <v>4202</v>
      </c>
      <c r="G873" s="133">
        <v>17.440000000000001</v>
      </c>
      <c r="H873" s="134">
        <v>-7.57915085697487</v>
      </c>
      <c r="I873" s="93">
        <v>-434584.33812929317</v>
      </c>
      <c r="J873" s="93">
        <v>1699142.25</v>
      </c>
      <c r="K873" s="94">
        <v>-0.25576689540224967</v>
      </c>
      <c r="L873" s="139">
        <v>0.25576689540224967</v>
      </c>
      <c r="M873" s="86"/>
    </row>
    <row r="874" spans="1:13">
      <c r="A874" s="138" t="s">
        <v>5809</v>
      </c>
      <c r="B874" s="132" t="s">
        <v>5812</v>
      </c>
      <c r="C874" s="28" t="s">
        <v>5817</v>
      </c>
      <c r="D874" s="28" t="s">
        <v>4546</v>
      </c>
      <c r="E874" s="28" t="s">
        <v>4142</v>
      </c>
      <c r="F874" s="28" t="s">
        <v>4200</v>
      </c>
      <c r="G874" s="133">
        <v>53.8</v>
      </c>
      <c r="H874" s="134">
        <v>-3.4560885984933889</v>
      </c>
      <c r="I874" s="93">
        <v>-64239.565027758174</v>
      </c>
      <c r="J874" s="93">
        <v>249712.34375</v>
      </c>
      <c r="K874" s="94">
        <v>-0.25725426329773965</v>
      </c>
      <c r="L874" s="139">
        <v>0.25725426329773965</v>
      </c>
      <c r="M874" s="86"/>
    </row>
    <row r="875" spans="1:13">
      <c r="A875" s="138" t="s">
        <v>3560</v>
      </c>
      <c r="B875" s="132" t="s">
        <v>3721</v>
      </c>
      <c r="C875" s="28" t="s">
        <v>2656</v>
      </c>
      <c r="D875" s="28" t="s">
        <v>4542</v>
      </c>
      <c r="E875" s="28" t="s">
        <v>4142</v>
      </c>
      <c r="F875" s="28" t="s">
        <v>4200</v>
      </c>
      <c r="G875" s="133">
        <v>37.979999999999997</v>
      </c>
      <c r="H875" s="134">
        <v>-8.0915243275749926</v>
      </c>
      <c r="I875" s="93">
        <v>-213046.98071550802</v>
      </c>
      <c r="J875" s="93">
        <v>792122.25</v>
      </c>
      <c r="K875" s="94">
        <v>-0.26895719785109939</v>
      </c>
      <c r="L875" s="139">
        <v>0.26895719785109939</v>
      </c>
      <c r="M875" s="86"/>
    </row>
    <row r="876" spans="1:13">
      <c r="A876" s="138" t="s">
        <v>3594</v>
      </c>
      <c r="B876" s="132" t="s">
        <v>3759</v>
      </c>
      <c r="C876" s="28" t="s">
        <v>2691</v>
      </c>
      <c r="D876" s="28" t="s">
        <v>4542</v>
      </c>
      <c r="E876" s="28" t="s">
        <v>4142</v>
      </c>
      <c r="F876" s="28" t="s">
        <v>4202</v>
      </c>
      <c r="G876" s="133">
        <v>22.59</v>
      </c>
      <c r="H876" s="134">
        <v>-2.3805299699686078</v>
      </c>
      <c r="I876" s="93">
        <v>-105379.81274761437</v>
      </c>
      <c r="J876" s="93">
        <v>391540.75</v>
      </c>
      <c r="K876" s="94">
        <v>-0.26914136714406961</v>
      </c>
      <c r="L876" s="139">
        <v>0.26914136714406961</v>
      </c>
      <c r="M876" s="86"/>
    </row>
    <row r="877" spans="1:13">
      <c r="A877" s="138" t="s">
        <v>5336</v>
      </c>
      <c r="B877" s="132" t="s">
        <v>5378</v>
      </c>
      <c r="C877" s="28" t="s">
        <v>5331</v>
      </c>
      <c r="D877" s="28" t="s">
        <v>4555</v>
      </c>
      <c r="E877" s="28" t="s">
        <v>4142</v>
      </c>
      <c r="F877" s="28" t="s">
        <v>4200</v>
      </c>
      <c r="G877" s="133">
        <v>45.59</v>
      </c>
      <c r="H877" s="134">
        <v>-9.5998694887684728</v>
      </c>
      <c r="I877" s="93">
        <v>-210569.63125177618</v>
      </c>
      <c r="J877" s="93">
        <v>760339.5625</v>
      </c>
      <c r="K877" s="94">
        <v>-0.27694156878989995</v>
      </c>
      <c r="L877" s="139">
        <v>0.27694156878989995</v>
      </c>
      <c r="M877" s="86"/>
    </row>
    <row r="878" spans="1:13">
      <c r="A878" s="138" t="s">
        <v>3616</v>
      </c>
      <c r="B878" s="132" t="s">
        <v>3780</v>
      </c>
      <c r="C878" s="28" t="s">
        <v>2712</v>
      </c>
      <c r="D878" s="28" t="s">
        <v>4551</v>
      </c>
      <c r="E878" s="28" t="s">
        <v>4142</v>
      </c>
      <c r="F878" s="28" t="s">
        <v>4200</v>
      </c>
      <c r="G878" s="133">
        <v>65.27</v>
      </c>
      <c r="H878" s="134">
        <v>-29.518154985061095</v>
      </c>
      <c r="I878" s="93">
        <v>-452246.89727380255</v>
      </c>
      <c r="J878" s="93">
        <v>1520978.125</v>
      </c>
      <c r="K878" s="94">
        <v>-0.29733951451392671</v>
      </c>
      <c r="L878" s="139">
        <v>0.29733951451392671</v>
      </c>
      <c r="M878" s="86"/>
    </row>
    <row r="879" spans="1:13">
      <c r="A879" s="138" t="s">
        <v>1021</v>
      </c>
      <c r="B879" s="132" t="s">
        <v>2406</v>
      </c>
      <c r="C879" s="28" t="s">
        <v>5783</v>
      </c>
      <c r="D879" s="28" t="s">
        <v>4555</v>
      </c>
      <c r="E879" s="28" t="s">
        <v>4142</v>
      </c>
      <c r="F879" s="28" t="s">
        <v>4200</v>
      </c>
      <c r="G879" s="133">
        <v>55.12</v>
      </c>
      <c r="H879" s="134">
        <v>-5.8468360074855301</v>
      </c>
      <c r="I879" s="93">
        <v>-106074.67357557203</v>
      </c>
      <c r="J879" s="93">
        <v>352618.09375</v>
      </c>
      <c r="K879" s="94">
        <v>-0.30082027966147734</v>
      </c>
      <c r="L879" s="139">
        <v>0.30082027966147734</v>
      </c>
      <c r="M879" s="86"/>
    </row>
    <row r="880" spans="1:13">
      <c r="A880" s="138" t="s">
        <v>3682</v>
      </c>
      <c r="B880" s="132" t="s">
        <v>3840</v>
      </c>
      <c r="C880" s="28" t="s">
        <v>3038</v>
      </c>
      <c r="D880" s="28" t="s">
        <v>4544</v>
      </c>
      <c r="E880" s="28" t="s">
        <v>4142</v>
      </c>
      <c r="F880" s="28" t="s">
        <v>4200</v>
      </c>
      <c r="G880" s="133">
        <v>29.34</v>
      </c>
      <c r="H880" s="134">
        <v>-0.60453978393148278</v>
      </c>
      <c r="I880" s="93">
        <v>-20604.627945858301</v>
      </c>
      <c r="J880" s="93">
        <v>67236.6484375</v>
      </c>
      <c r="K880" s="94">
        <v>-0.3064493609465288</v>
      </c>
      <c r="L880" s="139">
        <v>0.3064493609465288</v>
      </c>
      <c r="M880" s="86"/>
    </row>
    <row r="881" spans="1:13">
      <c r="A881" s="138" t="s">
        <v>3558</v>
      </c>
      <c r="B881" s="132" t="s">
        <v>3719</v>
      </c>
      <c r="C881" s="28" t="s">
        <v>2654</v>
      </c>
      <c r="D881" s="28" t="s">
        <v>4555</v>
      </c>
      <c r="E881" s="28" t="s">
        <v>4142</v>
      </c>
      <c r="F881" s="28" t="s">
        <v>4200</v>
      </c>
      <c r="G881" s="133">
        <v>76.95</v>
      </c>
      <c r="H881" s="134">
        <v>-9.2102957753979808</v>
      </c>
      <c r="I881" s="93">
        <v>-119691.95289665987</v>
      </c>
      <c r="J881" s="93">
        <v>355981</v>
      </c>
      <c r="K881" s="94">
        <v>-0.33623129576202065</v>
      </c>
      <c r="L881" s="139">
        <v>0.33623129576202065</v>
      </c>
      <c r="M881" s="86"/>
    </row>
    <row r="882" spans="1:13">
      <c r="A882" s="138" t="s">
        <v>3460</v>
      </c>
      <c r="B882" s="132" t="s">
        <v>546</v>
      </c>
      <c r="C882" s="28" t="s">
        <v>2560</v>
      </c>
      <c r="D882" s="28" t="s">
        <v>4556</v>
      </c>
      <c r="E882" s="28" t="s">
        <v>4142</v>
      </c>
      <c r="F882" s="28" t="s">
        <v>4200</v>
      </c>
      <c r="G882" s="133">
        <v>58.96</v>
      </c>
      <c r="H882" s="134">
        <v>-3.5073513632644211</v>
      </c>
      <c r="I882" s="93">
        <v>-59486.963420359942</v>
      </c>
      <c r="J882" s="93">
        <v>174355</v>
      </c>
      <c r="K882" s="94">
        <v>-0.34118300834710757</v>
      </c>
      <c r="L882" s="139">
        <v>0.34118300834710757</v>
      </c>
      <c r="M882" s="86"/>
    </row>
    <row r="883" spans="1:13">
      <c r="A883" s="138" t="s">
        <v>3425</v>
      </c>
      <c r="B883" s="132" t="s">
        <v>513</v>
      </c>
      <c r="C883" s="28" t="s">
        <v>2183</v>
      </c>
      <c r="D883" s="28" t="s">
        <v>4542</v>
      </c>
      <c r="E883" s="28" t="s">
        <v>4142</v>
      </c>
      <c r="F883" s="28" t="s">
        <v>4200</v>
      </c>
      <c r="G883" s="133">
        <v>20.51</v>
      </c>
      <c r="H883" s="134">
        <v>-3.4022530933559052</v>
      </c>
      <c r="I883" s="93">
        <v>-165882.64716508554</v>
      </c>
      <c r="J883" s="93">
        <v>483720.25</v>
      </c>
      <c r="K883" s="94">
        <v>-0.34293095475139929</v>
      </c>
      <c r="L883" s="139">
        <v>0.34293095475139929</v>
      </c>
      <c r="M883" s="86"/>
    </row>
    <row r="884" spans="1:13">
      <c r="A884" s="138" t="s">
        <v>3436</v>
      </c>
      <c r="B884" s="132" t="s">
        <v>5737</v>
      </c>
      <c r="C884" s="28" t="s">
        <v>5632</v>
      </c>
      <c r="D884" s="28" t="s">
        <v>4547</v>
      </c>
      <c r="E884" s="28" t="s">
        <v>4142</v>
      </c>
      <c r="F884" s="28" t="s">
        <v>4202</v>
      </c>
      <c r="G884" s="133">
        <v>38.57</v>
      </c>
      <c r="H884" s="134">
        <v>-1.948147706402505</v>
      </c>
      <c r="I884" s="93">
        <v>-50509.403847614856</v>
      </c>
      <c r="J884" s="93">
        <v>145612.203125</v>
      </c>
      <c r="K884" s="94">
        <v>-0.34687617358728745</v>
      </c>
      <c r="L884" s="139">
        <v>0.34687617358728745</v>
      </c>
      <c r="M884" s="86"/>
    </row>
    <row r="885" spans="1:13">
      <c r="A885" s="138" t="s">
        <v>4330</v>
      </c>
      <c r="B885" s="132" t="s">
        <v>2525</v>
      </c>
      <c r="C885" s="28" t="s">
        <v>757</v>
      </c>
      <c r="D885" s="28" t="s">
        <v>4538</v>
      </c>
      <c r="E885" s="28" t="s">
        <v>4142</v>
      </c>
      <c r="F885" s="28" t="s">
        <v>4200</v>
      </c>
      <c r="G885" s="133">
        <v>88.96</v>
      </c>
      <c r="H885" s="134">
        <v>-6.2611451731434116</v>
      </c>
      <c r="I885" s="93">
        <v>-70381.577935514986</v>
      </c>
      <c r="J885" s="93">
        <v>201004.15625</v>
      </c>
      <c r="K885" s="94">
        <v>-0.35014986380668428</v>
      </c>
      <c r="L885" s="139">
        <v>0.35014986380668428</v>
      </c>
      <c r="M885" s="86"/>
    </row>
    <row r="886" spans="1:13">
      <c r="A886" s="138" t="s">
        <v>3464</v>
      </c>
      <c r="B886" s="132" t="s">
        <v>550</v>
      </c>
      <c r="C886" s="28" t="s">
        <v>2563</v>
      </c>
      <c r="D886" s="28" t="s">
        <v>4556</v>
      </c>
      <c r="E886" s="28" t="s">
        <v>4142</v>
      </c>
      <c r="F886" s="28" t="s">
        <v>4202</v>
      </c>
      <c r="G886" s="133">
        <v>22.08</v>
      </c>
      <c r="H886" s="134">
        <v>-3.7247277379052921</v>
      </c>
      <c r="I886" s="93">
        <v>-168692.37943411648</v>
      </c>
      <c r="J886" s="93">
        <v>466421.34375</v>
      </c>
      <c r="K886" s="94">
        <v>-0.36167379922590964</v>
      </c>
      <c r="L886" s="139">
        <v>0.36167379922590964</v>
      </c>
      <c r="M886" s="86"/>
    </row>
    <row r="887" spans="1:13">
      <c r="A887" s="138" t="s">
        <v>3609</v>
      </c>
      <c r="B887" s="132" t="s">
        <v>3772</v>
      </c>
      <c r="C887" s="28" t="s">
        <v>2704</v>
      </c>
      <c r="D887" s="28" t="s">
        <v>4542</v>
      </c>
      <c r="E887" s="28" t="s">
        <v>4142</v>
      </c>
      <c r="F887" s="28" t="s">
        <v>4200</v>
      </c>
      <c r="G887" s="133">
        <v>26.04</v>
      </c>
      <c r="H887" s="134">
        <v>-5.4200015230783425</v>
      </c>
      <c r="I887" s="93">
        <v>-208141.37953449856</v>
      </c>
      <c r="J887" s="93">
        <v>571110.8125</v>
      </c>
      <c r="K887" s="94">
        <v>-0.36445007690079156</v>
      </c>
      <c r="L887" s="139">
        <v>0.36445007690079156</v>
      </c>
      <c r="M887" s="86"/>
    </row>
    <row r="888" spans="1:13">
      <c r="A888" s="138" t="s">
        <v>3707</v>
      </c>
      <c r="B888" s="132" t="s">
        <v>3865</v>
      </c>
      <c r="C888" s="28" t="s">
        <v>3063</v>
      </c>
      <c r="D888" s="28" t="s">
        <v>4548</v>
      </c>
      <c r="E888" s="28" t="s">
        <v>4142</v>
      </c>
      <c r="F888" s="28" t="s">
        <v>4200</v>
      </c>
      <c r="G888" s="133">
        <v>47.96</v>
      </c>
      <c r="H888" s="134">
        <v>-11.321091800846713</v>
      </c>
      <c r="I888" s="93">
        <v>-236052.78984250868</v>
      </c>
      <c r="J888" s="93">
        <v>642892.3125</v>
      </c>
      <c r="K888" s="94">
        <v>-0.36717314121330186</v>
      </c>
      <c r="L888" s="139">
        <v>0.36717314121330186</v>
      </c>
      <c r="M888" s="86"/>
    </row>
    <row r="889" spans="1:13">
      <c r="A889" s="138" t="s">
        <v>3450</v>
      </c>
      <c r="B889" s="132" t="s">
        <v>536</v>
      </c>
      <c r="C889" s="28" t="s">
        <v>2551</v>
      </c>
      <c r="D889" s="28" t="s">
        <v>4539</v>
      </c>
      <c r="E889" s="28" t="s">
        <v>4142</v>
      </c>
      <c r="F889" s="28" t="s">
        <v>4200</v>
      </c>
      <c r="G889" s="133">
        <v>66.260000000000005</v>
      </c>
      <c r="H889" s="134">
        <v>-5.9364514546483473</v>
      </c>
      <c r="I889" s="93">
        <v>-89593.290894179721</v>
      </c>
      <c r="J889" s="93">
        <v>230497.15625</v>
      </c>
      <c r="K889" s="94">
        <v>-0.38869586224745328</v>
      </c>
      <c r="L889" s="139">
        <v>0.38869586224745328</v>
      </c>
      <c r="M889" s="86"/>
    </row>
    <row r="890" spans="1:13">
      <c r="A890" s="138" t="s">
        <v>3620</v>
      </c>
      <c r="B890" s="132" t="s">
        <v>3784</v>
      </c>
      <c r="C890" s="28" t="s">
        <v>2716</v>
      </c>
      <c r="D890" s="28" t="s">
        <v>4546</v>
      </c>
      <c r="E890" s="28" t="s">
        <v>4142</v>
      </c>
      <c r="F890" s="28" t="s">
        <v>4202</v>
      </c>
      <c r="G890" s="133">
        <v>14.75</v>
      </c>
      <c r="H890" s="134">
        <v>-7.1175776400791975</v>
      </c>
      <c r="I890" s="93">
        <v>-482547.63661553874</v>
      </c>
      <c r="J890" s="93">
        <v>1184430.25</v>
      </c>
      <c r="K890" s="94">
        <v>-0.40740907842866958</v>
      </c>
      <c r="L890" s="139">
        <v>0.40740907842866958</v>
      </c>
      <c r="M890" s="86"/>
    </row>
    <row r="891" spans="1:13">
      <c r="A891" s="138" t="s">
        <v>3567</v>
      </c>
      <c r="B891" s="132" t="s">
        <v>3729</v>
      </c>
      <c r="C891" s="28" t="s">
        <v>5761</v>
      </c>
      <c r="D891" s="28" t="s">
        <v>4542</v>
      </c>
      <c r="E891" s="28" t="s">
        <v>4142</v>
      </c>
      <c r="F891" s="28" t="s">
        <v>4200</v>
      </c>
      <c r="G891" s="133">
        <v>62.04</v>
      </c>
      <c r="H891" s="134">
        <v>-7.7019986796029531</v>
      </c>
      <c r="I891" s="93">
        <v>-124145.69116058919</v>
      </c>
      <c r="J891" s="93">
        <v>299049.59375</v>
      </c>
      <c r="K891" s="94">
        <v>-0.41513412408903899</v>
      </c>
      <c r="L891" s="139">
        <v>0.41513412408903899</v>
      </c>
      <c r="M891" s="86"/>
    </row>
    <row r="892" spans="1:13">
      <c r="A892" s="138" t="s">
        <v>1043</v>
      </c>
      <c r="B892" s="132" t="s">
        <v>2428</v>
      </c>
      <c r="C892" s="28" t="s">
        <v>4854</v>
      </c>
      <c r="D892" s="28" t="s">
        <v>4538</v>
      </c>
      <c r="E892" s="28" t="s">
        <v>4142</v>
      </c>
      <c r="F892" s="28" t="s">
        <v>4200</v>
      </c>
      <c r="G892" s="133">
        <v>74.34</v>
      </c>
      <c r="H892" s="134">
        <v>-5.5282857545140178</v>
      </c>
      <c r="I892" s="93">
        <v>-74364.8877389564</v>
      </c>
      <c r="J892" s="93">
        <v>176326.546875</v>
      </c>
      <c r="K892" s="94">
        <v>-0.42174527351048596</v>
      </c>
      <c r="L892" s="139">
        <v>0.42174527351048596</v>
      </c>
      <c r="M892" s="86"/>
    </row>
    <row r="893" spans="1:13">
      <c r="A893" s="138" t="s">
        <v>6038</v>
      </c>
      <c r="B893" s="132" t="s">
        <v>6055</v>
      </c>
      <c r="C893" s="28" t="s">
        <v>6091</v>
      </c>
      <c r="D893" s="28" t="s">
        <v>4546</v>
      </c>
      <c r="E893" s="28" t="s">
        <v>4142</v>
      </c>
      <c r="F893" s="28" t="s">
        <v>4200</v>
      </c>
      <c r="G893" s="133">
        <v>98.13</v>
      </c>
      <c r="H893" s="134">
        <v>-16.169047295782143</v>
      </c>
      <c r="I893" s="93">
        <v>-164771.70381924123</v>
      </c>
      <c r="J893" s="93">
        <v>381341.90625</v>
      </c>
      <c r="K893" s="94">
        <v>-0.43208391503455762</v>
      </c>
      <c r="L893" s="139">
        <v>0.43208391503455762</v>
      </c>
      <c r="M893" s="86"/>
    </row>
    <row r="894" spans="1:13">
      <c r="A894" s="138" t="s">
        <v>4322</v>
      </c>
      <c r="B894" s="132" t="s">
        <v>2518</v>
      </c>
      <c r="C894" s="28" t="s">
        <v>749</v>
      </c>
      <c r="D894" s="28" t="s">
        <v>4556</v>
      </c>
      <c r="E894" s="28" t="s">
        <v>4142</v>
      </c>
      <c r="F894" s="28" t="s">
        <v>4202</v>
      </c>
      <c r="G894" s="133">
        <v>38.840000000000003</v>
      </c>
      <c r="H894" s="134">
        <v>-10.678067611011887</v>
      </c>
      <c r="I894" s="93">
        <v>-274924.50079845218</v>
      </c>
      <c r="J894" s="93">
        <v>595798.8125</v>
      </c>
      <c r="K894" s="94">
        <v>-0.46143848398229592</v>
      </c>
      <c r="L894" s="139">
        <v>0.46143848398229592</v>
      </c>
      <c r="M894" s="86"/>
    </row>
    <row r="895" spans="1:13">
      <c r="A895" s="138" t="s">
        <v>3467</v>
      </c>
      <c r="B895" s="132" t="s">
        <v>553</v>
      </c>
      <c r="C895" s="28" t="s">
        <v>2566</v>
      </c>
      <c r="D895" s="28" t="s">
        <v>4556</v>
      </c>
      <c r="E895" s="28" t="s">
        <v>4142</v>
      </c>
      <c r="F895" s="28" t="s">
        <v>4202</v>
      </c>
      <c r="G895" s="133">
        <v>25.6</v>
      </c>
      <c r="H895" s="134">
        <v>-3.7484101226776172</v>
      </c>
      <c r="I895" s="93">
        <v>-146422.27041709435</v>
      </c>
      <c r="J895" s="93">
        <v>313338.4375</v>
      </c>
      <c r="K895" s="94">
        <v>-0.46729750612576648</v>
      </c>
      <c r="L895" s="139">
        <v>0.46729750612576648</v>
      </c>
      <c r="M895" s="86"/>
    </row>
    <row r="896" spans="1:13">
      <c r="A896" s="138" t="s">
        <v>3532</v>
      </c>
      <c r="B896" s="132" t="s">
        <v>618</v>
      </c>
      <c r="C896" s="28" t="s">
        <v>2629</v>
      </c>
      <c r="D896" s="28" t="s">
        <v>4555</v>
      </c>
      <c r="E896" s="28" t="s">
        <v>4142</v>
      </c>
      <c r="F896" s="28" t="s">
        <v>4200</v>
      </c>
      <c r="G896" s="133">
        <v>80.900000000000006</v>
      </c>
      <c r="H896" s="134">
        <v>-7.3153635587213435</v>
      </c>
      <c r="I896" s="93">
        <v>-90424.765868001778</v>
      </c>
      <c r="J896" s="93">
        <v>186701.046875</v>
      </c>
      <c r="K896" s="94">
        <v>-0.48432918498064409</v>
      </c>
      <c r="L896" s="139">
        <v>0.48432918498064409</v>
      </c>
      <c r="M896" s="86"/>
    </row>
    <row r="897" spans="1:13">
      <c r="A897" s="138" t="s">
        <v>4939</v>
      </c>
      <c r="B897" s="132" t="s">
        <v>4966</v>
      </c>
      <c r="C897" s="28" t="s">
        <v>4953</v>
      </c>
      <c r="D897" s="28" t="s">
        <v>4554</v>
      </c>
      <c r="E897" s="28" t="s">
        <v>4142</v>
      </c>
      <c r="F897" s="28" t="s">
        <v>4200</v>
      </c>
      <c r="G897" s="133">
        <v>116.37</v>
      </c>
      <c r="H897" s="134">
        <v>-18.952935709303723</v>
      </c>
      <c r="I897" s="93">
        <v>-162867.88441439986</v>
      </c>
      <c r="J897" s="93">
        <v>324913.34375</v>
      </c>
      <c r="K897" s="94">
        <v>-0.50126560680658372</v>
      </c>
      <c r="L897" s="139">
        <v>0.50126560680658372</v>
      </c>
      <c r="M897" s="86"/>
    </row>
    <row r="898" spans="1:13">
      <c r="A898" s="138" t="s">
        <v>3545</v>
      </c>
      <c r="B898" s="132" t="s">
        <v>631</v>
      </c>
      <c r="C898" s="28" t="s">
        <v>2642</v>
      </c>
      <c r="D898" s="28" t="s">
        <v>4554</v>
      </c>
      <c r="E898" s="28" t="s">
        <v>4142</v>
      </c>
      <c r="F898" s="28" t="s">
        <v>4200</v>
      </c>
      <c r="G898" s="133">
        <v>48.92</v>
      </c>
      <c r="H898" s="134">
        <v>-4.5640197819717061</v>
      </c>
      <c r="I898" s="93">
        <v>-93295.580171130539</v>
      </c>
      <c r="J898" s="93">
        <v>185032.203125</v>
      </c>
      <c r="K898" s="94">
        <v>-0.50421266458198066</v>
      </c>
      <c r="L898" s="139">
        <v>0.50421266458198066</v>
      </c>
      <c r="M898" s="86"/>
    </row>
    <row r="899" spans="1:13">
      <c r="A899" s="138" t="s">
        <v>3495</v>
      </c>
      <c r="B899" s="132" t="s">
        <v>582</v>
      </c>
      <c r="C899" s="28" t="s">
        <v>2594</v>
      </c>
      <c r="D899" s="28" t="s">
        <v>4556</v>
      </c>
      <c r="E899" s="28" t="s">
        <v>4142</v>
      </c>
      <c r="F899" s="28" t="s">
        <v>4202</v>
      </c>
      <c r="G899" s="133">
        <v>80.12</v>
      </c>
      <c r="H899" s="134">
        <v>-7.1462493145661945</v>
      </c>
      <c r="I899" s="93">
        <v>-89194.324944660475</v>
      </c>
      <c r="J899" s="93">
        <v>176218.09375</v>
      </c>
      <c r="K899" s="94">
        <v>-0.50615872097220704</v>
      </c>
      <c r="L899" s="139">
        <v>0.50615872097220704</v>
      </c>
      <c r="M899" s="86"/>
    </row>
    <row r="900" spans="1:13">
      <c r="A900" s="138" t="s">
        <v>3710</v>
      </c>
      <c r="B900" s="132" t="s">
        <v>3868</v>
      </c>
      <c r="C900" s="28" t="s">
        <v>3065</v>
      </c>
      <c r="D900" s="28" t="s">
        <v>4545</v>
      </c>
      <c r="E900" s="28" t="s">
        <v>4142</v>
      </c>
      <c r="F900" s="28" t="s">
        <v>4200</v>
      </c>
      <c r="G900" s="133">
        <v>51.8</v>
      </c>
      <c r="H900" s="134">
        <v>-7.7464180743352875</v>
      </c>
      <c r="I900" s="93">
        <v>-149544.75046979322</v>
      </c>
      <c r="J900" s="93">
        <v>293358.75</v>
      </c>
      <c r="K900" s="94">
        <v>-0.50976747913533593</v>
      </c>
      <c r="L900" s="139">
        <v>0.50976747913533593</v>
      </c>
      <c r="M900" s="86"/>
    </row>
    <row r="901" spans="1:13">
      <c r="A901" s="138" t="s">
        <v>3662</v>
      </c>
      <c r="B901" s="132" t="s">
        <v>6046</v>
      </c>
      <c r="C901" s="28" t="s">
        <v>3019</v>
      </c>
      <c r="D901" s="28" t="s">
        <v>4556</v>
      </c>
      <c r="E901" s="28" t="s">
        <v>4142</v>
      </c>
      <c r="F901" s="28" t="s">
        <v>4200</v>
      </c>
      <c r="G901" s="133">
        <v>26.49</v>
      </c>
      <c r="H901" s="134">
        <v>-12.519808673765905</v>
      </c>
      <c r="I901" s="93">
        <v>-472623.95899456029</v>
      </c>
      <c r="J901" s="93">
        <v>915261.1875</v>
      </c>
      <c r="K901" s="94">
        <v>-0.51638151540710919</v>
      </c>
      <c r="L901" s="139">
        <v>0.51638151540710919</v>
      </c>
      <c r="M901" s="86"/>
    </row>
    <row r="902" spans="1:13">
      <c r="A902" s="138" t="s">
        <v>3446</v>
      </c>
      <c r="B902" s="132" t="s">
        <v>532</v>
      </c>
      <c r="C902" s="28" t="s">
        <v>2547</v>
      </c>
      <c r="D902" s="28" t="s">
        <v>4556</v>
      </c>
      <c r="E902" s="28" t="s">
        <v>4142</v>
      </c>
      <c r="F902" s="28" t="s">
        <v>4200</v>
      </c>
      <c r="G902" s="133">
        <v>18.809999999999999</v>
      </c>
      <c r="H902" s="134">
        <v>-10.100512376396134</v>
      </c>
      <c r="I902" s="93">
        <v>-536975.67125976249</v>
      </c>
      <c r="J902" s="93">
        <v>978395.625</v>
      </c>
      <c r="K902" s="94">
        <v>-0.54883286222765204</v>
      </c>
      <c r="L902" s="139">
        <v>0.54883286222765204</v>
      </c>
      <c r="M902" s="86"/>
    </row>
    <row r="903" spans="1:13">
      <c r="A903" s="138" t="s">
        <v>3504</v>
      </c>
      <c r="B903" s="132" t="s">
        <v>591</v>
      </c>
      <c r="C903" s="28" t="s">
        <v>2603</v>
      </c>
      <c r="D903" s="28" t="s">
        <v>4542</v>
      </c>
      <c r="E903" s="28" t="s">
        <v>4142</v>
      </c>
      <c r="F903" s="28" t="s">
        <v>4200</v>
      </c>
      <c r="G903" s="133">
        <v>98.09</v>
      </c>
      <c r="H903" s="134">
        <v>-12.573156684568863</v>
      </c>
      <c r="I903" s="93">
        <v>-128179.80104566073</v>
      </c>
      <c r="J903" s="93">
        <v>217092.203125</v>
      </c>
      <c r="K903" s="94">
        <v>-0.59043945015314903</v>
      </c>
      <c r="L903" s="139">
        <v>0.59043945015314903</v>
      </c>
      <c r="M903" s="86"/>
    </row>
    <row r="904" spans="1:13">
      <c r="A904" s="138" t="s">
        <v>4942</v>
      </c>
      <c r="B904" s="132" t="s">
        <v>4968</v>
      </c>
      <c r="C904" s="28" t="s">
        <v>4957</v>
      </c>
      <c r="D904" s="28" t="s">
        <v>4542</v>
      </c>
      <c r="E904" s="28" t="s">
        <v>4142</v>
      </c>
      <c r="F904" s="28" t="s">
        <v>4200</v>
      </c>
      <c r="G904" s="133">
        <v>32.840000000000003</v>
      </c>
      <c r="H904" s="134">
        <v>-9.6151505013927245</v>
      </c>
      <c r="I904" s="93">
        <v>-292787.77409843844</v>
      </c>
      <c r="J904" s="93">
        <v>486598.5</v>
      </c>
      <c r="K904" s="94">
        <v>-0.60170299353252932</v>
      </c>
      <c r="L904" s="139">
        <v>0.60170299353252932</v>
      </c>
      <c r="M904" s="86"/>
    </row>
    <row r="905" spans="1:13">
      <c r="A905" s="138" t="s">
        <v>4941</v>
      </c>
      <c r="B905" s="132" t="s">
        <v>678</v>
      </c>
      <c r="C905" s="28" t="s">
        <v>5525</v>
      </c>
      <c r="D905" s="28" t="s">
        <v>4548</v>
      </c>
      <c r="E905" s="28" t="s">
        <v>4142</v>
      </c>
      <c r="F905" s="28" t="s">
        <v>4200</v>
      </c>
      <c r="G905" s="133">
        <v>47.7</v>
      </c>
      <c r="H905" s="134">
        <v>-17.825250046646687</v>
      </c>
      <c r="I905" s="93">
        <v>-373694.96953137696</v>
      </c>
      <c r="J905" s="93">
        <v>605790.25</v>
      </c>
      <c r="K905" s="94">
        <v>-0.61687187856089953</v>
      </c>
      <c r="L905" s="139">
        <v>0.61687187856089953</v>
      </c>
      <c r="M905" s="86"/>
    </row>
    <row r="906" spans="1:13">
      <c r="A906" s="138" t="s">
        <v>3712</v>
      </c>
      <c r="B906" s="132" t="s">
        <v>3871</v>
      </c>
      <c r="C906" s="28" t="s">
        <v>3066</v>
      </c>
      <c r="D906" s="28" t="s">
        <v>4539</v>
      </c>
      <c r="E906" s="28" t="s">
        <v>4142</v>
      </c>
      <c r="F906" s="28" t="s">
        <v>4200</v>
      </c>
      <c r="G906" s="133">
        <v>37.659999999999997</v>
      </c>
      <c r="H906" s="134">
        <v>-4.2755755593523794</v>
      </c>
      <c r="I906" s="93">
        <v>-113530.94953139612</v>
      </c>
      <c r="J906" s="93">
        <v>182479</v>
      </c>
      <c r="K906" s="94">
        <v>-0.6221589855895534</v>
      </c>
      <c r="L906" s="139">
        <v>0.6221589855895534</v>
      </c>
      <c r="M906" s="86"/>
    </row>
    <row r="907" spans="1:13">
      <c r="A907" s="138" t="s">
        <v>3654</v>
      </c>
      <c r="B907" s="132" t="s">
        <v>3815</v>
      </c>
      <c r="C907" s="28" t="s">
        <v>3011</v>
      </c>
      <c r="D907" s="28" t="s">
        <v>4546</v>
      </c>
      <c r="E907" s="28" t="s">
        <v>4142</v>
      </c>
      <c r="F907" s="28" t="s">
        <v>4200</v>
      </c>
      <c r="G907" s="133">
        <v>68.209999999999994</v>
      </c>
      <c r="H907" s="134">
        <v>-7.6169037432375335</v>
      </c>
      <c r="I907" s="93">
        <v>-111668.43194894494</v>
      </c>
      <c r="J907" s="93">
        <v>174414.203125</v>
      </c>
      <c r="K907" s="94">
        <v>-0.64024850011162149</v>
      </c>
      <c r="L907" s="139">
        <v>0.64024850011162149</v>
      </c>
      <c r="M907" s="86"/>
    </row>
    <row r="908" spans="1:13">
      <c r="A908" s="138" t="s">
        <v>3498</v>
      </c>
      <c r="B908" s="132" t="s">
        <v>585</v>
      </c>
      <c r="C908" s="28" t="s">
        <v>2597</v>
      </c>
      <c r="D908" s="28" t="s">
        <v>4555</v>
      </c>
      <c r="E908" s="28" t="s">
        <v>4142</v>
      </c>
      <c r="F908" s="28" t="s">
        <v>4200</v>
      </c>
      <c r="G908" s="133">
        <v>38.78</v>
      </c>
      <c r="H908" s="134">
        <v>-14.086446027595578</v>
      </c>
      <c r="I908" s="93">
        <v>-363239.96976780758</v>
      </c>
      <c r="J908" s="93">
        <v>559181.625</v>
      </c>
      <c r="K908" s="94">
        <v>-0.64959210662154288</v>
      </c>
      <c r="L908" s="139">
        <v>0.64959210662154288</v>
      </c>
      <c r="M908" s="86"/>
    </row>
    <row r="909" spans="1:13">
      <c r="A909" s="138" t="s">
        <v>3539</v>
      </c>
      <c r="B909" s="132" t="s">
        <v>625</v>
      </c>
      <c r="C909" s="28" t="s">
        <v>2636</v>
      </c>
      <c r="D909" s="28" t="s">
        <v>4546</v>
      </c>
      <c r="E909" s="28" t="s">
        <v>4142</v>
      </c>
      <c r="F909" s="28" t="s">
        <v>4200</v>
      </c>
      <c r="G909" s="133">
        <v>53.56</v>
      </c>
      <c r="H909" s="134">
        <v>-10.816036111844815</v>
      </c>
      <c r="I909" s="93">
        <v>-201942.42180442146</v>
      </c>
      <c r="J909" s="93">
        <v>295643.09375</v>
      </c>
      <c r="K909" s="94">
        <v>-0.6830615227399387</v>
      </c>
      <c r="L909" s="139">
        <v>0.6830615227399387</v>
      </c>
      <c r="M909" s="86"/>
    </row>
    <row r="910" spans="1:13">
      <c r="A910" s="138" t="s">
        <v>3447</v>
      </c>
      <c r="B910" s="132" t="s">
        <v>533</v>
      </c>
      <c r="C910" s="28" t="s">
        <v>2548</v>
      </c>
      <c r="D910" s="28" t="s">
        <v>4539</v>
      </c>
      <c r="E910" s="28" t="s">
        <v>4142</v>
      </c>
      <c r="F910" s="28" t="s">
        <v>4200</v>
      </c>
      <c r="G910" s="133">
        <v>117.26</v>
      </c>
      <c r="H910" s="134">
        <v>-61.500884566978925</v>
      </c>
      <c r="I910" s="93">
        <v>-524483.06811341399</v>
      </c>
      <c r="J910" s="93">
        <v>750081.375</v>
      </c>
      <c r="K910" s="94">
        <v>-0.69923489049893284</v>
      </c>
      <c r="L910" s="139">
        <v>0.69923489049893284</v>
      </c>
      <c r="M910" s="86"/>
    </row>
    <row r="911" spans="1:13">
      <c r="A911" s="138" t="s">
        <v>5059</v>
      </c>
      <c r="B911" s="132" t="s">
        <v>5076</v>
      </c>
      <c r="C911" s="28" t="s">
        <v>5067</v>
      </c>
      <c r="D911" s="28" t="s">
        <v>4546</v>
      </c>
      <c r="E911" s="28" t="s">
        <v>4142</v>
      </c>
      <c r="F911" s="28" t="s">
        <v>4200</v>
      </c>
      <c r="G911" s="133">
        <v>44.15</v>
      </c>
      <c r="H911" s="134">
        <v>-9.7704305462936301</v>
      </c>
      <c r="I911" s="93">
        <v>-221300.80512556352</v>
      </c>
      <c r="J911" s="93">
        <v>308363.8125</v>
      </c>
      <c r="K911" s="94">
        <v>-0.71766139914865501</v>
      </c>
      <c r="L911" s="139">
        <v>0.71766139914865501</v>
      </c>
      <c r="M911" s="86"/>
    </row>
    <row r="912" spans="1:13">
      <c r="A912" s="138" t="s">
        <v>3578</v>
      </c>
      <c r="B912" s="132" t="s">
        <v>3741</v>
      </c>
      <c r="C912" s="28" t="s">
        <v>2674</v>
      </c>
      <c r="D912" s="28" t="s">
        <v>4555</v>
      </c>
      <c r="E912" s="28" t="s">
        <v>4142</v>
      </c>
      <c r="F912" s="28" t="s">
        <v>4200</v>
      </c>
      <c r="G912" s="133">
        <v>71.75</v>
      </c>
      <c r="H912" s="134">
        <v>-15.648881684873238</v>
      </c>
      <c r="I912" s="93">
        <v>-218102.88062541097</v>
      </c>
      <c r="J912" s="93">
        <v>300275.1875</v>
      </c>
      <c r="K912" s="94">
        <v>-0.72634333339783852</v>
      </c>
      <c r="L912" s="139">
        <v>0.72634333339783852</v>
      </c>
      <c r="M912" s="86"/>
    </row>
    <row r="913" spans="1:13">
      <c r="A913" s="138" t="s">
        <v>5429</v>
      </c>
      <c r="B913" s="132" t="s">
        <v>3867</v>
      </c>
      <c r="C913" s="28" t="s">
        <v>5768</v>
      </c>
      <c r="D913" s="28" t="s">
        <v>4556</v>
      </c>
      <c r="E913" s="28" t="s">
        <v>4142</v>
      </c>
      <c r="F913" s="28" t="s">
        <v>4200</v>
      </c>
      <c r="G913" s="133">
        <v>22.16</v>
      </c>
      <c r="H913" s="134">
        <v>-6.7441968610784091</v>
      </c>
      <c r="I913" s="93">
        <v>-304341.01358657086</v>
      </c>
      <c r="J913" s="93">
        <v>338897.6875</v>
      </c>
      <c r="K913" s="94">
        <v>-0.89803213421623262</v>
      </c>
      <c r="L913" s="139">
        <v>0.89803213421623262</v>
      </c>
      <c r="M913" s="86"/>
    </row>
    <row r="914" spans="1:13">
      <c r="A914" s="138" t="s">
        <v>1013</v>
      </c>
      <c r="B914" s="132" t="s">
        <v>2398</v>
      </c>
      <c r="C914" s="28" t="s">
        <v>3892</v>
      </c>
      <c r="D914" s="28" t="s">
        <v>4545</v>
      </c>
      <c r="E914" s="28" t="s">
        <v>4143</v>
      </c>
      <c r="F914" s="28" t="s">
        <v>4199</v>
      </c>
      <c r="G914" s="133">
        <v>52.2</v>
      </c>
      <c r="H914" s="134">
        <v>6.1319857055067573</v>
      </c>
      <c r="I914" s="93">
        <v>117470.99052694938</v>
      </c>
      <c r="J914" s="93">
        <v>166073.796875</v>
      </c>
      <c r="K914" s="94">
        <v>0.70734211379154011</v>
      </c>
      <c r="L914" s="139">
        <v>0.70734211379154011</v>
      </c>
      <c r="M914" s="86"/>
    </row>
    <row r="915" spans="1:13">
      <c r="A915" s="138" t="s">
        <v>1481</v>
      </c>
      <c r="B915" s="132" t="s">
        <v>2926</v>
      </c>
      <c r="C915" s="28" t="s">
        <v>957</v>
      </c>
      <c r="D915" s="28" t="s">
        <v>4543</v>
      </c>
      <c r="E915" s="28" t="s">
        <v>4143</v>
      </c>
      <c r="F915" s="28" t="s">
        <v>4199</v>
      </c>
      <c r="G915" s="133">
        <v>26.13</v>
      </c>
      <c r="H915" s="134">
        <v>4.4411108475343397</v>
      </c>
      <c r="I915" s="93">
        <v>169962.14494964946</v>
      </c>
      <c r="J915" s="93">
        <v>2985449.5</v>
      </c>
      <c r="K915" s="94">
        <v>5.6930169125168406E-2</v>
      </c>
      <c r="L915" s="139">
        <v>5.6930169125168406E-2</v>
      </c>
      <c r="M915" s="86"/>
    </row>
    <row r="916" spans="1:13">
      <c r="A916" s="138" t="s">
        <v>1447</v>
      </c>
      <c r="B916" s="132" t="s">
        <v>2894</v>
      </c>
      <c r="C916" s="28" t="s">
        <v>925</v>
      </c>
      <c r="D916" s="28" t="s">
        <v>4557</v>
      </c>
      <c r="E916" s="28" t="s">
        <v>4143</v>
      </c>
      <c r="F916" s="28" t="s">
        <v>4199</v>
      </c>
      <c r="G916" s="133">
        <v>60.75</v>
      </c>
      <c r="H916" s="134">
        <v>4.0349620829886454</v>
      </c>
      <c r="I916" s="93">
        <v>66419.128938084701</v>
      </c>
      <c r="J916" s="93">
        <v>878296.375</v>
      </c>
      <c r="K916" s="94">
        <v>7.5622683673361057E-2</v>
      </c>
      <c r="L916" s="139">
        <v>7.5622683673361057E-2</v>
      </c>
      <c r="M916" s="86"/>
    </row>
    <row r="917" spans="1:13">
      <c r="A917" s="138" t="s">
        <v>4344</v>
      </c>
      <c r="B917" s="132" t="s">
        <v>6220</v>
      </c>
      <c r="C917" s="28" t="s">
        <v>770</v>
      </c>
      <c r="D917" s="28" t="s">
        <v>4547</v>
      </c>
      <c r="E917" s="28" t="s">
        <v>4143</v>
      </c>
      <c r="F917" s="28" t="s">
        <v>4199</v>
      </c>
      <c r="G917" s="133">
        <v>40.090000000000003</v>
      </c>
      <c r="H917" s="134">
        <v>3.8476577046839147</v>
      </c>
      <c r="I917" s="93">
        <v>95975.497747166781</v>
      </c>
      <c r="J917" s="93">
        <v>453771</v>
      </c>
      <c r="K917" s="94">
        <v>0.21150645974988877</v>
      </c>
      <c r="L917" s="139">
        <v>0.21150645974988877</v>
      </c>
      <c r="M917" s="86"/>
    </row>
    <row r="918" spans="1:13">
      <c r="A918" s="138" t="s">
        <v>1354</v>
      </c>
      <c r="B918" s="132" t="s">
        <v>2801</v>
      </c>
      <c r="C918" s="28" t="s">
        <v>851</v>
      </c>
      <c r="D918" s="28" t="s">
        <v>4540</v>
      </c>
      <c r="E918" s="28" t="s">
        <v>4143</v>
      </c>
      <c r="F918" s="28" t="s">
        <v>4199</v>
      </c>
      <c r="G918" s="133">
        <v>51.09</v>
      </c>
      <c r="H918" s="134">
        <v>3.611470516962564</v>
      </c>
      <c r="I918" s="93">
        <v>70688.403150568949</v>
      </c>
      <c r="J918" s="93">
        <v>512149.09375</v>
      </c>
      <c r="K918" s="94">
        <v>0.13802309525334183</v>
      </c>
      <c r="L918" s="139">
        <v>0.13802309525334183</v>
      </c>
      <c r="M918" s="86"/>
    </row>
    <row r="919" spans="1:13">
      <c r="A919" s="138" t="s">
        <v>1400</v>
      </c>
      <c r="B919" s="132" t="s">
        <v>2847</v>
      </c>
      <c r="C919" s="28" t="s">
        <v>4302</v>
      </c>
      <c r="D919" s="28" t="s">
        <v>4540</v>
      </c>
      <c r="E919" s="28" t="s">
        <v>4143</v>
      </c>
      <c r="F919" s="28" t="s">
        <v>4199</v>
      </c>
      <c r="G919" s="133">
        <v>21.47</v>
      </c>
      <c r="H919" s="134">
        <v>3.4251171620740872</v>
      </c>
      <c r="I919" s="93">
        <v>159530.37550414939</v>
      </c>
      <c r="J919" s="93">
        <v>278455.0625</v>
      </c>
      <c r="K919" s="94">
        <v>0.57291246232648185</v>
      </c>
      <c r="L919" s="139">
        <v>0.57291246232648185</v>
      </c>
      <c r="M919" s="86"/>
    </row>
    <row r="920" spans="1:13">
      <c r="A920" s="138" t="s">
        <v>3515</v>
      </c>
      <c r="B920" s="132" t="s">
        <v>603</v>
      </c>
      <c r="C920" s="28" t="s">
        <v>2616</v>
      </c>
      <c r="D920" s="28" t="s">
        <v>4551</v>
      </c>
      <c r="E920" s="28" t="s">
        <v>4143</v>
      </c>
      <c r="F920" s="28" t="s">
        <v>4199</v>
      </c>
      <c r="G920" s="133">
        <v>32.99</v>
      </c>
      <c r="H920" s="134">
        <v>3.2102118160012445</v>
      </c>
      <c r="I920" s="93">
        <v>97308.633404099557</v>
      </c>
      <c r="J920" s="93">
        <v>1483471.5</v>
      </c>
      <c r="K920" s="94">
        <v>6.5595215953996797E-2</v>
      </c>
      <c r="L920" s="139">
        <v>6.5595215953996797E-2</v>
      </c>
      <c r="M920" s="86"/>
    </row>
    <row r="921" spans="1:13">
      <c r="A921" s="138" t="s">
        <v>1065</v>
      </c>
      <c r="B921" s="132" t="s">
        <v>2450</v>
      </c>
      <c r="C921" s="28" t="s">
        <v>3942</v>
      </c>
      <c r="D921" s="28" t="s">
        <v>4560</v>
      </c>
      <c r="E921" s="28" t="s">
        <v>4143</v>
      </c>
      <c r="F921" s="28" t="s">
        <v>4199</v>
      </c>
      <c r="G921" s="133">
        <v>82.63</v>
      </c>
      <c r="H921" s="134">
        <v>3.1987300370669427</v>
      </c>
      <c r="I921" s="93">
        <v>38711.485381422521</v>
      </c>
      <c r="J921" s="93">
        <v>234452.953125</v>
      </c>
      <c r="K921" s="94">
        <v>0.16511408734861727</v>
      </c>
      <c r="L921" s="139">
        <v>0.16511408734861727</v>
      </c>
      <c r="M921" s="86"/>
    </row>
    <row r="922" spans="1:13">
      <c r="A922" s="138" t="s">
        <v>5477</v>
      </c>
      <c r="B922" s="132" t="s">
        <v>5455</v>
      </c>
      <c r="C922" s="28" t="s">
        <v>5439</v>
      </c>
      <c r="D922" s="28" t="s">
        <v>4541</v>
      </c>
      <c r="E922" s="28" t="s">
        <v>4143</v>
      </c>
      <c r="F922" s="28" t="s">
        <v>4199</v>
      </c>
      <c r="G922" s="133">
        <v>39.369999999999997</v>
      </c>
      <c r="H922" s="134">
        <v>3.0443728147093054</v>
      </c>
      <c r="I922" s="93">
        <v>77327.224148064648</v>
      </c>
      <c r="J922" s="93">
        <v>1487497.125</v>
      </c>
      <c r="K922" s="94">
        <v>5.1984788977702832E-2</v>
      </c>
      <c r="L922" s="139">
        <v>5.1984788977702832E-2</v>
      </c>
      <c r="M922" s="86"/>
    </row>
    <row r="923" spans="1:13">
      <c r="A923" s="138" t="s">
        <v>4317</v>
      </c>
      <c r="B923" s="132" t="s">
        <v>5723</v>
      </c>
      <c r="C923" s="28" t="s">
        <v>5668</v>
      </c>
      <c r="D923" s="28" t="s">
        <v>4547</v>
      </c>
      <c r="E923" s="28" t="s">
        <v>4143</v>
      </c>
      <c r="F923" s="28" t="s">
        <v>4199</v>
      </c>
      <c r="G923" s="133">
        <v>56.44</v>
      </c>
      <c r="H923" s="134">
        <v>2.9712598974540079</v>
      </c>
      <c r="I923" s="93">
        <v>52644.576496350288</v>
      </c>
      <c r="J923" s="93">
        <v>367315.75</v>
      </c>
      <c r="K923" s="94">
        <v>0.14332240448810127</v>
      </c>
      <c r="L923" s="139">
        <v>0.14332240448810127</v>
      </c>
      <c r="M923" s="86"/>
    </row>
    <row r="924" spans="1:13">
      <c r="A924" s="138" t="s">
        <v>1445</v>
      </c>
      <c r="B924" s="132" t="s">
        <v>2892</v>
      </c>
      <c r="C924" s="28" t="s">
        <v>923</v>
      </c>
      <c r="D924" s="28" t="s">
        <v>4545</v>
      </c>
      <c r="E924" s="28" t="s">
        <v>4143</v>
      </c>
      <c r="F924" s="28" t="s">
        <v>4199</v>
      </c>
      <c r="G924" s="133">
        <v>57.83</v>
      </c>
      <c r="H924" s="134">
        <v>2.911219896072299</v>
      </c>
      <c r="I924" s="93">
        <v>50340.997684113761</v>
      </c>
      <c r="J924" s="93">
        <v>130029.8515625</v>
      </c>
      <c r="K924" s="94">
        <v>0.38714954357935966</v>
      </c>
      <c r="L924" s="139">
        <v>0.38714954357935966</v>
      </c>
      <c r="M924" s="86"/>
    </row>
    <row r="925" spans="1:13">
      <c r="A925" s="138" t="s">
        <v>1062</v>
      </c>
      <c r="B925" s="132" t="s">
        <v>2447</v>
      </c>
      <c r="C925" s="28" t="s">
        <v>3940</v>
      </c>
      <c r="D925" s="28" t="s">
        <v>4542</v>
      </c>
      <c r="E925" s="28" t="s">
        <v>4143</v>
      </c>
      <c r="F925" s="28" t="s">
        <v>4199</v>
      </c>
      <c r="G925" s="133">
        <v>89.99</v>
      </c>
      <c r="H925" s="134">
        <v>2.8442577120239854</v>
      </c>
      <c r="I925" s="93">
        <v>31606.375286409442</v>
      </c>
      <c r="J925" s="93">
        <v>189066.796875</v>
      </c>
      <c r="K925" s="94">
        <v>0.16717041706326544</v>
      </c>
      <c r="L925" s="139">
        <v>0.16717041706326544</v>
      </c>
      <c r="M925" s="86"/>
    </row>
    <row r="926" spans="1:13">
      <c r="A926" s="138" t="s">
        <v>4838</v>
      </c>
      <c r="B926" s="132" t="s">
        <v>4921</v>
      </c>
      <c r="C926" s="28" t="s">
        <v>4873</v>
      </c>
      <c r="D926" s="28" t="s">
        <v>4548</v>
      </c>
      <c r="E926" s="28" t="s">
        <v>4143</v>
      </c>
      <c r="F926" s="28" t="s">
        <v>4199</v>
      </c>
      <c r="G926" s="133">
        <v>27.92</v>
      </c>
      <c r="H926" s="134">
        <v>2.6949412877906624</v>
      </c>
      <c r="I926" s="93">
        <v>96523.68509278883</v>
      </c>
      <c r="J926" s="93">
        <v>330334.75</v>
      </c>
      <c r="K926" s="94">
        <v>0.292199609919298</v>
      </c>
      <c r="L926" s="139">
        <v>0.292199609919298</v>
      </c>
      <c r="M926" s="86"/>
    </row>
    <row r="927" spans="1:13">
      <c r="A927" s="138" t="s">
        <v>4832</v>
      </c>
      <c r="B927" s="132" t="s">
        <v>4915</v>
      </c>
      <c r="C927" s="28" t="s">
        <v>4867</v>
      </c>
      <c r="D927" s="28" t="s">
        <v>4542</v>
      </c>
      <c r="E927" s="28" t="s">
        <v>4143</v>
      </c>
      <c r="F927" s="28" t="s">
        <v>4199</v>
      </c>
      <c r="G927" s="133">
        <v>24</v>
      </c>
      <c r="H927" s="134">
        <v>2.6649171714180744</v>
      </c>
      <c r="I927" s="93">
        <v>111038.21547575312</v>
      </c>
      <c r="J927" s="93">
        <v>193584.203125</v>
      </c>
      <c r="K927" s="94">
        <v>0.57359130385269197</v>
      </c>
      <c r="L927" s="139">
        <v>0.57359130385269197</v>
      </c>
      <c r="M927" s="86"/>
    </row>
    <row r="928" spans="1:13">
      <c r="A928" s="138" t="s">
        <v>1012</v>
      </c>
      <c r="B928" s="132" t="s">
        <v>2397</v>
      </c>
      <c r="C928" s="28" t="s">
        <v>3891</v>
      </c>
      <c r="D928" s="28" t="s">
        <v>4547</v>
      </c>
      <c r="E928" s="28" t="s">
        <v>4143</v>
      </c>
      <c r="F928" s="28" t="s">
        <v>4199</v>
      </c>
      <c r="G928" s="133">
        <v>31.8</v>
      </c>
      <c r="H928" s="134">
        <v>2.6399939720151018</v>
      </c>
      <c r="I928" s="93">
        <v>83018.678365254775</v>
      </c>
      <c r="J928" s="93">
        <v>279872.90625</v>
      </c>
      <c r="K928" s="94">
        <v>0.2966299220514661</v>
      </c>
      <c r="L928" s="139">
        <v>0.2966299220514661</v>
      </c>
      <c r="M928" s="86"/>
    </row>
    <row r="929" spans="1:13">
      <c r="A929" s="138" t="s">
        <v>3544</v>
      </c>
      <c r="B929" s="132" t="s">
        <v>630</v>
      </c>
      <c r="C929" s="28" t="s">
        <v>2641</v>
      </c>
      <c r="D929" s="28" t="s">
        <v>4546</v>
      </c>
      <c r="E929" s="28" t="s">
        <v>4143</v>
      </c>
      <c r="F929" s="28" t="s">
        <v>4199</v>
      </c>
      <c r="G929" s="133">
        <v>31.76</v>
      </c>
      <c r="H929" s="134">
        <v>2.5479918313356178</v>
      </c>
      <c r="I929" s="93">
        <v>80226.443052129005</v>
      </c>
      <c r="J929" s="93">
        <v>90795.796875</v>
      </c>
      <c r="K929" s="94">
        <v>0.88359203634258543</v>
      </c>
      <c r="L929" s="139">
        <v>0.88359203634258543</v>
      </c>
      <c r="M929" s="86"/>
    </row>
    <row r="930" spans="1:13">
      <c r="A930" s="138" t="s">
        <v>1034</v>
      </c>
      <c r="B930" s="132" t="s">
        <v>2419</v>
      </c>
      <c r="C930" s="28" t="s">
        <v>3913</v>
      </c>
      <c r="D930" s="28" t="s">
        <v>4538</v>
      </c>
      <c r="E930" s="28" t="s">
        <v>4143</v>
      </c>
      <c r="F930" s="28" t="s">
        <v>4199</v>
      </c>
      <c r="G930" s="133">
        <v>86.98</v>
      </c>
      <c r="H930" s="134">
        <v>1.9978944588643348</v>
      </c>
      <c r="I930" s="93">
        <v>22969.584489127781</v>
      </c>
      <c r="J930" s="93">
        <v>238966.546875</v>
      </c>
      <c r="K930" s="94">
        <v>9.6120502176996525E-2</v>
      </c>
      <c r="L930" s="139">
        <v>9.6120502176996525E-2</v>
      </c>
      <c r="M930" s="86"/>
    </row>
    <row r="931" spans="1:13">
      <c r="A931" s="138" t="s">
        <v>1471</v>
      </c>
      <c r="B931" s="132" t="s">
        <v>2916</v>
      </c>
      <c r="C931" s="28" t="s">
        <v>947</v>
      </c>
      <c r="D931" s="28" t="s">
        <v>4545</v>
      </c>
      <c r="E931" s="28" t="s">
        <v>4143</v>
      </c>
      <c r="F931" s="28" t="s">
        <v>4199</v>
      </c>
      <c r="G931" s="133">
        <v>58.51</v>
      </c>
      <c r="H931" s="134">
        <v>1.9820586617285294</v>
      </c>
      <c r="I931" s="93">
        <v>33875.553951948888</v>
      </c>
      <c r="J931" s="93">
        <v>155415.34375</v>
      </c>
      <c r="K931" s="94">
        <v>0.21796788614669127</v>
      </c>
      <c r="L931" s="139">
        <v>0.21796788614669127</v>
      </c>
      <c r="M931" s="86"/>
    </row>
    <row r="932" spans="1:13">
      <c r="A932" s="138" t="s">
        <v>5903</v>
      </c>
      <c r="B932" s="132" t="s">
        <v>5909</v>
      </c>
      <c r="C932" s="28" t="s">
        <v>5922</v>
      </c>
      <c r="D932" s="28" t="s">
        <v>4541</v>
      </c>
      <c r="E932" s="28" t="s">
        <v>4143</v>
      </c>
      <c r="F932" s="28" t="s">
        <v>4199</v>
      </c>
      <c r="G932" s="133">
        <v>32.4</v>
      </c>
      <c r="H932" s="134">
        <v>1.9534993162335823</v>
      </c>
      <c r="I932" s="93">
        <v>60293.188772641413</v>
      </c>
      <c r="J932" s="93">
        <v>531290.125</v>
      </c>
      <c r="K932" s="94">
        <v>0.11348448980233053</v>
      </c>
      <c r="L932" s="139">
        <v>0.11348448980233053</v>
      </c>
      <c r="M932" s="86"/>
    </row>
    <row r="933" spans="1:13">
      <c r="A933" s="138" t="s">
        <v>4579</v>
      </c>
      <c r="B933" s="132" t="s">
        <v>195</v>
      </c>
      <c r="C933" s="28" t="s">
        <v>3090</v>
      </c>
      <c r="D933" s="28" t="s">
        <v>4539</v>
      </c>
      <c r="E933" s="28" t="s">
        <v>4143</v>
      </c>
      <c r="F933" s="28" t="s">
        <v>4199</v>
      </c>
      <c r="G933" s="133">
        <v>5.68</v>
      </c>
      <c r="H933" s="134">
        <v>1.9143716645963691</v>
      </c>
      <c r="I933" s="93">
        <v>337037.26489372679</v>
      </c>
      <c r="J933" s="93">
        <v>11702287</v>
      </c>
      <c r="K933" s="94">
        <v>2.8800974108200116E-2</v>
      </c>
      <c r="L933" s="139">
        <v>2.8800974108200116E-2</v>
      </c>
      <c r="M933" s="86"/>
    </row>
    <row r="934" spans="1:13">
      <c r="A934" s="138" t="s">
        <v>1453</v>
      </c>
      <c r="B934" s="132" t="s">
        <v>2900</v>
      </c>
      <c r="C934" s="28" t="s">
        <v>931</v>
      </c>
      <c r="D934" s="28" t="s">
        <v>4538</v>
      </c>
      <c r="E934" s="28" t="s">
        <v>4143</v>
      </c>
      <c r="F934" s="28" t="s">
        <v>4199</v>
      </c>
      <c r="G934" s="133">
        <v>73.239999999999995</v>
      </c>
      <c r="H934" s="134">
        <v>1.8632073517855861</v>
      </c>
      <c r="I934" s="93">
        <v>25439.750843604397</v>
      </c>
      <c r="J934" s="93">
        <v>139479.5</v>
      </c>
      <c r="K934" s="94">
        <v>0.18239060825142331</v>
      </c>
      <c r="L934" s="139">
        <v>0.18239060825142331</v>
      </c>
      <c r="M934" s="86"/>
    </row>
    <row r="935" spans="1:13">
      <c r="A935" s="138" t="s">
        <v>1521</v>
      </c>
      <c r="B935" s="132" t="s">
        <v>2963</v>
      </c>
      <c r="C935" s="28" t="s">
        <v>993</v>
      </c>
      <c r="D935" s="28" t="s">
        <v>4556</v>
      </c>
      <c r="E935" s="28" t="s">
        <v>4143</v>
      </c>
      <c r="F935" s="28" t="s">
        <v>4199</v>
      </c>
      <c r="G935" s="133">
        <v>45.22</v>
      </c>
      <c r="H935" s="134">
        <v>1.8149948521345871</v>
      </c>
      <c r="I935" s="93">
        <v>40136.993634112943</v>
      </c>
      <c r="J935" s="93">
        <v>129449.296875</v>
      </c>
      <c r="K935" s="94">
        <v>0.3100595723812265</v>
      </c>
      <c r="L935" s="139">
        <v>0.3100595723812265</v>
      </c>
      <c r="M935" s="86"/>
    </row>
    <row r="936" spans="1:13">
      <c r="A936" s="138" t="s">
        <v>1329</v>
      </c>
      <c r="B936" s="132" t="s">
        <v>2777</v>
      </c>
      <c r="C936" s="28" t="s">
        <v>830</v>
      </c>
      <c r="D936" s="28" t="s">
        <v>4545</v>
      </c>
      <c r="E936" s="28" t="s">
        <v>4143</v>
      </c>
      <c r="F936" s="28" t="s">
        <v>4199</v>
      </c>
      <c r="G936" s="133">
        <v>51.89</v>
      </c>
      <c r="H936" s="134">
        <v>1.7398634890291751</v>
      </c>
      <c r="I936" s="93">
        <v>33529.841761980628</v>
      </c>
      <c r="J936" s="93">
        <v>201936.09375</v>
      </c>
      <c r="K936" s="94">
        <v>0.16604184590938503</v>
      </c>
      <c r="L936" s="139">
        <v>0.16604184590938503</v>
      </c>
      <c r="M936" s="86"/>
    </row>
    <row r="937" spans="1:13">
      <c r="A937" s="138" t="s">
        <v>6156</v>
      </c>
      <c r="B937" s="132" t="s">
        <v>6487</v>
      </c>
      <c r="C937" s="28" t="s">
        <v>6284</v>
      </c>
      <c r="D937" s="28" t="s">
        <v>4547</v>
      </c>
      <c r="E937" s="28" t="s">
        <v>4143</v>
      </c>
      <c r="F937" s="28" t="s">
        <v>4199</v>
      </c>
      <c r="G937" s="133">
        <v>35.36</v>
      </c>
      <c r="H937" s="134">
        <v>1.7332462999024365</v>
      </c>
      <c r="I937" s="93">
        <v>49017.14649045351</v>
      </c>
      <c r="J937" s="93">
        <v>466422.1875</v>
      </c>
      <c r="K937" s="94">
        <v>0.10509179838374115</v>
      </c>
      <c r="L937" s="139">
        <v>0.10509179838374115</v>
      </c>
      <c r="M937" s="86"/>
    </row>
    <row r="938" spans="1:13">
      <c r="A938" s="138" t="s">
        <v>1495</v>
      </c>
      <c r="B938" s="132" t="s">
        <v>2940</v>
      </c>
      <c r="C938" s="28" t="s">
        <v>970</v>
      </c>
      <c r="D938" s="28" t="s">
        <v>4556</v>
      </c>
      <c r="E938" s="28" t="s">
        <v>4143</v>
      </c>
      <c r="F938" s="28" t="s">
        <v>4199</v>
      </c>
      <c r="G938" s="133">
        <v>36.159999999999997</v>
      </c>
      <c r="H938" s="134">
        <v>1.7173444785539214</v>
      </c>
      <c r="I938" s="93">
        <v>47492.933588327469</v>
      </c>
      <c r="J938" s="93">
        <v>159734.15625</v>
      </c>
      <c r="K938" s="94">
        <v>0.29732484712910279</v>
      </c>
      <c r="L938" s="139">
        <v>0.29732484712910279</v>
      </c>
      <c r="M938" s="86"/>
    </row>
    <row r="939" spans="1:13">
      <c r="A939" s="138" t="s">
        <v>4810</v>
      </c>
      <c r="B939" s="132" t="s">
        <v>4897</v>
      </c>
      <c r="C939" s="28" t="s">
        <v>4847</v>
      </c>
      <c r="D939" s="28" t="s">
        <v>4538</v>
      </c>
      <c r="E939" s="28" t="s">
        <v>4143</v>
      </c>
      <c r="F939" s="28" t="s">
        <v>4199</v>
      </c>
      <c r="G939" s="133">
        <v>33.26</v>
      </c>
      <c r="H939" s="134">
        <v>1.6465255222385977</v>
      </c>
      <c r="I939" s="93">
        <v>49504.675954257254</v>
      </c>
      <c r="J939" s="93">
        <v>335895.90625</v>
      </c>
      <c r="K939" s="94">
        <v>0.14738100415374519</v>
      </c>
      <c r="L939" s="139">
        <v>0.14738100415374519</v>
      </c>
      <c r="M939" s="86"/>
    </row>
    <row r="940" spans="1:13">
      <c r="A940" s="138" t="s">
        <v>4367</v>
      </c>
      <c r="B940" s="132" t="s">
        <v>2741</v>
      </c>
      <c r="C940" s="28" t="s">
        <v>793</v>
      </c>
      <c r="D940" s="28" t="s">
        <v>4547</v>
      </c>
      <c r="E940" s="28" t="s">
        <v>4143</v>
      </c>
      <c r="F940" s="28" t="s">
        <v>4199</v>
      </c>
      <c r="G940" s="133">
        <v>26.31</v>
      </c>
      <c r="H940" s="134">
        <v>1.621866196329627</v>
      </c>
      <c r="I940" s="93">
        <v>61644.477245519869</v>
      </c>
      <c r="J940" s="93">
        <v>613894.9375</v>
      </c>
      <c r="K940" s="94">
        <v>0.10041535363780366</v>
      </c>
      <c r="L940" s="139">
        <v>0.10041535363780366</v>
      </c>
      <c r="M940" s="86"/>
    </row>
    <row r="941" spans="1:13">
      <c r="A941" s="138" t="s">
        <v>1461</v>
      </c>
      <c r="B941" s="132" t="s">
        <v>2907</v>
      </c>
      <c r="C941" s="28" t="s">
        <v>938</v>
      </c>
      <c r="D941" s="28" t="s">
        <v>4547</v>
      </c>
      <c r="E941" s="28" t="s">
        <v>4143</v>
      </c>
      <c r="F941" s="28" t="s">
        <v>4199</v>
      </c>
      <c r="G941" s="133">
        <v>85.54</v>
      </c>
      <c r="H941" s="134">
        <v>1.597396660051718</v>
      </c>
      <c r="I941" s="93">
        <v>18674.265373529546</v>
      </c>
      <c r="J941" s="93">
        <v>142967.65625</v>
      </c>
      <c r="K941" s="94">
        <v>0.13061881171832909</v>
      </c>
      <c r="L941" s="139">
        <v>0.13061881171832909</v>
      </c>
      <c r="M941" s="86"/>
    </row>
    <row r="942" spans="1:13">
      <c r="A942" s="138" t="s">
        <v>4349</v>
      </c>
      <c r="B942" s="132" t="s">
        <v>2725</v>
      </c>
      <c r="C942" s="28" t="s">
        <v>776</v>
      </c>
      <c r="D942" s="28" t="s">
        <v>4550</v>
      </c>
      <c r="E942" s="28" t="s">
        <v>4143</v>
      </c>
      <c r="F942" s="28" t="s">
        <v>4199</v>
      </c>
      <c r="G942" s="133">
        <v>91.72</v>
      </c>
      <c r="H942" s="134">
        <v>1.5884856665575957</v>
      </c>
      <c r="I942" s="93">
        <v>17318.858117723459</v>
      </c>
      <c r="J942" s="93">
        <v>176642.453125</v>
      </c>
      <c r="K942" s="94">
        <v>9.8044710155082995E-2</v>
      </c>
      <c r="L942" s="139">
        <v>9.8044710155082995E-2</v>
      </c>
      <c r="M942" s="86"/>
    </row>
    <row r="943" spans="1:13">
      <c r="A943" s="138" t="s">
        <v>1403</v>
      </c>
      <c r="B943" s="132" t="s">
        <v>2850</v>
      </c>
      <c r="C943" s="28" t="s">
        <v>4305</v>
      </c>
      <c r="D943" s="28" t="s">
        <v>4545</v>
      </c>
      <c r="E943" s="28" t="s">
        <v>4143</v>
      </c>
      <c r="F943" s="28" t="s">
        <v>4201</v>
      </c>
      <c r="G943" s="133">
        <v>37.99</v>
      </c>
      <c r="H943" s="134">
        <v>1.5800758625707747</v>
      </c>
      <c r="I943" s="93">
        <v>41591.888985806145</v>
      </c>
      <c r="J943" s="93">
        <v>254981.40625</v>
      </c>
      <c r="K943" s="94">
        <v>0.16311734097594086</v>
      </c>
      <c r="L943" s="139">
        <v>0.16311734097594086</v>
      </c>
      <c r="M943" s="86"/>
    </row>
    <row r="944" spans="1:13">
      <c r="A944" s="138" t="s">
        <v>1323</v>
      </c>
      <c r="B944" s="132" t="s">
        <v>6210</v>
      </c>
      <c r="C944" s="28" t="s">
        <v>824</v>
      </c>
      <c r="D944" s="28" t="s">
        <v>4547</v>
      </c>
      <c r="E944" s="28" t="s">
        <v>4143</v>
      </c>
      <c r="F944" s="28" t="s">
        <v>4199</v>
      </c>
      <c r="G944" s="133">
        <v>27.34</v>
      </c>
      <c r="H944" s="134">
        <v>1.5625655825236553</v>
      </c>
      <c r="I944" s="93">
        <v>57153.093728004897</v>
      </c>
      <c r="J944" s="93">
        <v>833696.625</v>
      </c>
      <c r="K944" s="94">
        <v>6.855382643297242E-2</v>
      </c>
      <c r="L944" s="139">
        <v>6.855382643297242E-2</v>
      </c>
      <c r="M944" s="86"/>
    </row>
    <row r="945" spans="1:13">
      <c r="A945" s="138" t="s">
        <v>1019</v>
      </c>
      <c r="B945" s="132" t="s">
        <v>2404</v>
      </c>
      <c r="C945" s="28" t="s">
        <v>3898</v>
      </c>
      <c r="D945" s="28" t="s">
        <v>4560</v>
      </c>
      <c r="E945" s="28" t="s">
        <v>4143</v>
      </c>
      <c r="F945" s="28" t="s">
        <v>4199</v>
      </c>
      <c r="G945" s="133">
        <v>53.94</v>
      </c>
      <c r="H945" s="134">
        <v>1.5275569171069696</v>
      </c>
      <c r="I945" s="93">
        <v>28319.557232238993</v>
      </c>
      <c r="J945" s="93">
        <v>301549.59375</v>
      </c>
      <c r="K945" s="94">
        <v>9.391343188383583E-2</v>
      </c>
      <c r="L945" s="139">
        <v>9.391343188383583E-2</v>
      </c>
      <c r="M945" s="86"/>
    </row>
    <row r="946" spans="1:13">
      <c r="A946" s="138" t="s">
        <v>5119</v>
      </c>
      <c r="B946" s="132" t="s">
        <v>5185</v>
      </c>
      <c r="C946" s="28" t="s">
        <v>5151</v>
      </c>
      <c r="D946" s="28" t="s">
        <v>4556</v>
      </c>
      <c r="E946" s="28" t="s">
        <v>4143</v>
      </c>
      <c r="F946" s="28" t="s">
        <v>4201</v>
      </c>
      <c r="G946" s="133">
        <v>12.94</v>
      </c>
      <c r="H946" s="134">
        <v>1.4812434507108558</v>
      </c>
      <c r="I946" s="93">
        <v>114470.12756652673</v>
      </c>
      <c r="J946" s="93">
        <v>565107</v>
      </c>
      <c r="K946" s="94">
        <v>0.20256363408438885</v>
      </c>
      <c r="L946" s="139">
        <v>0.20256363408438885</v>
      </c>
      <c r="M946" s="86"/>
    </row>
    <row r="947" spans="1:13">
      <c r="A947" s="138" t="s">
        <v>1349</v>
      </c>
      <c r="B947" s="132" t="s">
        <v>2796</v>
      </c>
      <c r="C947" s="28" t="s">
        <v>846</v>
      </c>
      <c r="D947" s="28" t="s">
        <v>4543</v>
      </c>
      <c r="E947" s="28" t="s">
        <v>4143</v>
      </c>
      <c r="F947" s="28" t="s">
        <v>4199</v>
      </c>
      <c r="G947" s="133">
        <v>36.4</v>
      </c>
      <c r="H947" s="134">
        <v>1.4403930343688778</v>
      </c>
      <c r="I947" s="93">
        <v>39571.23720793621</v>
      </c>
      <c r="J947" s="93">
        <v>254385.5</v>
      </c>
      <c r="K947" s="94">
        <v>0.15555618228215135</v>
      </c>
      <c r="L947" s="139">
        <v>0.15555618228215135</v>
      </c>
      <c r="M947" s="86"/>
    </row>
    <row r="948" spans="1:13">
      <c r="A948" s="138" t="s">
        <v>6165</v>
      </c>
      <c r="B948" s="132" t="s">
        <v>6211</v>
      </c>
      <c r="C948" s="28" t="s">
        <v>6294</v>
      </c>
      <c r="D948" s="28" t="s">
        <v>4556</v>
      </c>
      <c r="E948" s="28" t="s">
        <v>4143</v>
      </c>
      <c r="F948" s="28" t="s">
        <v>4199</v>
      </c>
      <c r="G948" s="133">
        <v>77.3</v>
      </c>
      <c r="H948" s="134">
        <v>1.4332214581400144</v>
      </c>
      <c r="I948" s="93">
        <v>18541.027919017004</v>
      </c>
      <c r="J948" s="93">
        <v>205335.703125</v>
      </c>
      <c r="K948" s="94">
        <v>9.0296171765754649E-2</v>
      </c>
      <c r="L948" s="139">
        <v>9.0296171765754649E-2</v>
      </c>
      <c r="M948" s="86"/>
    </row>
    <row r="949" spans="1:13">
      <c r="A949" s="138" t="s">
        <v>1371</v>
      </c>
      <c r="B949" s="132" t="s">
        <v>2818</v>
      </c>
      <c r="C949" s="28" t="s">
        <v>867</v>
      </c>
      <c r="D949" s="28" t="s">
        <v>4545</v>
      </c>
      <c r="E949" s="28" t="s">
        <v>4143</v>
      </c>
      <c r="F949" s="28" t="s">
        <v>4199</v>
      </c>
      <c r="G949" s="133">
        <v>59.52</v>
      </c>
      <c r="H949" s="134">
        <v>1.4122938169372112</v>
      </c>
      <c r="I949" s="93">
        <v>23728.05472004725</v>
      </c>
      <c r="J949" s="93">
        <v>164459.203125</v>
      </c>
      <c r="K949" s="94">
        <v>0.14427927576672217</v>
      </c>
      <c r="L949" s="139">
        <v>0.14427927576672217</v>
      </c>
      <c r="M949" s="86"/>
    </row>
    <row r="950" spans="1:13">
      <c r="A950" s="138" t="s">
        <v>3651</v>
      </c>
      <c r="B950" s="132" t="s">
        <v>3812</v>
      </c>
      <c r="C950" s="28" t="s">
        <v>3008</v>
      </c>
      <c r="D950" s="28" t="s">
        <v>4559</v>
      </c>
      <c r="E950" s="28" t="s">
        <v>4143</v>
      </c>
      <c r="F950" s="28" t="s">
        <v>4199</v>
      </c>
      <c r="G950" s="133">
        <v>35.53</v>
      </c>
      <c r="H950" s="134">
        <v>1.3640929121631853</v>
      </c>
      <c r="I950" s="93">
        <v>38392.707913402344</v>
      </c>
      <c r="J950" s="93">
        <v>108289.546875</v>
      </c>
      <c r="K950" s="94">
        <v>0.35453752482425227</v>
      </c>
      <c r="L950" s="139">
        <v>0.35453752482425227</v>
      </c>
      <c r="M950" s="86"/>
    </row>
    <row r="951" spans="1:13">
      <c r="A951" s="138" t="s">
        <v>6151</v>
      </c>
      <c r="B951" s="132" t="s">
        <v>6197</v>
      </c>
      <c r="C951" s="28" t="s">
        <v>6278</v>
      </c>
      <c r="D951" s="28" t="s">
        <v>4547</v>
      </c>
      <c r="E951" s="28" t="s">
        <v>4143</v>
      </c>
      <c r="F951" s="28" t="s">
        <v>4199</v>
      </c>
      <c r="G951" s="133">
        <v>39.1</v>
      </c>
      <c r="H951" s="134">
        <v>1.3444321522177676</v>
      </c>
      <c r="I951" s="93">
        <v>34384.454020914825</v>
      </c>
      <c r="J951" s="93">
        <v>154200.703125</v>
      </c>
      <c r="K951" s="94">
        <v>0.22298506637185495</v>
      </c>
      <c r="L951" s="139">
        <v>0.22298506637185495</v>
      </c>
      <c r="M951" s="86"/>
    </row>
    <row r="952" spans="1:13">
      <c r="A952" s="138" t="s">
        <v>5118</v>
      </c>
      <c r="B952" s="132" t="s">
        <v>5184</v>
      </c>
      <c r="C952" s="28" t="s">
        <v>5150</v>
      </c>
      <c r="D952" s="28" t="s">
        <v>4543</v>
      </c>
      <c r="E952" s="28" t="s">
        <v>4143</v>
      </c>
      <c r="F952" s="28" t="s">
        <v>4199</v>
      </c>
      <c r="G952" s="133">
        <v>18.18</v>
      </c>
      <c r="H952" s="134">
        <v>1.3195851344598646</v>
      </c>
      <c r="I952" s="93">
        <v>72584.440839376475</v>
      </c>
      <c r="J952" s="93">
        <v>1399907.25</v>
      </c>
      <c r="K952" s="94">
        <v>5.1849464197986313E-2</v>
      </c>
      <c r="L952" s="139">
        <v>5.1849464197986313E-2</v>
      </c>
      <c r="M952" s="86"/>
    </row>
    <row r="953" spans="1:13">
      <c r="A953" s="138" t="s">
        <v>6144</v>
      </c>
      <c r="B953" s="132" t="s">
        <v>6190</v>
      </c>
      <c r="C953" s="28" t="s">
        <v>6271</v>
      </c>
      <c r="D953" s="28" t="s">
        <v>4548</v>
      </c>
      <c r="E953" s="28" t="s">
        <v>4143</v>
      </c>
      <c r="F953" s="28" t="s">
        <v>4199</v>
      </c>
      <c r="G953" s="133">
        <v>16.739999999999998</v>
      </c>
      <c r="H953" s="134">
        <v>1.2888792715160915</v>
      </c>
      <c r="I953" s="93">
        <v>76993.982766791538</v>
      </c>
      <c r="J953" s="93">
        <v>377500.65625</v>
      </c>
      <c r="K953" s="94">
        <v>0.20395721568177153</v>
      </c>
      <c r="L953" s="139">
        <v>0.20395721568177153</v>
      </c>
      <c r="M953" s="86"/>
    </row>
    <row r="954" spans="1:13">
      <c r="A954" s="138" t="s">
        <v>6168</v>
      </c>
      <c r="B954" s="132" t="s">
        <v>6214</v>
      </c>
      <c r="C954" s="28" t="s">
        <v>6297</v>
      </c>
      <c r="D954" s="28" t="s">
        <v>4538</v>
      </c>
      <c r="E954" s="28" t="s">
        <v>4143</v>
      </c>
      <c r="F954" s="28" t="s">
        <v>4201</v>
      </c>
      <c r="G954" s="133">
        <v>25.06</v>
      </c>
      <c r="H954" s="134">
        <v>1.2806040741268296</v>
      </c>
      <c r="I954" s="93">
        <v>51101.519318708291</v>
      </c>
      <c r="J954" s="93">
        <v>558813.375</v>
      </c>
      <c r="K954" s="94">
        <v>9.1446485722909351E-2</v>
      </c>
      <c r="L954" s="139">
        <v>9.1446485722909351E-2</v>
      </c>
      <c r="M954" s="86"/>
    </row>
    <row r="955" spans="1:13">
      <c r="A955" s="138" t="s">
        <v>1475</v>
      </c>
      <c r="B955" s="132" t="s">
        <v>2920</v>
      </c>
      <c r="C955" s="28" t="s">
        <v>951</v>
      </c>
      <c r="D955" s="28" t="s">
        <v>4554</v>
      </c>
      <c r="E955" s="28" t="s">
        <v>4143</v>
      </c>
      <c r="F955" s="28" t="s">
        <v>4199</v>
      </c>
      <c r="G955" s="133">
        <v>22.94</v>
      </c>
      <c r="H955" s="134">
        <v>1.2582668753485615</v>
      </c>
      <c r="I955" s="93">
        <v>54850.343302029709</v>
      </c>
      <c r="J955" s="93">
        <v>209797.546875</v>
      </c>
      <c r="K955" s="94">
        <v>0.26144415947203725</v>
      </c>
      <c r="L955" s="139">
        <v>0.26144415947203725</v>
      </c>
      <c r="M955" s="86"/>
    </row>
    <row r="956" spans="1:13">
      <c r="A956" s="138" t="s">
        <v>4819</v>
      </c>
      <c r="B956" s="132" t="s">
        <v>4904</v>
      </c>
      <c r="C956" s="28" t="s">
        <v>4857</v>
      </c>
      <c r="D956" s="28" t="s">
        <v>4545</v>
      </c>
      <c r="E956" s="28" t="s">
        <v>4143</v>
      </c>
      <c r="F956" s="28" t="s">
        <v>4199</v>
      </c>
      <c r="G956" s="133">
        <v>53.49</v>
      </c>
      <c r="H956" s="134">
        <v>1.2174207116666835</v>
      </c>
      <c r="I956" s="93">
        <v>22759.781485636224</v>
      </c>
      <c r="J956" s="93">
        <v>246689.84375</v>
      </c>
      <c r="K956" s="94">
        <v>9.2260715478426431E-2</v>
      </c>
      <c r="L956" s="139">
        <v>9.2260715478426431E-2</v>
      </c>
      <c r="M956" s="86"/>
    </row>
    <row r="957" spans="1:13">
      <c r="A957" s="138" t="s">
        <v>1444</v>
      </c>
      <c r="B957" s="132" t="s">
        <v>2891</v>
      </c>
      <c r="C957" s="28" t="s">
        <v>922</v>
      </c>
      <c r="D957" s="28" t="s">
        <v>4546</v>
      </c>
      <c r="E957" s="28" t="s">
        <v>4143</v>
      </c>
      <c r="F957" s="28" t="s">
        <v>4199</v>
      </c>
      <c r="G957" s="133">
        <v>27.33</v>
      </c>
      <c r="H957" s="134">
        <v>1.1824955636731123</v>
      </c>
      <c r="I957" s="93">
        <v>43267.309318445383</v>
      </c>
      <c r="J957" s="93">
        <v>120143.296875</v>
      </c>
      <c r="K957" s="94">
        <v>0.36013086409191636</v>
      </c>
      <c r="L957" s="139">
        <v>0.36013086409191636</v>
      </c>
      <c r="M957" s="86"/>
    </row>
    <row r="958" spans="1:13">
      <c r="A958" s="138" t="s">
        <v>1350</v>
      </c>
      <c r="B958" s="132" t="s">
        <v>2797</v>
      </c>
      <c r="C958" s="28" t="s">
        <v>847</v>
      </c>
      <c r="D958" s="28" t="s">
        <v>4555</v>
      </c>
      <c r="E958" s="28" t="s">
        <v>4143</v>
      </c>
      <c r="F958" s="28" t="s">
        <v>4199</v>
      </c>
      <c r="G958" s="133">
        <v>34.14</v>
      </c>
      <c r="H958" s="134">
        <v>1.1603899366321304</v>
      </c>
      <c r="I958" s="93">
        <v>33989.160416875442</v>
      </c>
      <c r="J958" s="93">
        <v>173831.046875</v>
      </c>
      <c r="K958" s="94">
        <v>0.1955298609075091</v>
      </c>
      <c r="L958" s="139">
        <v>0.1955298609075091</v>
      </c>
      <c r="M958" s="86"/>
    </row>
    <row r="959" spans="1:13">
      <c r="A959" s="138" t="s">
        <v>4311</v>
      </c>
      <c r="B959" s="132" t="s">
        <v>2508</v>
      </c>
      <c r="C959" s="28" t="s">
        <v>3998</v>
      </c>
      <c r="D959" s="28" t="s">
        <v>4545</v>
      </c>
      <c r="E959" s="28" t="s">
        <v>4143</v>
      </c>
      <c r="F959" s="28" t="s">
        <v>4199</v>
      </c>
      <c r="G959" s="133">
        <v>37.909999999999997</v>
      </c>
      <c r="H959" s="134">
        <v>1.1176089836883731</v>
      </c>
      <c r="I959" s="93">
        <v>29480.585167195288</v>
      </c>
      <c r="J959" s="93">
        <v>170038.84375</v>
      </c>
      <c r="K959" s="94">
        <v>0.17337559181794476</v>
      </c>
      <c r="L959" s="139">
        <v>0.17337559181794476</v>
      </c>
      <c r="M959" s="86"/>
    </row>
    <row r="960" spans="1:13">
      <c r="A960" s="138" t="s">
        <v>1500</v>
      </c>
      <c r="B960" s="132" t="s">
        <v>2943</v>
      </c>
      <c r="C960" s="28" t="s">
        <v>974</v>
      </c>
      <c r="D960" s="28" t="s">
        <v>4545</v>
      </c>
      <c r="E960" s="28" t="s">
        <v>4143</v>
      </c>
      <c r="F960" s="28" t="s">
        <v>4201</v>
      </c>
      <c r="G960" s="133">
        <v>41.63</v>
      </c>
      <c r="H960" s="134">
        <v>1.107430331893509</v>
      </c>
      <c r="I960" s="93">
        <v>26601.737494439352</v>
      </c>
      <c r="J960" s="93">
        <v>417395.9375</v>
      </c>
      <c r="K960" s="94">
        <v>6.3732621965060104E-2</v>
      </c>
      <c r="L960" s="139">
        <v>6.3732621965060104E-2</v>
      </c>
      <c r="M960" s="86"/>
    </row>
    <row r="961" spans="1:13">
      <c r="A961" s="138" t="s">
        <v>1009</v>
      </c>
      <c r="B961" s="132" t="s">
        <v>2394</v>
      </c>
      <c r="C961" s="28" t="s">
        <v>3888</v>
      </c>
      <c r="D961" s="28" t="s">
        <v>4555</v>
      </c>
      <c r="E961" s="28" t="s">
        <v>4143</v>
      </c>
      <c r="F961" s="28" t="s">
        <v>4199</v>
      </c>
      <c r="G961" s="133">
        <v>26.8</v>
      </c>
      <c r="H961" s="134">
        <v>1.1066240498476596</v>
      </c>
      <c r="I961" s="93">
        <v>41291.942158494756</v>
      </c>
      <c r="J961" s="93">
        <v>156155.75</v>
      </c>
      <c r="K961" s="94">
        <v>0.26442793274339726</v>
      </c>
      <c r="L961" s="139">
        <v>0.26442793274339726</v>
      </c>
      <c r="M961" s="86"/>
    </row>
    <row r="962" spans="1:13">
      <c r="A962" s="138" t="s">
        <v>1508</v>
      </c>
      <c r="B962" s="132" t="s">
        <v>2951</v>
      </c>
      <c r="C962" s="28" t="s">
        <v>982</v>
      </c>
      <c r="D962" s="28" t="s">
        <v>4543</v>
      </c>
      <c r="E962" s="28" t="s">
        <v>4143</v>
      </c>
      <c r="F962" s="28" t="s">
        <v>4201</v>
      </c>
      <c r="G962" s="133">
        <v>37.72</v>
      </c>
      <c r="H962" s="134">
        <v>1.0850850234332234</v>
      </c>
      <c r="I962" s="93">
        <v>28766.835191760965</v>
      </c>
      <c r="J962" s="93">
        <v>267718</v>
      </c>
      <c r="K962" s="94">
        <v>0.10745200244944668</v>
      </c>
      <c r="L962" s="139">
        <v>0.10745200244944668</v>
      </c>
      <c r="M962" s="86"/>
    </row>
    <row r="963" spans="1:13">
      <c r="A963" s="138" t="s">
        <v>1053</v>
      </c>
      <c r="B963" s="132" t="s">
        <v>2438</v>
      </c>
      <c r="C963" s="28" t="s">
        <v>3931</v>
      </c>
      <c r="D963" s="28" t="s">
        <v>4556</v>
      </c>
      <c r="E963" s="28" t="s">
        <v>4143</v>
      </c>
      <c r="F963" s="28" t="s">
        <v>4199</v>
      </c>
      <c r="G963" s="133">
        <v>13.14</v>
      </c>
      <c r="H963" s="134">
        <v>1.0746914991919922</v>
      </c>
      <c r="I963" s="93">
        <v>81787.785326635698</v>
      </c>
      <c r="J963" s="93">
        <v>272865.34375</v>
      </c>
      <c r="K963" s="94">
        <v>0.29973680131973773</v>
      </c>
      <c r="L963" s="139">
        <v>0.29973680131973773</v>
      </c>
      <c r="M963" s="86"/>
    </row>
    <row r="964" spans="1:13">
      <c r="A964" s="138" t="s">
        <v>6176</v>
      </c>
      <c r="B964" s="132" t="s">
        <v>6222</v>
      </c>
      <c r="C964" s="28" t="s">
        <v>6306</v>
      </c>
      <c r="D964" s="28" t="s">
        <v>4547</v>
      </c>
      <c r="E964" s="28" t="s">
        <v>4143</v>
      </c>
      <c r="F964" s="28" t="s">
        <v>4199</v>
      </c>
      <c r="G964" s="133">
        <v>34.659999999999997</v>
      </c>
      <c r="H964" s="134">
        <v>1.0579587018350392</v>
      </c>
      <c r="I964" s="93">
        <v>30523.909458598937</v>
      </c>
      <c r="J964" s="93">
        <v>201131.59375</v>
      </c>
      <c r="K964" s="94">
        <v>0.15176088892597928</v>
      </c>
      <c r="L964" s="139">
        <v>0.15176088892597928</v>
      </c>
      <c r="M964" s="86"/>
    </row>
    <row r="965" spans="1:13">
      <c r="A965" s="138" t="s">
        <v>1088</v>
      </c>
      <c r="B965" s="132" t="s">
        <v>2473</v>
      </c>
      <c r="C965" s="28" t="s">
        <v>3964</v>
      </c>
      <c r="D965" s="28" t="s">
        <v>4540</v>
      </c>
      <c r="E965" s="28" t="s">
        <v>4143</v>
      </c>
      <c r="F965" s="28" t="s">
        <v>4199</v>
      </c>
      <c r="G965" s="133">
        <v>44.11</v>
      </c>
      <c r="H965" s="134">
        <v>1.0484265571347864</v>
      </c>
      <c r="I965" s="93">
        <v>23768.45516061633</v>
      </c>
      <c r="J965" s="93">
        <v>96761.546875</v>
      </c>
      <c r="K965" s="94">
        <v>0.24563947072199313</v>
      </c>
      <c r="L965" s="139">
        <v>0.24563947072199313</v>
      </c>
      <c r="M965" s="86"/>
    </row>
    <row r="966" spans="1:13">
      <c r="A966" s="138" t="s">
        <v>1505</v>
      </c>
      <c r="B966" s="132" t="s">
        <v>2948</v>
      </c>
      <c r="C966" s="28" t="s">
        <v>979</v>
      </c>
      <c r="D966" s="28" t="s">
        <v>4554</v>
      </c>
      <c r="E966" s="28" t="s">
        <v>4143</v>
      </c>
      <c r="F966" s="28" t="s">
        <v>4201</v>
      </c>
      <c r="G966" s="133">
        <v>41.48</v>
      </c>
      <c r="H966" s="134">
        <v>1.0311283866762773</v>
      </c>
      <c r="I966" s="93">
        <v>24858.447123343238</v>
      </c>
      <c r="J966" s="93">
        <v>153362.84375</v>
      </c>
      <c r="K966" s="94">
        <v>0.16208911177902724</v>
      </c>
      <c r="L966" s="139">
        <v>0.16208911177902724</v>
      </c>
      <c r="M966" s="86"/>
    </row>
    <row r="967" spans="1:13">
      <c r="A967" s="138" t="s">
        <v>1102</v>
      </c>
      <c r="B967" s="132" t="s">
        <v>2488</v>
      </c>
      <c r="C967" s="28" t="s">
        <v>3979</v>
      </c>
      <c r="D967" s="28" t="s">
        <v>4555</v>
      </c>
      <c r="E967" s="28" t="s">
        <v>4143</v>
      </c>
      <c r="F967" s="28" t="s">
        <v>4199</v>
      </c>
      <c r="G967" s="133">
        <v>54.94</v>
      </c>
      <c r="H967" s="134">
        <v>1.0237106285726474</v>
      </c>
      <c r="I967" s="93">
        <v>18633.247698810472</v>
      </c>
      <c r="J967" s="93">
        <v>193936.296875</v>
      </c>
      <c r="K967" s="94">
        <v>9.607921775891376E-2</v>
      </c>
      <c r="L967" s="139">
        <v>9.607921775891376E-2</v>
      </c>
      <c r="M967" s="86"/>
    </row>
    <row r="968" spans="1:13">
      <c r="A968" s="138" t="s">
        <v>1319</v>
      </c>
      <c r="B968" s="132" t="s">
        <v>2768</v>
      </c>
      <c r="C968" s="28" t="s">
        <v>820</v>
      </c>
      <c r="D968" s="28" t="s">
        <v>4543</v>
      </c>
      <c r="E968" s="28" t="s">
        <v>4143</v>
      </c>
      <c r="F968" s="28" t="s">
        <v>4199</v>
      </c>
      <c r="G968" s="133">
        <v>14.18</v>
      </c>
      <c r="H968" s="134">
        <v>1.0228307652609585</v>
      </c>
      <c r="I968" s="93">
        <v>72131.929849150809</v>
      </c>
      <c r="J968" s="93">
        <v>330327.3125</v>
      </c>
      <c r="K968" s="94">
        <v>0.21836501893603125</v>
      </c>
      <c r="L968" s="139">
        <v>0.21836501893603125</v>
      </c>
      <c r="M968" s="86"/>
    </row>
    <row r="969" spans="1:13">
      <c r="A969" s="138" t="s">
        <v>1002</v>
      </c>
      <c r="B969" s="132" t="s">
        <v>2387</v>
      </c>
      <c r="C969" s="28" t="s">
        <v>3881</v>
      </c>
      <c r="D969" s="28" t="s">
        <v>4554</v>
      </c>
      <c r="E969" s="28" t="s">
        <v>4143</v>
      </c>
      <c r="F969" s="28" t="s">
        <v>4201</v>
      </c>
      <c r="G969" s="133">
        <v>27.32</v>
      </c>
      <c r="H969" s="134">
        <v>1.0221163724127713</v>
      </c>
      <c r="I969" s="93">
        <v>37412.751552444046</v>
      </c>
      <c r="J969" s="93">
        <v>170288.15625</v>
      </c>
      <c r="K969" s="94">
        <v>0.21970260513901152</v>
      </c>
      <c r="L969" s="139">
        <v>0.21970260513901152</v>
      </c>
      <c r="M969" s="86"/>
    </row>
    <row r="970" spans="1:13">
      <c r="A970" s="138" t="s">
        <v>4312</v>
      </c>
      <c r="B970" s="132" t="s">
        <v>2509</v>
      </c>
      <c r="C970" s="28" t="s">
        <v>3999</v>
      </c>
      <c r="D970" s="28" t="s">
        <v>4547</v>
      </c>
      <c r="E970" s="28" t="s">
        <v>4143</v>
      </c>
      <c r="F970" s="28" t="s">
        <v>4199</v>
      </c>
      <c r="G970" s="133">
        <v>64.45</v>
      </c>
      <c r="H970" s="134">
        <v>0.99969376263525511</v>
      </c>
      <c r="I970" s="93">
        <v>15511.152251904656</v>
      </c>
      <c r="J970" s="93">
        <v>164612.5</v>
      </c>
      <c r="K970" s="94">
        <v>9.4228277025770552E-2</v>
      </c>
      <c r="L970" s="139">
        <v>9.4228277025770552E-2</v>
      </c>
      <c r="M970" s="86"/>
    </row>
    <row r="971" spans="1:13">
      <c r="A971" s="138" t="s">
        <v>1380</v>
      </c>
      <c r="B971" s="132" t="s">
        <v>2827</v>
      </c>
      <c r="C971" s="28" t="s">
        <v>4010</v>
      </c>
      <c r="D971" s="28" t="s">
        <v>4545</v>
      </c>
      <c r="E971" s="28" t="s">
        <v>4143</v>
      </c>
      <c r="F971" s="28" t="s">
        <v>4199</v>
      </c>
      <c r="G971" s="133">
        <v>47.18</v>
      </c>
      <c r="H971" s="134">
        <v>0.98883117544601173</v>
      </c>
      <c r="I971" s="93">
        <v>20958.693841585668</v>
      </c>
      <c r="J971" s="93">
        <v>78200.1015625</v>
      </c>
      <c r="K971" s="94">
        <v>0.26801363966049091</v>
      </c>
      <c r="L971" s="139">
        <v>0.26801363966049091</v>
      </c>
      <c r="M971" s="86"/>
    </row>
    <row r="972" spans="1:13">
      <c r="A972" s="138" t="s">
        <v>4835</v>
      </c>
      <c r="B972" s="132" t="s">
        <v>4918</v>
      </c>
      <c r="C972" s="28" t="s">
        <v>4870</v>
      </c>
      <c r="D972" s="28" t="s">
        <v>4556</v>
      </c>
      <c r="E972" s="28" t="s">
        <v>4143</v>
      </c>
      <c r="F972" s="28" t="s">
        <v>4199</v>
      </c>
      <c r="G972" s="133">
        <v>17.559999999999999</v>
      </c>
      <c r="H972" s="134">
        <v>0.98703717903443744</v>
      </c>
      <c r="I972" s="93">
        <v>56209.406550936081</v>
      </c>
      <c r="J972" s="93">
        <v>130621.1015625</v>
      </c>
      <c r="K972" s="94">
        <v>0.43032408912920417</v>
      </c>
      <c r="L972" s="139">
        <v>0.43032408912920417</v>
      </c>
      <c r="M972" s="86"/>
    </row>
    <row r="973" spans="1:13">
      <c r="A973" s="138" t="s">
        <v>6470</v>
      </c>
      <c r="B973" s="132" t="s">
        <v>6489</v>
      </c>
      <c r="C973" s="28" t="s">
        <v>6481</v>
      </c>
      <c r="D973" s="28" t="s">
        <v>4546</v>
      </c>
      <c r="E973" s="28" t="s">
        <v>4143</v>
      </c>
      <c r="F973" s="28" t="s">
        <v>4201</v>
      </c>
      <c r="G973" s="133">
        <v>34.340000000000003</v>
      </c>
      <c r="H973" s="134">
        <v>0.96305288713823534</v>
      </c>
      <c r="I973" s="93">
        <v>28044.638530525193</v>
      </c>
      <c r="J973" s="93">
        <v>639075.625</v>
      </c>
      <c r="K973" s="94">
        <v>4.3883129685199924E-2</v>
      </c>
      <c r="L973" s="139">
        <v>4.3883129685199924E-2</v>
      </c>
      <c r="M973" s="86"/>
    </row>
    <row r="974" spans="1:13">
      <c r="A974" s="138" t="s">
        <v>1431</v>
      </c>
      <c r="B974" s="132" t="s">
        <v>2878</v>
      </c>
      <c r="C974" s="28" t="s">
        <v>910</v>
      </c>
      <c r="D974" s="28" t="s">
        <v>4544</v>
      </c>
      <c r="E974" s="28" t="s">
        <v>4143</v>
      </c>
      <c r="F974" s="28" t="s">
        <v>4201</v>
      </c>
      <c r="G974" s="133">
        <v>92.69</v>
      </c>
      <c r="H974" s="134">
        <v>0.94847769160713291</v>
      </c>
      <c r="I974" s="93">
        <v>10232.794169890316</v>
      </c>
      <c r="J974" s="93">
        <v>640413.375</v>
      </c>
      <c r="K974" s="94">
        <v>1.5978420453648889E-2</v>
      </c>
      <c r="L974" s="139">
        <v>1.5978420453648889E-2</v>
      </c>
      <c r="M974" s="86"/>
    </row>
    <row r="975" spans="1:13">
      <c r="A975" s="138" t="s">
        <v>3574</v>
      </c>
      <c r="B975" s="132" t="s">
        <v>3738</v>
      </c>
      <c r="C975" s="28" t="s">
        <v>2670</v>
      </c>
      <c r="D975" s="28" t="s">
        <v>4540</v>
      </c>
      <c r="E975" s="28" t="s">
        <v>4143</v>
      </c>
      <c r="F975" s="28" t="s">
        <v>4201</v>
      </c>
      <c r="G975" s="133">
        <v>19.09</v>
      </c>
      <c r="H975" s="134">
        <v>0.94147341587783873</v>
      </c>
      <c r="I975" s="93">
        <v>49317.622623249801</v>
      </c>
      <c r="J975" s="93">
        <v>1718712.75</v>
      </c>
      <c r="K975" s="94">
        <v>2.869451141457454E-2</v>
      </c>
      <c r="L975" s="139">
        <v>2.869451141457454E-2</v>
      </c>
      <c r="M975" s="86"/>
    </row>
    <row r="976" spans="1:13">
      <c r="A976" s="138" t="s">
        <v>6146</v>
      </c>
      <c r="B976" s="132" t="s">
        <v>6192</v>
      </c>
      <c r="C976" s="28" t="s">
        <v>6273</v>
      </c>
      <c r="D976" s="28" t="s">
        <v>4557</v>
      </c>
      <c r="E976" s="28" t="s">
        <v>4143</v>
      </c>
      <c r="F976" s="28" t="s">
        <v>4199</v>
      </c>
      <c r="G976" s="133">
        <v>96.27</v>
      </c>
      <c r="H976" s="134">
        <v>0.93146077797248772</v>
      </c>
      <c r="I976" s="93">
        <v>9675.5040819828428</v>
      </c>
      <c r="J976" s="93">
        <v>280546.4375</v>
      </c>
      <c r="K976" s="94">
        <v>3.4488066104859529E-2</v>
      </c>
      <c r="L976" s="139">
        <v>3.4488066104859529E-2</v>
      </c>
      <c r="M976" s="86"/>
    </row>
    <row r="977" spans="1:13">
      <c r="A977" s="138" t="s">
        <v>1160</v>
      </c>
      <c r="B977" s="132" t="s">
        <v>3363</v>
      </c>
      <c r="C977" s="28" t="s">
        <v>111</v>
      </c>
      <c r="D977" s="28" t="s">
        <v>4538</v>
      </c>
      <c r="E977" s="28" t="s">
        <v>4143</v>
      </c>
      <c r="F977" s="28" t="s">
        <v>4199</v>
      </c>
      <c r="G977" s="133">
        <v>11.57</v>
      </c>
      <c r="H977" s="134">
        <v>0.92712082600840207</v>
      </c>
      <c r="I977" s="93">
        <v>80131.445635989803</v>
      </c>
      <c r="J977" s="93">
        <v>580386.375</v>
      </c>
      <c r="K977" s="94">
        <v>0.13806569052553966</v>
      </c>
      <c r="L977" s="139">
        <v>0.13806569052553966</v>
      </c>
      <c r="M977" s="86"/>
    </row>
    <row r="978" spans="1:13">
      <c r="A978" s="138" t="s">
        <v>1082</v>
      </c>
      <c r="B978" s="132" t="s">
        <v>2467</v>
      </c>
      <c r="C978" s="28" t="s">
        <v>3958</v>
      </c>
      <c r="D978" s="28" t="s">
        <v>4551</v>
      </c>
      <c r="E978" s="28" t="s">
        <v>4143</v>
      </c>
      <c r="F978" s="28" t="s">
        <v>4201</v>
      </c>
      <c r="G978" s="133">
        <v>72.34</v>
      </c>
      <c r="H978" s="134">
        <v>0.92128264742506405</v>
      </c>
      <c r="I978" s="93">
        <v>12735.4526876564</v>
      </c>
      <c r="J978" s="93">
        <v>207103.046875</v>
      </c>
      <c r="K978" s="94">
        <v>6.1493313979794142E-2</v>
      </c>
      <c r="L978" s="139">
        <v>6.1493313979794142E-2</v>
      </c>
      <c r="M978" s="86"/>
    </row>
    <row r="979" spans="1:13">
      <c r="A979" s="138" t="s">
        <v>6170</v>
      </c>
      <c r="B979" s="132" t="s">
        <v>6216</v>
      </c>
      <c r="C979" s="28" t="s">
        <v>6299</v>
      </c>
      <c r="D979" s="28" t="s">
        <v>4547</v>
      </c>
      <c r="E979" s="28" t="s">
        <v>4143</v>
      </c>
      <c r="F979" s="28" t="s">
        <v>4199</v>
      </c>
      <c r="G979" s="133">
        <v>12.92</v>
      </c>
      <c r="H979" s="134">
        <v>0.89922154454302883</v>
      </c>
      <c r="I979" s="93">
        <v>69599.190754104391</v>
      </c>
      <c r="J979" s="93">
        <v>708334.875</v>
      </c>
      <c r="K979" s="94">
        <v>9.8257467210130511E-2</v>
      </c>
      <c r="L979" s="139">
        <v>9.8257467210130511E-2</v>
      </c>
      <c r="M979" s="86"/>
    </row>
    <row r="980" spans="1:13">
      <c r="A980" s="138" t="s">
        <v>1438</v>
      </c>
      <c r="B980" s="132" t="s">
        <v>2885</v>
      </c>
      <c r="C980" s="28" t="s">
        <v>917</v>
      </c>
      <c r="D980" s="28" t="s">
        <v>4538</v>
      </c>
      <c r="E980" s="28" t="s">
        <v>4143</v>
      </c>
      <c r="F980" s="28" t="s">
        <v>4199</v>
      </c>
      <c r="G980" s="133">
        <v>41.13</v>
      </c>
      <c r="H980" s="134">
        <v>0.86838951811947951</v>
      </c>
      <c r="I980" s="93">
        <v>21113.287578883526</v>
      </c>
      <c r="J980" s="93">
        <v>115727.046875</v>
      </c>
      <c r="K980" s="94">
        <v>0.18244039011631027</v>
      </c>
      <c r="L980" s="139">
        <v>0.18244039011631027</v>
      </c>
      <c r="M980" s="86"/>
    </row>
    <row r="981" spans="1:13">
      <c r="A981" s="138" t="s">
        <v>5269</v>
      </c>
      <c r="B981" s="132" t="s">
        <v>5297</v>
      </c>
      <c r="C981" s="28" t="s">
        <v>5778</v>
      </c>
      <c r="D981" s="28" t="s">
        <v>4556</v>
      </c>
      <c r="E981" s="28" t="s">
        <v>4143</v>
      </c>
      <c r="F981" s="28" t="s">
        <v>4201</v>
      </c>
      <c r="G981" s="133">
        <v>12.88</v>
      </c>
      <c r="H981" s="134">
        <v>0.8673311082268691</v>
      </c>
      <c r="I981" s="93">
        <v>67339.371756744484</v>
      </c>
      <c r="J981" s="93">
        <v>367030.34375</v>
      </c>
      <c r="K981" s="94">
        <v>0.18347085711968328</v>
      </c>
      <c r="L981" s="139">
        <v>0.18347085711968328</v>
      </c>
      <c r="M981" s="86"/>
    </row>
    <row r="982" spans="1:13">
      <c r="A982" s="138" t="s">
        <v>1011</v>
      </c>
      <c r="B982" s="132" t="s">
        <v>2396</v>
      </c>
      <c r="C982" s="28" t="s">
        <v>3890</v>
      </c>
      <c r="D982" s="28" t="s">
        <v>4555</v>
      </c>
      <c r="E982" s="28" t="s">
        <v>4143</v>
      </c>
      <c r="F982" s="28" t="s">
        <v>4201</v>
      </c>
      <c r="G982" s="133">
        <v>47.21</v>
      </c>
      <c r="H982" s="134">
        <v>0.85981923526136317</v>
      </c>
      <c r="I982" s="93">
        <v>18212.650609221844</v>
      </c>
      <c r="J982" s="93">
        <v>143842.15625</v>
      </c>
      <c r="K982" s="94">
        <v>0.12661552832653566</v>
      </c>
      <c r="L982" s="139">
        <v>0.12661552832653566</v>
      </c>
      <c r="M982" s="86"/>
    </row>
    <row r="983" spans="1:13">
      <c r="A983" s="138" t="s">
        <v>5182</v>
      </c>
      <c r="B983" s="132" t="s">
        <v>5201</v>
      </c>
      <c r="C983" s="28" t="s">
        <v>5171</v>
      </c>
      <c r="D983" s="28" t="s">
        <v>4558</v>
      </c>
      <c r="E983" s="28" t="s">
        <v>4143</v>
      </c>
      <c r="F983" s="28" t="s">
        <v>4201</v>
      </c>
      <c r="G983" s="133">
        <v>12.96</v>
      </c>
      <c r="H983" s="134">
        <v>0.85799753200025985</v>
      </c>
      <c r="I983" s="93">
        <v>66203.513271624994</v>
      </c>
      <c r="J983" s="93">
        <v>1065867.875</v>
      </c>
      <c r="K983" s="94">
        <v>6.2112307561220936E-2</v>
      </c>
      <c r="L983" s="139">
        <v>6.2112307561220936E-2</v>
      </c>
      <c r="M983" s="86"/>
    </row>
    <row r="984" spans="1:13">
      <c r="A984" s="138" t="s">
        <v>1335</v>
      </c>
      <c r="B984" s="132" t="s">
        <v>2782</v>
      </c>
      <c r="C984" s="28" t="s">
        <v>835</v>
      </c>
      <c r="D984" s="28" t="s">
        <v>4547</v>
      </c>
      <c r="E984" s="28" t="s">
        <v>4143</v>
      </c>
      <c r="F984" s="28" t="s">
        <v>4199</v>
      </c>
      <c r="G984" s="133">
        <v>11.07</v>
      </c>
      <c r="H984" s="134">
        <v>0.83846231236990487</v>
      </c>
      <c r="I984" s="93">
        <v>75741.852969277767</v>
      </c>
      <c r="J984" s="93">
        <v>1374837.25</v>
      </c>
      <c r="K984" s="94">
        <v>5.5091504808498434E-2</v>
      </c>
      <c r="L984" s="139">
        <v>5.5091504808498434E-2</v>
      </c>
      <c r="M984" s="86"/>
    </row>
    <row r="985" spans="1:13">
      <c r="A985" s="138" t="s">
        <v>5652</v>
      </c>
      <c r="B985" s="132" t="s">
        <v>5728</v>
      </c>
      <c r="C985" s="28" t="s">
        <v>5774</v>
      </c>
      <c r="D985" s="28" t="s">
        <v>4539</v>
      </c>
      <c r="E985" s="28" t="s">
        <v>4143</v>
      </c>
      <c r="F985" s="28" t="s">
        <v>4199</v>
      </c>
      <c r="G985" s="133">
        <v>25.38</v>
      </c>
      <c r="H985" s="134">
        <v>0.83698167511295085</v>
      </c>
      <c r="I985" s="93">
        <v>32978.001383488998</v>
      </c>
      <c r="J985" s="93">
        <v>170746.15625</v>
      </c>
      <c r="K985" s="94">
        <v>0.19314051986742159</v>
      </c>
      <c r="L985" s="139">
        <v>0.19314051986742159</v>
      </c>
      <c r="M985" s="86"/>
    </row>
    <row r="986" spans="1:13">
      <c r="A986" s="138" t="s">
        <v>1086</v>
      </c>
      <c r="B986" s="132" t="s">
        <v>2471</v>
      </c>
      <c r="C986" s="28" t="s">
        <v>3962</v>
      </c>
      <c r="D986" s="28" t="s">
        <v>4538</v>
      </c>
      <c r="E986" s="28" t="s">
        <v>4143</v>
      </c>
      <c r="F986" s="28" t="s">
        <v>4199</v>
      </c>
      <c r="G986" s="133">
        <v>40.18</v>
      </c>
      <c r="H986" s="134">
        <v>0.83690134121924964</v>
      </c>
      <c r="I986" s="93">
        <v>20828.803912873311</v>
      </c>
      <c r="J986" s="93">
        <v>70516</v>
      </c>
      <c r="K986" s="94">
        <v>0.29537699122005373</v>
      </c>
      <c r="L986" s="139">
        <v>0.29537699122005373</v>
      </c>
      <c r="M986" s="86"/>
    </row>
    <row r="987" spans="1:13">
      <c r="A987" s="138" t="s">
        <v>4343</v>
      </c>
      <c r="B987" s="132" t="s">
        <v>2538</v>
      </c>
      <c r="C987" s="28" t="s">
        <v>769</v>
      </c>
      <c r="D987" s="28" t="s">
        <v>4550</v>
      </c>
      <c r="E987" s="28" t="s">
        <v>4143</v>
      </c>
      <c r="F987" s="28" t="s">
        <v>4201</v>
      </c>
      <c r="G987" s="133">
        <v>69.989999999999995</v>
      </c>
      <c r="H987" s="134">
        <v>0.83254936477424746</v>
      </c>
      <c r="I987" s="93">
        <v>11895.261677014525</v>
      </c>
      <c r="J987" s="93">
        <v>165306.34375</v>
      </c>
      <c r="K987" s="94">
        <v>7.1958894057957315E-2</v>
      </c>
      <c r="L987" s="139">
        <v>7.1958894057957315E-2</v>
      </c>
      <c r="M987" s="86"/>
    </row>
    <row r="988" spans="1:13">
      <c r="A988" s="138" t="s">
        <v>1398</v>
      </c>
      <c r="B988" s="132" t="s">
        <v>2845</v>
      </c>
      <c r="C988" s="28" t="s">
        <v>6293</v>
      </c>
      <c r="D988" s="28" t="s">
        <v>4550</v>
      </c>
      <c r="E988" s="28" t="s">
        <v>4143</v>
      </c>
      <c r="F988" s="28" t="s">
        <v>4201</v>
      </c>
      <c r="G988" s="133">
        <v>53.29</v>
      </c>
      <c r="H988" s="134">
        <v>0.82933600718250267</v>
      </c>
      <c r="I988" s="93">
        <v>15562.6948242166</v>
      </c>
      <c r="J988" s="93">
        <v>529567.375</v>
      </c>
      <c r="K988" s="94">
        <v>2.9387563431785425E-2</v>
      </c>
      <c r="L988" s="139">
        <v>2.9387563431785425E-2</v>
      </c>
      <c r="M988" s="86"/>
    </row>
    <row r="989" spans="1:13">
      <c r="A989" s="138" t="s">
        <v>5653</v>
      </c>
      <c r="B989" s="132" t="s">
        <v>5729</v>
      </c>
      <c r="C989" s="28" t="s">
        <v>5673</v>
      </c>
      <c r="D989" s="28" t="s">
        <v>4547</v>
      </c>
      <c r="E989" s="28" t="s">
        <v>4143</v>
      </c>
      <c r="F989" s="28" t="s">
        <v>4199</v>
      </c>
      <c r="G989" s="133">
        <v>22.83</v>
      </c>
      <c r="H989" s="134">
        <v>0.82884282169060519</v>
      </c>
      <c r="I989" s="93">
        <v>36304.985619387007</v>
      </c>
      <c r="J989" s="93">
        <v>579735.1875</v>
      </c>
      <c r="K989" s="94">
        <v>6.2623394960629339E-2</v>
      </c>
      <c r="L989" s="139">
        <v>6.2623394960629339E-2</v>
      </c>
      <c r="M989" s="86"/>
    </row>
    <row r="990" spans="1:13">
      <c r="A990" s="138" t="s">
        <v>1317</v>
      </c>
      <c r="B990" s="132" t="s">
        <v>2766</v>
      </c>
      <c r="C990" s="28" t="s">
        <v>818</v>
      </c>
      <c r="D990" s="28" t="s">
        <v>4555</v>
      </c>
      <c r="E990" s="28" t="s">
        <v>4143</v>
      </c>
      <c r="F990" s="28" t="s">
        <v>4199</v>
      </c>
      <c r="G990" s="133">
        <v>39.700000000000003</v>
      </c>
      <c r="H990" s="134">
        <v>0.82543235783558799</v>
      </c>
      <c r="I990" s="93">
        <v>20791.747048755366</v>
      </c>
      <c r="J990" s="93">
        <v>98964.796875</v>
      </c>
      <c r="K990" s="94">
        <v>0.21009235309214963</v>
      </c>
      <c r="L990" s="139">
        <v>0.21009235309214963</v>
      </c>
      <c r="M990" s="86"/>
    </row>
    <row r="991" spans="1:13">
      <c r="A991" s="138" t="s">
        <v>1016</v>
      </c>
      <c r="B991" s="132" t="s">
        <v>2401</v>
      </c>
      <c r="C991" s="28" t="s">
        <v>3895</v>
      </c>
      <c r="D991" s="28" t="s">
        <v>4540</v>
      </c>
      <c r="E991" s="28" t="s">
        <v>4143</v>
      </c>
      <c r="F991" s="28" t="s">
        <v>4199</v>
      </c>
      <c r="G991" s="133">
        <v>26.19</v>
      </c>
      <c r="H991" s="134">
        <v>0.82454091790110606</v>
      </c>
      <c r="I991" s="93">
        <v>31483.043829748225</v>
      </c>
      <c r="J991" s="93">
        <v>225298.84375</v>
      </c>
      <c r="K991" s="94">
        <v>0.139739038628547</v>
      </c>
      <c r="L991" s="139">
        <v>0.139739038628547</v>
      </c>
      <c r="M991" s="86"/>
    </row>
    <row r="992" spans="1:13">
      <c r="A992" s="138" t="s">
        <v>1366</v>
      </c>
      <c r="B992" s="132" t="s">
        <v>2813</v>
      </c>
      <c r="C992" s="28" t="s">
        <v>862</v>
      </c>
      <c r="D992" s="28" t="s">
        <v>4556</v>
      </c>
      <c r="E992" s="28" t="s">
        <v>4143</v>
      </c>
      <c r="F992" s="28" t="s">
        <v>4199</v>
      </c>
      <c r="G992" s="133">
        <v>25.2</v>
      </c>
      <c r="H992" s="134">
        <v>0.82343616972405886</v>
      </c>
      <c r="I992" s="93">
        <v>32676.03848111345</v>
      </c>
      <c r="J992" s="93">
        <v>93656.3984375</v>
      </c>
      <c r="K992" s="94">
        <v>0.34889275080249049</v>
      </c>
      <c r="L992" s="139">
        <v>0.34889275080249049</v>
      </c>
      <c r="M992" s="86"/>
    </row>
    <row r="993" spans="1:13">
      <c r="A993" s="138" t="s">
        <v>1305</v>
      </c>
      <c r="B993" s="132" t="s">
        <v>2755</v>
      </c>
      <c r="C993" s="28" t="s">
        <v>807</v>
      </c>
      <c r="D993" s="28" t="s">
        <v>4556</v>
      </c>
      <c r="E993" s="28" t="s">
        <v>4143</v>
      </c>
      <c r="F993" s="28" t="s">
        <v>4199</v>
      </c>
      <c r="G993" s="133">
        <v>40.950000000000003</v>
      </c>
      <c r="H993" s="134">
        <v>0.80404654449651225</v>
      </c>
      <c r="I993" s="93">
        <v>19634.83625144108</v>
      </c>
      <c r="J993" s="93">
        <v>52878.55078125</v>
      </c>
      <c r="K993" s="94">
        <v>0.37131948514752638</v>
      </c>
      <c r="L993" s="139">
        <v>0.37131948514752638</v>
      </c>
      <c r="M993" s="86"/>
    </row>
    <row r="994" spans="1:13">
      <c r="A994" s="138" t="s">
        <v>4331</v>
      </c>
      <c r="B994" s="132" t="s">
        <v>2526</v>
      </c>
      <c r="C994" s="28" t="s">
        <v>758</v>
      </c>
      <c r="D994" s="28" t="s">
        <v>4556</v>
      </c>
      <c r="E994" s="28" t="s">
        <v>4143</v>
      </c>
      <c r="F994" s="28" t="s">
        <v>4201</v>
      </c>
      <c r="G994" s="133">
        <v>17.96</v>
      </c>
      <c r="H994" s="134">
        <v>0.79541139633046054</v>
      </c>
      <c r="I994" s="93">
        <v>44287.939662052362</v>
      </c>
      <c r="J994" s="93">
        <v>219118.34375</v>
      </c>
      <c r="K994" s="94">
        <v>0.20211881353293756</v>
      </c>
      <c r="L994" s="139">
        <v>0.20211881353293756</v>
      </c>
      <c r="M994" s="86"/>
    </row>
    <row r="995" spans="1:13">
      <c r="A995" s="138" t="s">
        <v>3453</v>
      </c>
      <c r="B995" s="132" t="s">
        <v>539</v>
      </c>
      <c r="C995" s="28" t="s">
        <v>2554</v>
      </c>
      <c r="D995" s="28" t="s">
        <v>4554</v>
      </c>
      <c r="E995" s="28" t="s">
        <v>4143</v>
      </c>
      <c r="F995" s="28" t="s">
        <v>4199</v>
      </c>
      <c r="G995" s="133">
        <v>22.62</v>
      </c>
      <c r="H995" s="134">
        <v>0.79517859612810071</v>
      </c>
      <c r="I995" s="93">
        <v>35153.784090543799</v>
      </c>
      <c r="J995" s="93">
        <v>448495.15625</v>
      </c>
      <c r="K995" s="94">
        <v>7.8381636012470973E-2</v>
      </c>
      <c r="L995" s="139">
        <v>7.8381636012470973E-2</v>
      </c>
      <c r="M995" s="86"/>
    </row>
    <row r="996" spans="1:13">
      <c r="A996" s="138" t="s">
        <v>5645</v>
      </c>
      <c r="B996" s="132" t="s">
        <v>5721</v>
      </c>
      <c r="C996" s="28" t="s">
        <v>5665</v>
      </c>
      <c r="D996" s="28" t="s">
        <v>4538</v>
      </c>
      <c r="E996" s="28" t="s">
        <v>4143</v>
      </c>
      <c r="F996" s="28" t="s">
        <v>4199</v>
      </c>
      <c r="G996" s="133">
        <v>59.65</v>
      </c>
      <c r="H996" s="134">
        <v>0.78347709327953297</v>
      </c>
      <c r="I996" s="93">
        <v>13134.569878952781</v>
      </c>
      <c r="J996" s="93">
        <v>191897.046875</v>
      </c>
      <c r="K996" s="94">
        <v>6.8445919793171814E-2</v>
      </c>
      <c r="L996" s="139">
        <v>6.8445919793171814E-2</v>
      </c>
      <c r="M996" s="86"/>
    </row>
    <row r="997" spans="1:13">
      <c r="A997" s="138" t="s">
        <v>4333</v>
      </c>
      <c r="B997" s="132" t="s">
        <v>2528</v>
      </c>
      <c r="C997" s="28" t="s">
        <v>760</v>
      </c>
      <c r="D997" s="28" t="s">
        <v>4550</v>
      </c>
      <c r="E997" s="28" t="s">
        <v>4143</v>
      </c>
      <c r="F997" s="28" t="s">
        <v>4199</v>
      </c>
      <c r="G997" s="133">
        <v>28.28</v>
      </c>
      <c r="H997" s="134">
        <v>0.75446864576129524</v>
      </c>
      <c r="I997" s="93">
        <v>26678.523541771399</v>
      </c>
      <c r="J997" s="93">
        <v>582271.4375</v>
      </c>
      <c r="K997" s="94">
        <v>4.5818018579644654E-2</v>
      </c>
      <c r="L997" s="139">
        <v>4.5818018579644654E-2</v>
      </c>
      <c r="M997" s="86"/>
    </row>
    <row r="998" spans="1:13">
      <c r="A998" s="138" t="s">
        <v>1377</v>
      </c>
      <c r="B998" s="132" t="s">
        <v>2824</v>
      </c>
      <c r="C998" s="28" t="s">
        <v>4008</v>
      </c>
      <c r="D998" s="28" t="s">
        <v>4538</v>
      </c>
      <c r="E998" s="28" t="s">
        <v>4143</v>
      </c>
      <c r="F998" s="28" t="s">
        <v>4199</v>
      </c>
      <c r="G998" s="133">
        <v>23.58</v>
      </c>
      <c r="H998" s="134">
        <v>0.74653882709066555</v>
      </c>
      <c r="I998" s="93">
        <v>31659.831513599049</v>
      </c>
      <c r="J998" s="93">
        <v>193872.65625</v>
      </c>
      <c r="K998" s="94">
        <v>0.16330220117670177</v>
      </c>
      <c r="L998" s="139">
        <v>0.16330220117670177</v>
      </c>
      <c r="M998" s="86"/>
    </row>
    <row r="999" spans="1:13">
      <c r="A999" s="138" t="s">
        <v>1060</v>
      </c>
      <c r="B999" s="132" t="s">
        <v>2445</v>
      </c>
      <c r="C999" s="28" t="s">
        <v>3938</v>
      </c>
      <c r="D999" s="28" t="s">
        <v>4550</v>
      </c>
      <c r="E999" s="28" t="s">
        <v>4143</v>
      </c>
      <c r="F999" s="28" t="s">
        <v>4201</v>
      </c>
      <c r="G999" s="133">
        <v>32.229999999999997</v>
      </c>
      <c r="H999" s="134">
        <v>0.73476564967783631</v>
      </c>
      <c r="I999" s="93">
        <v>22797.569025064731</v>
      </c>
      <c r="J999" s="93">
        <v>363821.84375</v>
      </c>
      <c r="K999" s="94">
        <v>6.266135312295891E-2</v>
      </c>
      <c r="L999" s="139">
        <v>6.266135312295891E-2</v>
      </c>
      <c r="M999" s="86"/>
    </row>
    <row r="1000" spans="1:13">
      <c r="A1000" s="138" t="s">
        <v>1399</v>
      </c>
      <c r="B1000" s="132" t="s">
        <v>2846</v>
      </c>
      <c r="C1000" s="28" t="s">
        <v>4301</v>
      </c>
      <c r="D1000" s="28" t="s">
        <v>4538</v>
      </c>
      <c r="E1000" s="28" t="s">
        <v>4143</v>
      </c>
      <c r="F1000" s="28" t="s">
        <v>4201</v>
      </c>
      <c r="G1000" s="133">
        <v>39.909999999999997</v>
      </c>
      <c r="H1000" s="134">
        <v>0.73456815374493334</v>
      </c>
      <c r="I1000" s="93">
        <v>18405.616480704921</v>
      </c>
      <c r="J1000" s="93">
        <v>154180.09375</v>
      </c>
      <c r="K1000" s="94">
        <v>0.11937738545255568</v>
      </c>
      <c r="L1000" s="139">
        <v>0.11937738545255568</v>
      </c>
      <c r="M1000" s="86"/>
    </row>
    <row r="1001" spans="1:13">
      <c r="A1001" s="138" t="s">
        <v>3695</v>
      </c>
      <c r="B1001" s="132" t="s">
        <v>3853</v>
      </c>
      <c r="C1001" s="28" t="s">
        <v>3051</v>
      </c>
      <c r="D1001" s="28" t="s">
        <v>4544</v>
      </c>
      <c r="E1001" s="28" t="s">
        <v>4143</v>
      </c>
      <c r="F1001" s="28" t="s">
        <v>4199</v>
      </c>
      <c r="G1001" s="133">
        <v>40.549999999999997</v>
      </c>
      <c r="H1001" s="134">
        <v>0.70526880279387372</v>
      </c>
      <c r="I1001" s="93">
        <v>17392.572202068401</v>
      </c>
      <c r="J1001" s="93">
        <v>388233.40625</v>
      </c>
      <c r="K1001" s="94">
        <v>4.479926745631102E-2</v>
      </c>
      <c r="L1001" s="139">
        <v>4.479926745631102E-2</v>
      </c>
      <c r="M1001" s="86"/>
    </row>
    <row r="1002" spans="1:13">
      <c r="A1002" s="138" t="s">
        <v>5661</v>
      </c>
      <c r="B1002" s="132" t="s">
        <v>5736</v>
      </c>
      <c r="C1002" s="28" t="s">
        <v>5681</v>
      </c>
      <c r="D1002" s="28" t="s">
        <v>4547</v>
      </c>
      <c r="E1002" s="28" t="s">
        <v>4143</v>
      </c>
      <c r="F1002" s="28" t="s">
        <v>4199</v>
      </c>
      <c r="G1002" s="133">
        <v>27.79</v>
      </c>
      <c r="H1002" s="134">
        <v>0.70133090570687318</v>
      </c>
      <c r="I1002" s="93">
        <v>25236.808409747147</v>
      </c>
      <c r="J1002" s="93">
        <v>423699.9375</v>
      </c>
      <c r="K1002" s="94">
        <v>5.9562926911564971E-2</v>
      </c>
      <c r="L1002" s="139">
        <v>5.9562926911564971E-2</v>
      </c>
      <c r="M1002" s="86"/>
    </row>
    <row r="1003" spans="1:13">
      <c r="A1003" s="138" t="s">
        <v>1464</v>
      </c>
      <c r="B1003" s="132" t="s">
        <v>6226</v>
      </c>
      <c r="C1003" s="28" t="s">
        <v>6310</v>
      </c>
      <c r="D1003" s="28" t="s">
        <v>4556</v>
      </c>
      <c r="E1003" s="28" t="s">
        <v>4143</v>
      </c>
      <c r="F1003" s="28" t="s">
        <v>4199</v>
      </c>
      <c r="G1003" s="133">
        <v>13.73</v>
      </c>
      <c r="H1003" s="134">
        <v>0.70001959405455594</v>
      </c>
      <c r="I1003" s="93">
        <v>50984.675459181133</v>
      </c>
      <c r="J1003" s="93">
        <v>359618.9375</v>
      </c>
      <c r="K1003" s="94">
        <v>0.14177416743850185</v>
      </c>
      <c r="L1003" s="139">
        <v>0.14177416743850185</v>
      </c>
      <c r="M1003" s="86"/>
    </row>
    <row r="1004" spans="1:13">
      <c r="A1004" s="138" t="s">
        <v>5082</v>
      </c>
      <c r="B1004" s="132" t="s">
        <v>5913</v>
      </c>
      <c r="C1004" s="28" t="s">
        <v>5102</v>
      </c>
      <c r="D1004" s="28" t="s">
        <v>4550</v>
      </c>
      <c r="E1004" s="28" t="s">
        <v>4143</v>
      </c>
      <c r="F1004" s="28" t="s">
        <v>4201</v>
      </c>
      <c r="G1004" s="133">
        <v>47.29</v>
      </c>
      <c r="H1004" s="134">
        <v>0.69827450909721733</v>
      </c>
      <c r="I1004" s="93">
        <v>14765.796343777067</v>
      </c>
      <c r="J1004" s="93">
        <v>408886.0625</v>
      </c>
      <c r="K1004" s="94">
        <v>3.6112251548747927E-2</v>
      </c>
      <c r="L1004" s="139">
        <v>3.6112251548747927E-2</v>
      </c>
      <c r="M1004" s="86"/>
    </row>
    <row r="1005" spans="1:13">
      <c r="A1005" s="138" t="s">
        <v>4318</v>
      </c>
      <c r="B1005" s="132" t="s">
        <v>2514</v>
      </c>
      <c r="C1005" s="28" t="s">
        <v>745</v>
      </c>
      <c r="D1005" s="28" t="s">
        <v>4555</v>
      </c>
      <c r="E1005" s="28" t="s">
        <v>4143</v>
      </c>
      <c r="F1005" s="28" t="s">
        <v>4199</v>
      </c>
      <c r="G1005" s="133">
        <v>35.58</v>
      </c>
      <c r="H1005" s="134">
        <v>0.69742921868346719</v>
      </c>
      <c r="I1005" s="93">
        <v>19601.720592565129</v>
      </c>
      <c r="J1005" s="93">
        <v>71662</v>
      </c>
      <c r="K1005" s="94">
        <v>0.27353019162966608</v>
      </c>
      <c r="L1005" s="139">
        <v>0.27353019162966608</v>
      </c>
      <c r="M1005" s="86"/>
    </row>
    <row r="1006" spans="1:13">
      <c r="A1006" s="138" t="s">
        <v>3458</v>
      </c>
      <c r="B1006" s="132" t="s">
        <v>544</v>
      </c>
      <c r="C1006" s="28" t="s">
        <v>2558</v>
      </c>
      <c r="D1006" s="28" t="s">
        <v>4550</v>
      </c>
      <c r="E1006" s="28" t="s">
        <v>4143</v>
      </c>
      <c r="F1006" s="28" t="s">
        <v>4201</v>
      </c>
      <c r="G1006" s="133">
        <v>22.63</v>
      </c>
      <c r="H1006" s="134">
        <v>0.69638701069403264</v>
      </c>
      <c r="I1006" s="93">
        <v>30772.735779674447</v>
      </c>
      <c r="J1006" s="93">
        <v>772484.6875</v>
      </c>
      <c r="K1006" s="94">
        <v>3.983604630308539E-2</v>
      </c>
      <c r="L1006" s="139">
        <v>3.983604630308539E-2</v>
      </c>
      <c r="M1006" s="86"/>
    </row>
    <row r="1007" spans="1:13">
      <c r="A1007" s="138" t="s">
        <v>1490</v>
      </c>
      <c r="B1007" s="132" t="s">
        <v>2935</v>
      </c>
      <c r="C1007" s="28" t="s">
        <v>965</v>
      </c>
      <c r="D1007" s="28" t="s">
        <v>4542</v>
      </c>
      <c r="E1007" s="28" t="s">
        <v>4143</v>
      </c>
      <c r="F1007" s="28" t="s">
        <v>4199</v>
      </c>
      <c r="G1007" s="133">
        <v>27.81</v>
      </c>
      <c r="H1007" s="134">
        <v>0.69191561377422595</v>
      </c>
      <c r="I1007" s="93">
        <v>24880.101178505109</v>
      </c>
      <c r="J1007" s="93">
        <v>1253245.75</v>
      </c>
      <c r="K1007" s="94">
        <v>1.9852531858580099E-2</v>
      </c>
      <c r="L1007" s="139">
        <v>1.9852531858580099E-2</v>
      </c>
      <c r="M1007" s="86"/>
    </row>
    <row r="1008" spans="1:13">
      <c r="A1008" s="138" t="s">
        <v>3571</v>
      </c>
      <c r="B1008" s="132" t="s">
        <v>3735</v>
      </c>
      <c r="C1008" s="28" t="s">
        <v>2667</v>
      </c>
      <c r="D1008" s="28" t="s">
        <v>4554</v>
      </c>
      <c r="E1008" s="28" t="s">
        <v>4143</v>
      </c>
      <c r="F1008" s="28" t="s">
        <v>4201</v>
      </c>
      <c r="G1008" s="133">
        <v>27.65</v>
      </c>
      <c r="H1008" s="134">
        <v>0.68662495061418483</v>
      </c>
      <c r="I1008" s="93">
        <v>24832.728774473246</v>
      </c>
      <c r="J1008" s="93">
        <v>336865.3125</v>
      </c>
      <c r="K1008" s="94">
        <v>7.3717084701243163E-2</v>
      </c>
      <c r="L1008" s="139">
        <v>7.3717084701243163E-2</v>
      </c>
      <c r="M1008" s="86"/>
    </row>
    <row r="1009" spans="1:13">
      <c r="A1009" s="138" t="s">
        <v>5788</v>
      </c>
      <c r="B1009" s="132" t="s">
        <v>5789</v>
      </c>
      <c r="C1009" s="28" t="s">
        <v>5784</v>
      </c>
      <c r="D1009" s="28" t="s">
        <v>4539</v>
      </c>
      <c r="E1009" s="28" t="s">
        <v>4143</v>
      </c>
      <c r="F1009" s="28" t="s">
        <v>4199</v>
      </c>
      <c r="G1009" s="133">
        <v>13.62</v>
      </c>
      <c r="H1009" s="134">
        <v>0.684010234221339</v>
      </c>
      <c r="I1009" s="93">
        <v>50221.01572843903</v>
      </c>
      <c r="J1009" s="93">
        <v>1691864.25</v>
      </c>
      <c r="K1009" s="94">
        <v>2.9683832924798211E-2</v>
      </c>
      <c r="L1009" s="139">
        <v>2.9683832924798211E-2</v>
      </c>
      <c r="M1009" s="86"/>
    </row>
    <row r="1010" spans="1:13">
      <c r="A1010" s="138" t="s">
        <v>1029</v>
      </c>
      <c r="B1010" s="132" t="s">
        <v>2413</v>
      </c>
      <c r="C1010" s="28" t="s">
        <v>3907</v>
      </c>
      <c r="D1010" s="28" t="s">
        <v>4555</v>
      </c>
      <c r="E1010" s="28" t="s">
        <v>4143</v>
      </c>
      <c r="F1010" s="28" t="s">
        <v>4201</v>
      </c>
      <c r="G1010" s="133">
        <v>29</v>
      </c>
      <c r="H1010" s="134">
        <v>0.68134938798297906</v>
      </c>
      <c r="I1010" s="93">
        <v>23494.806482171727</v>
      </c>
      <c r="J1010" s="93">
        <v>505455.15625</v>
      </c>
      <c r="K1010" s="94">
        <v>4.6482474640245054E-2</v>
      </c>
      <c r="L1010" s="139">
        <v>4.6482474640245054E-2</v>
      </c>
      <c r="M1010" s="86"/>
    </row>
    <row r="1011" spans="1:13">
      <c r="A1011" s="138" t="s">
        <v>1499</v>
      </c>
      <c r="B1011" s="132" t="s">
        <v>2942</v>
      </c>
      <c r="C1011" s="28" t="s">
        <v>973</v>
      </c>
      <c r="D1011" s="28" t="s">
        <v>4555</v>
      </c>
      <c r="E1011" s="28" t="s">
        <v>4143</v>
      </c>
      <c r="F1011" s="28" t="s">
        <v>4201</v>
      </c>
      <c r="G1011" s="133">
        <v>50.08</v>
      </c>
      <c r="H1011" s="134">
        <v>0.66836670591942271</v>
      </c>
      <c r="I1011" s="93">
        <v>13345.980549509241</v>
      </c>
      <c r="J1011" s="93">
        <v>44842.80078125</v>
      </c>
      <c r="K1011" s="94">
        <v>0.29761701581961758</v>
      </c>
      <c r="L1011" s="139">
        <v>0.29761701581961758</v>
      </c>
      <c r="M1011" s="86"/>
    </row>
    <row r="1012" spans="1:13">
      <c r="A1012" s="138" t="s">
        <v>1443</v>
      </c>
      <c r="B1012" s="132" t="s">
        <v>2890</v>
      </c>
      <c r="C1012" s="28" t="s">
        <v>5782</v>
      </c>
      <c r="D1012" s="28" t="s">
        <v>4539</v>
      </c>
      <c r="E1012" s="28" t="s">
        <v>4143</v>
      </c>
      <c r="F1012" s="28" t="s">
        <v>4201</v>
      </c>
      <c r="G1012" s="133">
        <v>39.31</v>
      </c>
      <c r="H1012" s="134">
        <v>0.65985557865334399</v>
      </c>
      <c r="I1012" s="93">
        <v>16785.94705299781</v>
      </c>
      <c r="J1012" s="93">
        <v>136576.5</v>
      </c>
      <c r="K1012" s="94">
        <v>0.12290509020950025</v>
      </c>
      <c r="L1012" s="139">
        <v>0.12290509020950025</v>
      </c>
      <c r="M1012" s="86"/>
    </row>
    <row r="1013" spans="1:13">
      <c r="A1013" s="138" t="s">
        <v>1302</v>
      </c>
      <c r="B1013" s="132" t="s">
        <v>2752</v>
      </c>
      <c r="C1013" s="28" t="s">
        <v>804</v>
      </c>
      <c r="D1013" s="28" t="s">
        <v>4540</v>
      </c>
      <c r="E1013" s="28" t="s">
        <v>4143</v>
      </c>
      <c r="F1013" s="28" t="s">
        <v>4199</v>
      </c>
      <c r="G1013" s="133">
        <v>84.16</v>
      </c>
      <c r="H1013" s="134">
        <v>0.6544504793620618</v>
      </c>
      <c r="I1013" s="93">
        <v>7776.2652015454078</v>
      </c>
      <c r="J1013" s="93">
        <v>232997.90625</v>
      </c>
      <c r="K1013" s="94">
        <v>3.3374828669926762E-2</v>
      </c>
      <c r="L1013" s="139">
        <v>3.3374828669926762E-2</v>
      </c>
      <c r="M1013" s="86"/>
    </row>
    <row r="1014" spans="1:13">
      <c r="A1014" s="138" t="s">
        <v>1357</v>
      </c>
      <c r="B1014" s="132" t="s">
        <v>2804</v>
      </c>
      <c r="C1014" s="28" t="s">
        <v>5678</v>
      </c>
      <c r="D1014" s="28" t="s">
        <v>4538</v>
      </c>
      <c r="E1014" s="28" t="s">
        <v>4143</v>
      </c>
      <c r="F1014" s="28" t="s">
        <v>4199</v>
      </c>
      <c r="G1014" s="133">
        <v>13.17</v>
      </c>
      <c r="H1014" s="134">
        <v>0.65338113585352264</v>
      </c>
      <c r="I1014" s="93">
        <v>49611.323906873396</v>
      </c>
      <c r="J1014" s="93">
        <v>90684.546875</v>
      </c>
      <c r="K1014" s="94">
        <v>0.54707583173192531</v>
      </c>
      <c r="L1014" s="139">
        <v>0.54707583173192531</v>
      </c>
      <c r="M1014" s="86"/>
    </row>
    <row r="1015" spans="1:13">
      <c r="A1015" s="138" t="s">
        <v>4818</v>
      </c>
      <c r="B1015" s="132" t="s">
        <v>4903</v>
      </c>
      <c r="C1015" s="28" t="s">
        <v>4856</v>
      </c>
      <c r="D1015" s="28" t="s">
        <v>4538</v>
      </c>
      <c r="E1015" s="28" t="s">
        <v>4143</v>
      </c>
      <c r="F1015" s="28" t="s">
        <v>4199</v>
      </c>
      <c r="G1015" s="133">
        <v>29.25</v>
      </c>
      <c r="H1015" s="134">
        <v>0.65323295013974536</v>
      </c>
      <c r="I1015" s="93">
        <v>22332.750432128043</v>
      </c>
      <c r="J1015" s="93">
        <v>208319.75</v>
      </c>
      <c r="K1015" s="94">
        <v>0.10720419178751915</v>
      </c>
      <c r="L1015" s="139">
        <v>0.10720419178751915</v>
      </c>
      <c r="M1015" s="86"/>
    </row>
    <row r="1016" spans="1:13">
      <c r="A1016" s="138" t="s">
        <v>1056</v>
      </c>
      <c r="B1016" s="132" t="s">
        <v>2441</v>
      </c>
      <c r="C1016" s="28" t="s">
        <v>3934</v>
      </c>
      <c r="D1016" s="28" t="s">
        <v>4543</v>
      </c>
      <c r="E1016" s="28" t="s">
        <v>4143</v>
      </c>
      <c r="F1016" s="28" t="s">
        <v>4199</v>
      </c>
      <c r="G1016" s="133">
        <v>11.97</v>
      </c>
      <c r="H1016" s="134">
        <v>0.65014576249972511</v>
      </c>
      <c r="I1016" s="93">
        <v>54314.600041748126</v>
      </c>
      <c r="J1016" s="93">
        <v>400857.6875</v>
      </c>
      <c r="K1016" s="94">
        <v>0.13549596711114123</v>
      </c>
      <c r="L1016" s="139">
        <v>0.13549596711114123</v>
      </c>
      <c r="M1016" s="86"/>
    </row>
    <row r="1017" spans="1:13">
      <c r="A1017" s="138" t="s">
        <v>1455</v>
      </c>
      <c r="B1017" s="132" t="s">
        <v>2902</v>
      </c>
      <c r="C1017" s="28" t="s">
        <v>933</v>
      </c>
      <c r="D1017" s="28" t="s">
        <v>4557</v>
      </c>
      <c r="E1017" s="28" t="s">
        <v>4143</v>
      </c>
      <c r="F1017" s="28" t="s">
        <v>4199</v>
      </c>
      <c r="G1017" s="133">
        <v>7.16</v>
      </c>
      <c r="H1017" s="134">
        <v>0.64856127366838923</v>
      </c>
      <c r="I1017" s="93">
        <v>90581.183473238721</v>
      </c>
      <c r="J1017" s="93">
        <v>2815092.75</v>
      </c>
      <c r="K1017" s="94">
        <v>3.2176980127293753E-2</v>
      </c>
      <c r="L1017" s="139">
        <v>3.2176980127293753E-2</v>
      </c>
      <c r="M1017" s="86"/>
    </row>
    <row r="1018" spans="1:13">
      <c r="A1018" s="138" t="s">
        <v>4826</v>
      </c>
      <c r="B1018" s="132" t="s">
        <v>4909</v>
      </c>
      <c r="C1018" s="28" t="s">
        <v>4862</v>
      </c>
      <c r="D1018" s="28" t="s">
        <v>4539</v>
      </c>
      <c r="E1018" s="28" t="s">
        <v>4143</v>
      </c>
      <c r="F1018" s="28" t="s">
        <v>4201</v>
      </c>
      <c r="G1018" s="133">
        <v>73.599999999999994</v>
      </c>
      <c r="H1018" s="134">
        <v>0.64468148532862923</v>
      </c>
      <c r="I1018" s="93">
        <v>8759.259311530288</v>
      </c>
      <c r="J1018" s="93">
        <v>199851.296875</v>
      </c>
      <c r="K1018" s="94">
        <v>4.3828884017744943E-2</v>
      </c>
      <c r="L1018" s="139">
        <v>4.3828884017744943E-2</v>
      </c>
      <c r="M1018" s="86"/>
    </row>
    <row r="1019" spans="1:13">
      <c r="A1019" s="138" t="s">
        <v>1359</v>
      </c>
      <c r="B1019" s="132" t="s">
        <v>2806</v>
      </c>
      <c r="C1019" s="28" t="s">
        <v>855</v>
      </c>
      <c r="D1019" s="28" t="s">
        <v>4557</v>
      </c>
      <c r="E1019" s="28" t="s">
        <v>4143</v>
      </c>
      <c r="F1019" s="28" t="s">
        <v>4199</v>
      </c>
      <c r="G1019" s="133">
        <v>35.36</v>
      </c>
      <c r="H1019" s="134">
        <v>0.64177891077443761</v>
      </c>
      <c r="I1019" s="93">
        <v>18149.856073937699</v>
      </c>
      <c r="J1019" s="93">
        <v>468646.15625</v>
      </c>
      <c r="K1019" s="94">
        <v>3.8728272561048452E-2</v>
      </c>
      <c r="L1019" s="139">
        <v>3.8728272561048452E-2</v>
      </c>
      <c r="M1019" s="86"/>
    </row>
    <row r="1020" spans="1:13">
      <c r="A1020" s="138" t="s">
        <v>3491</v>
      </c>
      <c r="B1020" s="132" t="s">
        <v>578</v>
      </c>
      <c r="C1020" s="28" t="s">
        <v>2590</v>
      </c>
      <c r="D1020" s="28" t="s">
        <v>4547</v>
      </c>
      <c r="E1020" s="28" t="s">
        <v>4143</v>
      </c>
      <c r="F1020" s="28" t="s">
        <v>4199</v>
      </c>
      <c r="G1020" s="133">
        <v>11.68</v>
      </c>
      <c r="H1020" s="134">
        <v>0.6325480675034072</v>
      </c>
      <c r="I1020" s="93">
        <v>54156.512628715718</v>
      </c>
      <c r="J1020" s="93">
        <v>2228183</v>
      </c>
      <c r="K1020" s="94">
        <v>2.4305235534386412E-2</v>
      </c>
      <c r="L1020" s="139">
        <v>2.4305235534386412E-2</v>
      </c>
      <c r="M1020" s="86"/>
    </row>
    <row r="1021" spans="1:13">
      <c r="A1021" s="138" t="s">
        <v>1352</v>
      </c>
      <c r="B1021" s="132" t="s">
        <v>2799</v>
      </c>
      <c r="C1021" s="28" t="s">
        <v>849</v>
      </c>
      <c r="D1021" s="28" t="s">
        <v>4540</v>
      </c>
      <c r="E1021" s="28" t="s">
        <v>4143</v>
      </c>
      <c r="F1021" s="28" t="s">
        <v>4199</v>
      </c>
      <c r="G1021" s="133">
        <v>15.57</v>
      </c>
      <c r="H1021" s="134">
        <v>0.62583539731437421</v>
      </c>
      <c r="I1021" s="93">
        <v>40194.951657955949</v>
      </c>
      <c r="J1021" s="93">
        <v>168587.65625</v>
      </c>
      <c r="K1021" s="94">
        <v>0.2384216766045465</v>
      </c>
      <c r="L1021" s="139">
        <v>0.2384216766045465</v>
      </c>
      <c r="M1021" s="86"/>
    </row>
    <row r="1022" spans="1:13">
      <c r="A1022" s="138" t="s">
        <v>1462</v>
      </c>
      <c r="B1022" s="132" t="s">
        <v>2908</v>
      </c>
      <c r="C1022" s="28" t="s">
        <v>939</v>
      </c>
      <c r="D1022" s="28" t="s">
        <v>4556</v>
      </c>
      <c r="E1022" s="28" t="s">
        <v>4143</v>
      </c>
      <c r="F1022" s="28" t="s">
        <v>4201</v>
      </c>
      <c r="G1022" s="133">
        <v>28.95</v>
      </c>
      <c r="H1022" s="134">
        <v>0.62099829226741943</v>
      </c>
      <c r="I1022" s="93">
        <v>21450.718213036944</v>
      </c>
      <c r="J1022" s="93">
        <v>62228.69921875</v>
      </c>
      <c r="K1022" s="94">
        <v>0.34470780335022128</v>
      </c>
      <c r="L1022" s="139">
        <v>0.34470780335022128</v>
      </c>
      <c r="M1022" s="86"/>
    </row>
    <row r="1023" spans="1:13">
      <c r="A1023" s="138" t="s">
        <v>1365</v>
      </c>
      <c r="B1023" s="132" t="s">
        <v>2812</v>
      </c>
      <c r="C1023" s="28" t="s">
        <v>861</v>
      </c>
      <c r="D1023" s="28" t="s">
        <v>4546</v>
      </c>
      <c r="E1023" s="28" t="s">
        <v>4143</v>
      </c>
      <c r="F1023" s="28" t="s">
        <v>4199</v>
      </c>
      <c r="G1023" s="133">
        <v>73.569999999999993</v>
      </c>
      <c r="H1023" s="134">
        <v>0.61304814677771591</v>
      </c>
      <c r="I1023" s="93">
        <v>8332.855060183716</v>
      </c>
      <c r="J1023" s="93">
        <v>37871.69921875</v>
      </c>
      <c r="K1023" s="94">
        <v>0.22002854986919046</v>
      </c>
      <c r="L1023" s="139">
        <v>0.22002854986919046</v>
      </c>
      <c r="M1023" s="86"/>
    </row>
    <row r="1024" spans="1:13">
      <c r="A1024" s="138" t="s">
        <v>5642</v>
      </c>
      <c r="B1024" s="132" t="s">
        <v>5718</v>
      </c>
      <c r="C1024" s="28" t="s">
        <v>5663</v>
      </c>
      <c r="D1024" s="28" t="s">
        <v>4556</v>
      </c>
      <c r="E1024" s="28" t="s">
        <v>4143</v>
      </c>
      <c r="F1024" s="28" t="s">
        <v>4201</v>
      </c>
      <c r="G1024" s="133">
        <v>43.06</v>
      </c>
      <c r="H1024" s="134">
        <v>0.60597315529571039</v>
      </c>
      <c r="I1024" s="93">
        <v>14072.762547508368</v>
      </c>
      <c r="J1024" s="93">
        <v>71781.703125</v>
      </c>
      <c r="K1024" s="94">
        <v>0.19604943787697804</v>
      </c>
      <c r="L1024" s="139">
        <v>0.19604943787697804</v>
      </c>
      <c r="M1024" s="86"/>
    </row>
    <row r="1025" spans="1:13">
      <c r="A1025" s="138" t="s">
        <v>4364</v>
      </c>
      <c r="B1025" s="132" t="s">
        <v>2738</v>
      </c>
      <c r="C1025" s="28" t="s">
        <v>790</v>
      </c>
      <c r="D1025" s="28" t="s">
        <v>4556</v>
      </c>
      <c r="E1025" s="28" t="s">
        <v>4143</v>
      </c>
      <c r="F1025" s="28" t="s">
        <v>4199</v>
      </c>
      <c r="G1025" s="133">
        <v>32.020000000000003</v>
      </c>
      <c r="H1025" s="134">
        <v>0.60043037680844691</v>
      </c>
      <c r="I1025" s="93">
        <v>18751.729444361234</v>
      </c>
      <c r="J1025" s="93">
        <v>176335.046875</v>
      </c>
      <c r="K1025" s="94">
        <v>0.10634147763974519</v>
      </c>
      <c r="L1025" s="139">
        <v>0.10634147763974519</v>
      </c>
      <c r="M1025" s="86"/>
    </row>
    <row r="1026" spans="1:13">
      <c r="A1026" s="138" t="s">
        <v>1522</v>
      </c>
      <c r="B1026" s="132" t="s">
        <v>2964</v>
      </c>
      <c r="C1026" s="28" t="s">
        <v>994</v>
      </c>
      <c r="D1026" s="28" t="s">
        <v>4555</v>
      </c>
      <c r="E1026" s="28" t="s">
        <v>4143</v>
      </c>
      <c r="F1026" s="28" t="s">
        <v>4199</v>
      </c>
      <c r="G1026" s="133">
        <v>63.15</v>
      </c>
      <c r="H1026" s="134">
        <v>0.59417214798637374</v>
      </c>
      <c r="I1026" s="93">
        <v>9408.9017891745898</v>
      </c>
      <c r="J1026" s="93">
        <v>227977.15625</v>
      </c>
      <c r="K1026" s="94">
        <v>4.1271248154603604E-2</v>
      </c>
      <c r="L1026" s="139">
        <v>4.1271248154603604E-2</v>
      </c>
      <c r="M1026" s="86"/>
    </row>
    <row r="1027" spans="1:13">
      <c r="A1027" s="138" t="s">
        <v>1308</v>
      </c>
      <c r="B1027" s="132" t="s">
        <v>2758</v>
      </c>
      <c r="C1027" s="28" t="s">
        <v>810</v>
      </c>
      <c r="D1027" s="28" t="s">
        <v>4546</v>
      </c>
      <c r="E1027" s="28" t="s">
        <v>4143</v>
      </c>
      <c r="F1027" s="28" t="s">
        <v>4201</v>
      </c>
      <c r="G1027" s="133">
        <v>74.31</v>
      </c>
      <c r="H1027" s="134">
        <v>0.59367364037997894</v>
      </c>
      <c r="I1027" s="93">
        <v>7989.1487064995144</v>
      </c>
      <c r="J1027" s="93">
        <v>26172.599609375</v>
      </c>
      <c r="K1027" s="94">
        <v>0.30524857391841997</v>
      </c>
      <c r="L1027" s="139">
        <v>0.30524857391841997</v>
      </c>
      <c r="M1027" s="86"/>
    </row>
    <row r="1028" spans="1:13">
      <c r="A1028" s="138" t="s">
        <v>1463</v>
      </c>
      <c r="B1028" s="132" t="s">
        <v>2909</v>
      </c>
      <c r="C1028" s="28" t="s">
        <v>940</v>
      </c>
      <c r="D1028" s="28" t="s">
        <v>4546</v>
      </c>
      <c r="E1028" s="28" t="s">
        <v>4143</v>
      </c>
      <c r="F1028" s="28" t="s">
        <v>4201</v>
      </c>
      <c r="G1028" s="133">
        <v>36.479999999999997</v>
      </c>
      <c r="H1028" s="134">
        <v>0.58380121326405421</v>
      </c>
      <c r="I1028" s="93">
        <v>16003.322732019029</v>
      </c>
      <c r="J1028" s="93">
        <v>147294.40625</v>
      </c>
      <c r="K1028" s="94">
        <v>0.10864854368506631</v>
      </c>
      <c r="L1028" s="139">
        <v>0.10864854368506631</v>
      </c>
      <c r="M1028" s="86"/>
    </row>
    <row r="1029" spans="1:13">
      <c r="A1029" s="138" t="s">
        <v>4365</v>
      </c>
      <c r="B1029" s="132" t="s">
        <v>2739</v>
      </c>
      <c r="C1029" s="28" t="s">
        <v>791</v>
      </c>
      <c r="D1029" s="28" t="s">
        <v>4551</v>
      </c>
      <c r="E1029" s="28" t="s">
        <v>4143</v>
      </c>
      <c r="F1029" s="28" t="s">
        <v>4199</v>
      </c>
      <c r="G1029" s="133">
        <v>23.73</v>
      </c>
      <c r="H1029" s="134">
        <v>0.56986393154193216</v>
      </c>
      <c r="I1029" s="93">
        <v>24014.493533161913</v>
      </c>
      <c r="J1029" s="93">
        <v>748245.625</v>
      </c>
      <c r="K1029" s="94">
        <v>3.2094398858879949E-2</v>
      </c>
      <c r="L1029" s="139">
        <v>3.2094398858879949E-2</v>
      </c>
      <c r="M1029" s="86"/>
    </row>
    <row r="1030" spans="1:13">
      <c r="A1030" s="138" t="s">
        <v>1439</v>
      </c>
      <c r="B1030" s="132" t="s">
        <v>2886</v>
      </c>
      <c r="C1030" s="28" t="s">
        <v>918</v>
      </c>
      <c r="D1030" s="28" t="s">
        <v>4548</v>
      </c>
      <c r="E1030" s="28" t="s">
        <v>4143</v>
      </c>
      <c r="F1030" s="28" t="s">
        <v>4199</v>
      </c>
      <c r="G1030" s="133">
        <v>50.98</v>
      </c>
      <c r="H1030" s="134">
        <v>0.56731827714501348</v>
      </c>
      <c r="I1030" s="93">
        <v>11128.251807473782</v>
      </c>
      <c r="J1030" s="93">
        <v>326259.0625</v>
      </c>
      <c r="K1030" s="94">
        <v>3.4108636622082432E-2</v>
      </c>
      <c r="L1030" s="139">
        <v>3.4108636622082432E-2</v>
      </c>
      <c r="M1030" s="86"/>
    </row>
    <row r="1031" spans="1:13">
      <c r="A1031" s="138" t="s">
        <v>1054</v>
      </c>
      <c r="B1031" s="132" t="s">
        <v>2439</v>
      </c>
      <c r="C1031" s="28" t="s">
        <v>3932</v>
      </c>
      <c r="D1031" s="28" t="s">
        <v>4554</v>
      </c>
      <c r="E1031" s="28" t="s">
        <v>4143</v>
      </c>
      <c r="F1031" s="28" t="s">
        <v>4199</v>
      </c>
      <c r="G1031" s="133">
        <v>26.01</v>
      </c>
      <c r="H1031" s="134">
        <v>0.56385806603811162</v>
      </c>
      <c r="I1031" s="93">
        <v>21678.510805002355</v>
      </c>
      <c r="J1031" s="93">
        <v>259587.59375</v>
      </c>
      <c r="K1031" s="94">
        <v>8.3511351570523029E-2</v>
      </c>
      <c r="L1031" s="139">
        <v>8.3511351570523029E-2</v>
      </c>
      <c r="M1031" s="86"/>
    </row>
    <row r="1032" spans="1:13">
      <c r="A1032" s="138" t="s">
        <v>6467</v>
      </c>
      <c r="B1032" s="132" t="s">
        <v>6485</v>
      </c>
      <c r="C1032" s="28" t="s">
        <v>6478</v>
      </c>
      <c r="D1032" s="28" t="s">
        <v>4546</v>
      </c>
      <c r="E1032" s="28" t="s">
        <v>4143</v>
      </c>
      <c r="F1032" s="28" t="s">
        <v>4199</v>
      </c>
      <c r="G1032" s="133">
        <v>27.51</v>
      </c>
      <c r="H1032" s="134">
        <v>0.56379450784662666</v>
      </c>
      <c r="I1032" s="93">
        <v>20494.166043134348</v>
      </c>
      <c r="J1032" s="93">
        <v>413044.4375</v>
      </c>
      <c r="K1032" s="94">
        <v>4.9617339401004157E-2</v>
      </c>
      <c r="L1032" s="139">
        <v>4.9617339401004157E-2</v>
      </c>
      <c r="M1032" s="86"/>
    </row>
    <row r="1033" spans="1:13">
      <c r="A1033" s="138" t="s">
        <v>1427</v>
      </c>
      <c r="B1033" s="132" t="s">
        <v>2874</v>
      </c>
      <c r="C1033" s="28" t="s">
        <v>906</v>
      </c>
      <c r="D1033" s="28" t="s">
        <v>4552</v>
      </c>
      <c r="E1033" s="28" t="s">
        <v>4143</v>
      </c>
      <c r="F1033" s="28" t="s">
        <v>4199</v>
      </c>
      <c r="G1033" s="133">
        <v>8.2200000000000006</v>
      </c>
      <c r="H1033" s="134">
        <v>0.56142008152940426</v>
      </c>
      <c r="I1033" s="93">
        <v>68299.279991411706</v>
      </c>
      <c r="J1033" s="93">
        <v>400035.34375</v>
      </c>
      <c r="K1033" s="94">
        <v>0.17073311410727493</v>
      </c>
      <c r="L1033" s="139">
        <v>0.17073311410727493</v>
      </c>
      <c r="M1033" s="86"/>
    </row>
    <row r="1034" spans="1:13">
      <c r="A1034" s="138" t="s">
        <v>1381</v>
      </c>
      <c r="B1034" s="132" t="s">
        <v>2828</v>
      </c>
      <c r="C1034" s="28" t="s">
        <v>4011</v>
      </c>
      <c r="D1034" s="28" t="s">
        <v>4555</v>
      </c>
      <c r="E1034" s="28" t="s">
        <v>4143</v>
      </c>
      <c r="F1034" s="28" t="s">
        <v>4201</v>
      </c>
      <c r="G1034" s="133">
        <v>20.45</v>
      </c>
      <c r="H1034" s="134">
        <v>0.55393206200735867</v>
      </c>
      <c r="I1034" s="93">
        <v>27087.142396447856</v>
      </c>
      <c r="J1034" s="93">
        <v>206049.15625</v>
      </c>
      <c r="K1034" s="94">
        <v>0.1314596132758872</v>
      </c>
      <c r="L1034" s="139">
        <v>0.1314596132758872</v>
      </c>
      <c r="M1034" s="86"/>
    </row>
    <row r="1035" spans="1:13">
      <c r="A1035" s="138" t="s">
        <v>4321</v>
      </c>
      <c r="B1035" s="132" t="s">
        <v>2517</v>
      </c>
      <c r="C1035" s="28" t="s">
        <v>748</v>
      </c>
      <c r="D1035" s="28" t="s">
        <v>4557</v>
      </c>
      <c r="E1035" s="28" t="s">
        <v>4143</v>
      </c>
      <c r="F1035" s="28" t="s">
        <v>4201</v>
      </c>
      <c r="G1035" s="133">
        <v>29.48</v>
      </c>
      <c r="H1035" s="134">
        <v>0.55384544030486216</v>
      </c>
      <c r="I1035" s="93">
        <v>18787.158762037383</v>
      </c>
      <c r="J1035" s="93">
        <v>182853.65625</v>
      </c>
      <c r="K1035" s="94">
        <v>0.10274423354352469</v>
      </c>
      <c r="L1035" s="139">
        <v>0.10274423354352469</v>
      </c>
      <c r="M1035" s="86"/>
    </row>
    <row r="1036" spans="1:13">
      <c r="A1036" s="138" t="s">
        <v>1432</v>
      </c>
      <c r="B1036" s="132" t="s">
        <v>2879</v>
      </c>
      <c r="C1036" s="28" t="s">
        <v>911</v>
      </c>
      <c r="D1036" s="28" t="s">
        <v>4546</v>
      </c>
      <c r="E1036" s="28" t="s">
        <v>4143</v>
      </c>
      <c r="F1036" s="28" t="s">
        <v>4199</v>
      </c>
      <c r="G1036" s="133">
        <v>59.57</v>
      </c>
      <c r="H1036" s="134">
        <v>0.54962418520433132</v>
      </c>
      <c r="I1036" s="93">
        <v>9226.5265268479307</v>
      </c>
      <c r="J1036" s="93">
        <v>41448.1015625</v>
      </c>
      <c r="K1036" s="94">
        <v>0.22260432152568341</v>
      </c>
      <c r="L1036" s="139">
        <v>0.22260432152568341</v>
      </c>
      <c r="M1036" s="86"/>
    </row>
    <row r="1037" spans="1:13">
      <c r="A1037" s="138" t="s">
        <v>1027</v>
      </c>
      <c r="B1037" s="132" t="s">
        <v>2411</v>
      </c>
      <c r="C1037" s="28" t="s">
        <v>3905</v>
      </c>
      <c r="D1037" s="28" t="s">
        <v>4555</v>
      </c>
      <c r="E1037" s="28" t="s">
        <v>4143</v>
      </c>
      <c r="F1037" s="28" t="s">
        <v>4199</v>
      </c>
      <c r="G1037" s="133">
        <v>38.880000000000003</v>
      </c>
      <c r="H1037" s="134">
        <v>0.54865931493684317</v>
      </c>
      <c r="I1037" s="93">
        <v>14111.607894466129</v>
      </c>
      <c r="J1037" s="93">
        <v>80813.046875</v>
      </c>
      <c r="K1037" s="94">
        <v>0.17462041638268733</v>
      </c>
      <c r="L1037" s="139">
        <v>0.17462041638268733</v>
      </c>
      <c r="M1037" s="86"/>
    </row>
    <row r="1038" spans="1:13">
      <c r="A1038" s="138" t="s">
        <v>5834</v>
      </c>
      <c r="B1038" s="132" t="s">
        <v>5842</v>
      </c>
      <c r="C1038" s="28" t="s">
        <v>5853</v>
      </c>
      <c r="D1038" s="28" t="s">
        <v>4556</v>
      </c>
      <c r="E1038" s="28" t="s">
        <v>4143</v>
      </c>
      <c r="F1038" s="28" t="s">
        <v>4199</v>
      </c>
      <c r="G1038" s="133">
        <v>31.85</v>
      </c>
      <c r="H1038" s="134">
        <v>0.54801686810955985</v>
      </c>
      <c r="I1038" s="93">
        <v>17206.181102340925</v>
      </c>
      <c r="J1038" s="93">
        <v>287782.75</v>
      </c>
      <c r="K1038" s="94">
        <v>5.978878547216928E-2</v>
      </c>
      <c r="L1038" s="139">
        <v>5.978878547216928E-2</v>
      </c>
      <c r="M1038" s="86"/>
    </row>
    <row r="1039" spans="1:13">
      <c r="A1039" s="138" t="s">
        <v>6174</v>
      </c>
      <c r="B1039" s="132" t="s">
        <v>6221</v>
      </c>
      <c r="C1039" s="28" t="s">
        <v>6304</v>
      </c>
      <c r="D1039" s="28" t="s">
        <v>4550</v>
      </c>
      <c r="E1039" s="28" t="s">
        <v>4143</v>
      </c>
      <c r="F1039" s="28" t="s">
        <v>4199</v>
      </c>
      <c r="G1039" s="133">
        <v>34.68</v>
      </c>
      <c r="H1039" s="134">
        <v>0.54594400527194242</v>
      </c>
      <c r="I1039" s="93">
        <v>15742.330025142513</v>
      </c>
      <c r="J1039" s="93">
        <v>178545.953125</v>
      </c>
      <c r="K1039" s="94">
        <v>8.8169626640158622E-2</v>
      </c>
      <c r="L1039" s="139">
        <v>8.8169626640158622E-2</v>
      </c>
      <c r="M1039" s="86"/>
    </row>
    <row r="1040" spans="1:13">
      <c r="A1040" s="138" t="s">
        <v>5833</v>
      </c>
      <c r="B1040" s="132" t="s">
        <v>5841</v>
      </c>
      <c r="C1040" s="28" t="s">
        <v>5852</v>
      </c>
      <c r="D1040" s="28" t="s">
        <v>4538</v>
      </c>
      <c r="E1040" s="28" t="s">
        <v>4143</v>
      </c>
      <c r="F1040" s="28" t="s">
        <v>4199</v>
      </c>
      <c r="G1040" s="133">
        <v>10.3</v>
      </c>
      <c r="H1040" s="134">
        <v>0.54159840253189095</v>
      </c>
      <c r="I1040" s="93">
        <v>52582.369177853485</v>
      </c>
      <c r="J1040" s="93">
        <v>371805.84375</v>
      </c>
      <c r="K1040" s="94">
        <v>0.14142426769711977</v>
      </c>
      <c r="L1040" s="139">
        <v>0.14142426769711977</v>
      </c>
      <c r="M1040" s="86"/>
    </row>
    <row r="1041" spans="1:13">
      <c r="A1041" s="138" t="s">
        <v>4338</v>
      </c>
      <c r="B1041" s="132" t="s">
        <v>2533</v>
      </c>
      <c r="C1041" s="28" t="s">
        <v>765</v>
      </c>
      <c r="D1041" s="28" t="s">
        <v>4547</v>
      </c>
      <c r="E1041" s="28" t="s">
        <v>4143</v>
      </c>
      <c r="F1041" s="28" t="s">
        <v>4201</v>
      </c>
      <c r="G1041" s="133">
        <v>12.06</v>
      </c>
      <c r="H1041" s="134">
        <v>0.54090547740256945</v>
      </c>
      <c r="I1041" s="93">
        <v>44851.200447974261</v>
      </c>
      <c r="J1041" s="93">
        <v>305495.25</v>
      </c>
      <c r="K1041" s="94">
        <v>0.14681472280820818</v>
      </c>
      <c r="L1041" s="139">
        <v>0.14681472280820818</v>
      </c>
      <c r="M1041" s="86"/>
    </row>
    <row r="1042" spans="1:13">
      <c r="A1042" s="138" t="s">
        <v>1395</v>
      </c>
      <c r="B1042" s="132" t="s">
        <v>2842</v>
      </c>
      <c r="C1042" s="28" t="s">
        <v>4298</v>
      </c>
      <c r="D1042" s="28" t="s">
        <v>4548</v>
      </c>
      <c r="E1042" s="28" t="s">
        <v>4143</v>
      </c>
      <c r="F1042" s="28" t="s">
        <v>4199</v>
      </c>
      <c r="G1042" s="133">
        <v>58.94</v>
      </c>
      <c r="H1042" s="134">
        <v>0.5387501569232418</v>
      </c>
      <c r="I1042" s="93">
        <v>9140.6541724337003</v>
      </c>
      <c r="J1042" s="93">
        <v>136737.84375</v>
      </c>
      <c r="K1042" s="94">
        <v>6.6848020429119137E-2</v>
      </c>
      <c r="L1042" s="139">
        <v>6.6848020429119137E-2</v>
      </c>
      <c r="M1042" s="86"/>
    </row>
    <row r="1043" spans="1:13">
      <c r="A1043" s="138" t="s">
        <v>4947</v>
      </c>
      <c r="B1043" s="132" t="s">
        <v>4971</v>
      </c>
      <c r="C1043" s="28" t="s">
        <v>4961</v>
      </c>
      <c r="D1043" s="28" t="s">
        <v>4539</v>
      </c>
      <c r="E1043" s="28" t="s">
        <v>4143</v>
      </c>
      <c r="F1043" s="28" t="s">
        <v>4201</v>
      </c>
      <c r="G1043" s="133">
        <v>13.99</v>
      </c>
      <c r="H1043" s="134">
        <v>0.52721255251813737</v>
      </c>
      <c r="I1043" s="93">
        <v>37684.95729221854</v>
      </c>
      <c r="J1043" s="93">
        <v>668775.125</v>
      </c>
      <c r="K1043" s="94">
        <v>5.634922096155795E-2</v>
      </c>
      <c r="L1043" s="139">
        <v>5.634922096155795E-2</v>
      </c>
      <c r="M1043" s="86"/>
    </row>
    <row r="1044" spans="1:13">
      <c r="A1044" s="138" t="s">
        <v>3588</v>
      </c>
      <c r="B1044" s="132" t="s">
        <v>3753</v>
      </c>
      <c r="C1044" s="28" t="s">
        <v>2685</v>
      </c>
      <c r="D1044" s="28" t="s">
        <v>4542</v>
      </c>
      <c r="E1044" s="28" t="s">
        <v>4143</v>
      </c>
      <c r="F1044" s="28" t="s">
        <v>4199</v>
      </c>
      <c r="G1044" s="133">
        <v>30.48</v>
      </c>
      <c r="H1044" s="134">
        <v>0.52630082065136197</v>
      </c>
      <c r="I1044" s="93">
        <v>17267.087291711352</v>
      </c>
      <c r="J1044" s="93">
        <v>99614.8984375</v>
      </c>
      <c r="K1044" s="94">
        <v>0.17333840181089982</v>
      </c>
      <c r="L1044" s="139">
        <v>0.17333840181089982</v>
      </c>
      <c r="M1044" s="86"/>
    </row>
    <row r="1045" spans="1:13">
      <c r="A1045" s="138" t="s">
        <v>5478</v>
      </c>
      <c r="B1045" s="132" t="s">
        <v>5456</v>
      </c>
      <c r="C1045" s="28" t="s">
        <v>5440</v>
      </c>
      <c r="D1045" s="28" t="s">
        <v>4551</v>
      </c>
      <c r="E1045" s="28" t="s">
        <v>4143</v>
      </c>
      <c r="F1045" s="28" t="s">
        <v>4199</v>
      </c>
      <c r="G1045" s="133">
        <v>10.68</v>
      </c>
      <c r="H1045" s="134">
        <v>0.51156239946509452</v>
      </c>
      <c r="I1045" s="93">
        <v>47899.101073510727</v>
      </c>
      <c r="J1045" s="93">
        <v>1425831.875</v>
      </c>
      <c r="K1045" s="94">
        <v>3.3593793148656272E-2</v>
      </c>
      <c r="L1045" s="139">
        <v>3.3593793148656272E-2</v>
      </c>
      <c r="M1045" s="86"/>
    </row>
    <row r="1046" spans="1:13">
      <c r="A1046" s="138" t="s">
        <v>5353</v>
      </c>
      <c r="B1046" s="140" t="s">
        <v>5360</v>
      </c>
      <c r="C1046" s="28" t="s">
        <v>5346</v>
      </c>
      <c r="D1046" s="28" t="s">
        <v>4555</v>
      </c>
      <c r="E1046" s="28" t="s">
        <v>4143</v>
      </c>
      <c r="F1046" s="28" t="s">
        <v>4199</v>
      </c>
      <c r="G1046" s="133">
        <v>18.305</v>
      </c>
      <c r="H1046" s="134">
        <v>0.51153343033825516</v>
      </c>
      <c r="I1046" s="93">
        <v>27945.011217604759</v>
      </c>
      <c r="J1046" s="93">
        <v>434066.9375</v>
      </c>
      <c r="K1046" s="94">
        <v>6.4379497269599711E-2</v>
      </c>
      <c r="L1046" s="139">
        <v>6.4379497269599711E-2</v>
      </c>
      <c r="M1046" s="86"/>
    </row>
    <row r="1047" spans="1:13">
      <c r="A1047" s="138" t="s">
        <v>4820</v>
      </c>
      <c r="B1047" s="132" t="s">
        <v>4905</v>
      </c>
      <c r="C1047" s="28" t="s">
        <v>4858</v>
      </c>
      <c r="D1047" s="28" t="s">
        <v>4543</v>
      </c>
      <c r="E1047" s="28" t="s">
        <v>4143</v>
      </c>
      <c r="F1047" s="28" t="s">
        <v>4199</v>
      </c>
      <c r="G1047" s="133">
        <v>34.86</v>
      </c>
      <c r="H1047" s="134">
        <v>0.50748598677678913</v>
      </c>
      <c r="I1047" s="93">
        <v>14557.830945977868</v>
      </c>
      <c r="J1047" s="93">
        <v>563002.9375</v>
      </c>
      <c r="K1047" s="94">
        <v>2.5857468898158046E-2</v>
      </c>
      <c r="L1047" s="139">
        <v>2.5857468898158046E-2</v>
      </c>
      <c r="M1047" s="86"/>
    </row>
    <row r="1048" spans="1:13">
      <c r="A1048" s="138" t="s">
        <v>1300</v>
      </c>
      <c r="B1048" s="132" t="s">
        <v>2750</v>
      </c>
      <c r="C1048" s="28" t="s">
        <v>802</v>
      </c>
      <c r="D1048" s="28" t="s">
        <v>4540</v>
      </c>
      <c r="E1048" s="28" t="s">
        <v>4143</v>
      </c>
      <c r="F1048" s="28" t="s">
        <v>4199</v>
      </c>
      <c r="G1048" s="133">
        <v>48.71</v>
      </c>
      <c r="H1048" s="134">
        <v>0.50741079351867246</v>
      </c>
      <c r="I1048" s="93">
        <v>10416.973794265501</v>
      </c>
      <c r="J1048" s="93">
        <v>139080.296875</v>
      </c>
      <c r="K1048" s="94">
        <v>7.4898990211588884E-2</v>
      </c>
      <c r="L1048" s="139">
        <v>7.4898990211588884E-2</v>
      </c>
      <c r="M1048" s="86"/>
    </row>
    <row r="1049" spans="1:13">
      <c r="A1049" s="138" t="s">
        <v>725</v>
      </c>
      <c r="B1049" s="132" t="s">
        <v>2486</v>
      </c>
      <c r="C1049" s="28" t="s">
        <v>3977</v>
      </c>
      <c r="D1049" s="28" t="s">
        <v>4550</v>
      </c>
      <c r="E1049" s="28" t="s">
        <v>4143</v>
      </c>
      <c r="F1049" s="28" t="s">
        <v>4201</v>
      </c>
      <c r="G1049" s="133">
        <v>39.89</v>
      </c>
      <c r="H1049" s="134">
        <v>0.50691039067562471</v>
      </c>
      <c r="I1049" s="93">
        <v>12707.705958275867</v>
      </c>
      <c r="J1049" s="93">
        <v>192078.25</v>
      </c>
      <c r="K1049" s="94">
        <v>6.615900529224869E-2</v>
      </c>
      <c r="L1049" s="139">
        <v>6.615900529224869E-2</v>
      </c>
      <c r="M1049" s="86"/>
    </row>
    <row r="1050" spans="1:13">
      <c r="A1050" s="138" t="s">
        <v>1114</v>
      </c>
      <c r="B1050" s="132" t="s">
        <v>2500</v>
      </c>
      <c r="C1050" s="28" t="s">
        <v>3990</v>
      </c>
      <c r="D1050" s="28" t="s">
        <v>4543</v>
      </c>
      <c r="E1050" s="28" t="s">
        <v>4143</v>
      </c>
      <c r="F1050" s="28" t="s">
        <v>4199</v>
      </c>
      <c r="G1050" s="133">
        <v>27.61</v>
      </c>
      <c r="H1050" s="134">
        <v>0.50592347684873307</v>
      </c>
      <c r="I1050" s="93">
        <v>18323.921653340571</v>
      </c>
      <c r="J1050" s="93">
        <v>197421.25</v>
      </c>
      <c r="K1050" s="94">
        <v>9.2816359198113527E-2</v>
      </c>
      <c r="L1050" s="139">
        <v>9.2816359198113527E-2</v>
      </c>
      <c r="M1050" s="86"/>
    </row>
    <row r="1051" spans="1:13">
      <c r="A1051" s="138" t="s">
        <v>6154</v>
      </c>
      <c r="B1051" s="132" t="s">
        <v>6200</v>
      </c>
      <c r="C1051" s="28" t="s">
        <v>6282</v>
      </c>
      <c r="D1051" s="28" t="s">
        <v>4551</v>
      </c>
      <c r="E1051" s="28" t="s">
        <v>4143</v>
      </c>
      <c r="F1051" s="28" t="s">
        <v>4199</v>
      </c>
      <c r="G1051" s="133">
        <v>26.21</v>
      </c>
      <c r="H1051" s="134">
        <v>0.50422624108784975</v>
      </c>
      <c r="I1051" s="93">
        <v>19237.933654629916</v>
      </c>
      <c r="J1051" s="93">
        <v>1311334.125</v>
      </c>
      <c r="K1051" s="94">
        <v>1.4670504860559406E-2</v>
      </c>
      <c r="L1051" s="139">
        <v>1.4670504860559406E-2</v>
      </c>
      <c r="M1051" s="86"/>
    </row>
    <row r="1052" spans="1:13">
      <c r="A1052" s="138" t="s">
        <v>5229</v>
      </c>
      <c r="B1052" s="132" t="s">
        <v>5283</v>
      </c>
      <c r="C1052" s="28" t="s">
        <v>5219</v>
      </c>
      <c r="D1052" s="28" t="s">
        <v>4555</v>
      </c>
      <c r="E1052" s="28" t="s">
        <v>4143</v>
      </c>
      <c r="F1052" s="28" t="s">
        <v>4199</v>
      </c>
      <c r="G1052" s="133">
        <v>14.16</v>
      </c>
      <c r="H1052" s="134">
        <v>0.49950113567182386</v>
      </c>
      <c r="I1052" s="93">
        <v>35275.503931625979</v>
      </c>
      <c r="J1052" s="93">
        <v>755337.25</v>
      </c>
      <c r="K1052" s="94">
        <v>4.6701660657707506E-2</v>
      </c>
      <c r="L1052" s="139">
        <v>4.6701660657707506E-2</v>
      </c>
      <c r="M1052" s="86"/>
    </row>
    <row r="1053" spans="1:13">
      <c r="A1053" s="138" t="s">
        <v>1055</v>
      </c>
      <c r="B1053" s="132" t="s">
        <v>2440</v>
      </c>
      <c r="C1053" s="28" t="s">
        <v>3933</v>
      </c>
      <c r="D1053" s="28" t="s">
        <v>4556</v>
      </c>
      <c r="E1053" s="28" t="s">
        <v>4143</v>
      </c>
      <c r="F1053" s="28" t="s">
        <v>4199</v>
      </c>
      <c r="G1053" s="133">
        <v>9.6999999999999993</v>
      </c>
      <c r="H1053" s="134">
        <v>0.49410606623658848</v>
      </c>
      <c r="I1053" s="93">
        <v>50938.769715112219</v>
      </c>
      <c r="J1053" s="93">
        <v>154520.953125</v>
      </c>
      <c r="K1053" s="94">
        <v>0.32965606725131452</v>
      </c>
      <c r="L1053" s="139">
        <v>0.32965606725131452</v>
      </c>
      <c r="M1053" s="86"/>
    </row>
    <row r="1054" spans="1:13">
      <c r="A1054" s="138" t="s">
        <v>4374</v>
      </c>
      <c r="B1054" s="132" t="s">
        <v>2748</v>
      </c>
      <c r="C1054" s="28" t="s">
        <v>800</v>
      </c>
      <c r="D1054" s="28" t="s">
        <v>4540</v>
      </c>
      <c r="E1054" s="28" t="s">
        <v>4143</v>
      </c>
      <c r="F1054" s="28" t="s">
        <v>4199</v>
      </c>
      <c r="G1054" s="133">
        <v>17.649999999999999</v>
      </c>
      <c r="H1054" s="134">
        <v>0.49126166688223383</v>
      </c>
      <c r="I1054" s="93">
        <v>27833.522202959426</v>
      </c>
      <c r="J1054" s="93">
        <v>313215.15625</v>
      </c>
      <c r="K1054" s="94">
        <v>8.8863906000587814E-2</v>
      </c>
      <c r="L1054" s="139">
        <v>8.8863906000587814E-2</v>
      </c>
      <c r="M1054" s="86"/>
    </row>
    <row r="1055" spans="1:13">
      <c r="A1055" s="138" t="s">
        <v>1448</v>
      </c>
      <c r="B1055" s="132" t="s">
        <v>2895</v>
      </c>
      <c r="C1055" s="28" t="s">
        <v>926</v>
      </c>
      <c r="D1055" s="28" t="s">
        <v>4558</v>
      </c>
      <c r="E1055" s="28" t="s">
        <v>4143</v>
      </c>
      <c r="F1055" s="28" t="s">
        <v>4199</v>
      </c>
      <c r="G1055" s="133">
        <v>12.34</v>
      </c>
      <c r="H1055" s="134">
        <v>0.48847093525186902</v>
      </c>
      <c r="I1055" s="93">
        <v>39584.3545584983</v>
      </c>
      <c r="J1055" s="93">
        <v>538222.3125</v>
      </c>
      <c r="K1055" s="94">
        <v>7.3546476315023271E-2</v>
      </c>
      <c r="L1055" s="139">
        <v>7.3546476315023271E-2</v>
      </c>
      <c r="M1055" s="86"/>
    </row>
    <row r="1056" spans="1:13">
      <c r="A1056" s="138" t="s">
        <v>1391</v>
      </c>
      <c r="B1056" s="132" t="s">
        <v>2838</v>
      </c>
      <c r="C1056" s="28" t="s">
        <v>4294</v>
      </c>
      <c r="D1056" s="28" t="s">
        <v>4547</v>
      </c>
      <c r="E1056" s="28" t="s">
        <v>4143</v>
      </c>
      <c r="F1056" s="28" t="s">
        <v>4199</v>
      </c>
      <c r="G1056" s="133">
        <v>23.8</v>
      </c>
      <c r="H1056" s="134">
        <v>0.48302947671242791</v>
      </c>
      <c r="I1056" s="93">
        <v>20295.356164387544</v>
      </c>
      <c r="J1056" s="93">
        <v>498548.25</v>
      </c>
      <c r="K1056" s="94">
        <v>4.0708910650849833E-2</v>
      </c>
      <c r="L1056" s="139">
        <v>4.0708910650849833E-2</v>
      </c>
      <c r="M1056" s="86"/>
    </row>
    <row r="1057" spans="1:13">
      <c r="A1057" s="138" t="s">
        <v>5123</v>
      </c>
      <c r="B1057" s="132" t="s">
        <v>5189</v>
      </c>
      <c r="C1057" s="28" t="s">
        <v>5155</v>
      </c>
      <c r="D1057" s="28" t="s">
        <v>4539</v>
      </c>
      <c r="E1057" s="28" t="s">
        <v>4143</v>
      </c>
      <c r="F1057" s="28" t="s">
        <v>4199</v>
      </c>
      <c r="G1057" s="133">
        <v>19.07</v>
      </c>
      <c r="H1057" s="134">
        <v>0.48193983875994517</v>
      </c>
      <c r="I1057" s="93">
        <v>25272.146762451241</v>
      </c>
      <c r="J1057" s="93">
        <v>263601.4375</v>
      </c>
      <c r="K1057" s="94">
        <v>9.5872568079038795E-2</v>
      </c>
      <c r="L1057" s="139">
        <v>9.5872568079038795E-2</v>
      </c>
      <c r="M1057" s="86"/>
    </row>
    <row r="1058" spans="1:13">
      <c r="A1058" s="138" t="s">
        <v>1387</v>
      </c>
      <c r="B1058" s="132" t="s">
        <v>2834</v>
      </c>
      <c r="C1058" s="28" t="s">
        <v>4017</v>
      </c>
      <c r="D1058" s="28" t="s">
        <v>4555</v>
      </c>
      <c r="E1058" s="28" t="s">
        <v>4143</v>
      </c>
      <c r="F1058" s="28" t="s">
        <v>4199</v>
      </c>
      <c r="G1058" s="133">
        <v>25.65</v>
      </c>
      <c r="H1058" s="134">
        <v>0.48133478406619512</v>
      </c>
      <c r="I1058" s="93">
        <v>18765.488657551468</v>
      </c>
      <c r="J1058" s="93">
        <v>441904.0625</v>
      </c>
      <c r="K1058" s="94">
        <v>4.2465073870081173E-2</v>
      </c>
      <c r="L1058" s="139">
        <v>4.2465073870081173E-2</v>
      </c>
      <c r="M1058" s="86"/>
    </row>
    <row r="1059" spans="1:13">
      <c r="A1059" s="138" t="s">
        <v>1362</v>
      </c>
      <c r="B1059" s="132" t="s">
        <v>2809</v>
      </c>
      <c r="C1059" s="28" t="s">
        <v>858</v>
      </c>
      <c r="D1059" s="28" t="s">
        <v>4550</v>
      </c>
      <c r="E1059" s="28" t="s">
        <v>4143</v>
      </c>
      <c r="F1059" s="28" t="s">
        <v>4201</v>
      </c>
      <c r="G1059" s="133">
        <v>45.46</v>
      </c>
      <c r="H1059" s="134">
        <v>0.48070575531298587</v>
      </c>
      <c r="I1059" s="93">
        <v>10574.257705961005</v>
      </c>
      <c r="J1059" s="93">
        <v>558674.1875</v>
      </c>
      <c r="K1059" s="94">
        <v>1.892741412177917E-2</v>
      </c>
      <c r="L1059" s="139">
        <v>1.892741412177917E-2</v>
      </c>
      <c r="M1059" s="86"/>
    </row>
    <row r="1060" spans="1:13">
      <c r="A1060" s="138" t="s">
        <v>1436</v>
      </c>
      <c r="B1060" s="132" t="s">
        <v>2883</v>
      </c>
      <c r="C1060" s="28" t="s">
        <v>915</v>
      </c>
      <c r="D1060" s="28" t="s">
        <v>4539</v>
      </c>
      <c r="E1060" s="28" t="s">
        <v>4143</v>
      </c>
      <c r="F1060" s="28" t="s">
        <v>4201</v>
      </c>
      <c r="G1060" s="133">
        <v>41.26</v>
      </c>
      <c r="H1060" s="134">
        <v>0.47741653813507273</v>
      </c>
      <c r="I1060" s="93">
        <v>11570.929184078352</v>
      </c>
      <c r="J1060" s="93">
        <v>70016.296875</v>
      </c>
      <c r="K1060" s="94">
        <v>0.16526051363064681</v>
      </c>
      <c r="L1060" s="139">
        <v>0.16526051363064681</v>
      </c>
      <c r="M1060" s="86"/>
    </row>
    <row r="1061" spans="1:13">
      <c r="A1061" s="138" t="s">
        <v>1083</v>
      </c>
      <c r="B1061" s="132" t="s">
        <v>2468</v>
      </c>
      <c r="C1061" s="28" t="s">
        <v>3959</v>
      </c>
      <c r="D1061" s="28" t="s">
        <v>4538</v>
      </c>
      <c r="E1061" s="28" t="s">
        <v>4143</v>
      </c>
      <c r="F1061" s="28" t="s">
        <v>4199</v>
      </c>
      <c r="G1061" s="133">
        <v>13.48</v>
      </c>
      <c r="H1061" s="134">
        <v>0.47602913233144079</v>
      </c>
      <c r="I1061" s="93">
        <v>35313.733852480771</v>
      </c>
      <c r="J1061" s="93">
        <v>154332.203125</v>
      </c>
      <c r="K1061" s="94">
        <v>0.22881636584866688</v>
      </c>
      <c r="L1061" s="139">
        <v>0.22881636584866688</v>
      </c>
      <c r="M1061" s="86"/>
    </row>
    <row r="1062" spans="1:13">
      <c r="A1062" s="138" t="s">
        <v>6148</v>
      </c>
      <c r="B1062" s="132" t="s">
        <v>6194</v>
      </c>
      <c r="C1062" s="28" t="s">
        <v>6275</v>
      </c>
      <c r="D1062" s="28" t="s">
        <v>4547</v>
      </c>
      <c r="E1062" s="28" t="s">
        <v>4143</v>
      </c>
      <c r="F1062" s="28" t="s">
        <v>4199</v>
      </c>
      <c r="G1062" s="133">
        <v>16.559999999999999</v>
      </c>
      <c r="H1062" s="134">
        <v>0.47587726346609682</v>
      </c>
      <c r="I1062" s="93">
        <v>28736.54972621359</v>
      </c>
      <c r="J1062" s="93">
        <v>340103.34375</v>
      </c>
      <c r="K1062" s="94">
        <v>8.4493581890029826E-2</v>
      </c>
      <c r="L1062" s="139">
        <v>8.4493581890029826E-2</v>
      </c>
      <c r="M1062" s="86"/>
    </row>
    <row r="1063" spans="1:13">
      <c r="A1063" s="138" t="s">
        <v>1501</v>
      </c>
      <c r="B1063" s="132" t="s">
        <v>2944</v>
      </c>
      <c r="C1063" s="28" t="s">
        <v>975</v>
      </c>
      <c r="D1063" s="28" t="s">
        <v>4556</v>
      </c>
      <c r="E1063" s="28" t="s">
        <v>4143</v>
      </c>
      <c r="F1063" s="28" t="s">
        <v>4201</v>
      </c>
      <c r="G1063" s="133">
        <v>55.85</v>
      </c>
      <c r="H1063" s="134">
        <v>0.47415420888700766</v>
      </c>
      <c r="I1063" s="93">
        <v>8489.7799263564521</v>
      </c>
      <c r="J1063" s="93">
        <v>131266.703125</v>
      </c>
      <c r="K1063" s="94">
        <v>6.4675806767783117E-2</v>
      </c>
      <c r="L1063" s="139">
        <v>6.4675806767783117E-2</v>
      </c>
      <c r="M1063" s="86"/>
    </row>
    <row r="1064" spans="1:13">
      <c r="A1064" s="138" t="s">
        <v>5648</v>
      </c>
      <c r="B1064" s="132" t="s">
        <v>5725</v>
      </c>
      <c r="C1064" s="28" t="s">
        <v>5670</v>
      </c>
      <c r="D1064" s="28" t="s">
        <v>4555</v>
      </c>
      <c r="E1064" s="28" t="s">
        <v>4143</v>
      </c>
      <c r="F1064" s="28" t="s">
        <v>4201</v>
      </c>
      <c r="G1064" s="133">
        <v>41.93</v>
      </c>
      <c r="H1064" s="134">
        <v>0.47239224711358513</v>
      </c>
      <c r="I1064" s="93">
        <v>11266.211474209042</v>
      </c>
      <c r="J1064" s="93">
        <v>98873.6015625</v>
      </c>
      <c r="K1064" s="94">
        <v>0.11394559615680068</v>
      </c>
      <c r="L1064" s="139">
        <v>0.11394559615680068</v>
      </c>
      <c r="M1064" s="86"/>
    </row>
    <row r="1065" spans="1:13">
      <c r="A1065" s="138" t="s">
        <v>5615</v>
      </c>
      <c r="B1065" s="132" t="s">
        <v>5741</v>
      </c>
      <c r="C1065" s="28" t="s">
        <v>5637</v>
      </c>
      <c r="D1065" s="28" t="s">
        <v>4558</v>
      </c>
      <c r="E1065" s="28" t="s">
        <v>4143</v>
      </c>
      <c r="F1065" s="28" t="s">
        <v>4199</v>
      </c>
      <c r="G1065" s="133">
        <v>35.159999999999997</v>
      </c>
      <c r="H1065" s="134">
        <v>0.47060728046175626</v>
      </c>
      <c r="I1065" s="93">
        <v>13384.73493918532</v>
      </c>
      <c r="J1065" s="93">
        <v>341933.5625</v>
      </c>
      <c r="K1065" s="94">
        <v>3.9144256098537625E-2</v>
      </c>
      <c r="L1065" s="139">
        <v>3.9144256098537625E-2</v>
      </c>
      <c r="M1065" s="86"/>
    </row>
    <row r="1066" spans="1:13">
      <c r="A1066" s="138" t="s">
        <v>4830</v>
      </c>
      <c r="B1066" s="132" t="s">
        <v>4912</v>
      </c>
      <c r="C1066" s="28" t="s">
        <v>4865</v>
      </c>
      <c r="D1066" s="28" t="s">
        <v>4549</v>
      </c>
      <c r="E1066" s="28" t="s">
        <v>4143</v>
      </c>
      <c r="F1066" s="28" t="s">
        <v>4201</v>
      </c>
      <c r="G1066" s="133">
        <v>66.59</v>
      </c>
      <c r="H1066" s="134">
        <v>0.46908899094033502</v>
      </c>
      <c r="I1066" s="93">
        <v>7044.4359654653099</v>
      </c>
      <c r="J1066" s="93">
        <v>53557.6015625</v>
      </c>
      <c r="K1066" s="94">
        <v>0.13153008648538303</v>
      </c>
      <c r="L1066" s="139">
        <v>0.13153008648538303</v>
      </c>
      <c r="M1066" s="86"/>
    </row>
    <row r="1067" spans="1:13">
      <c r="A1067" s="138" t="s">
        <v>1440</v>
      </c>
      <c r="B1067" s="132" t="s">
        <v>2887</v>
      </c>
      <c r="C1067" s="28" t="s">
        <v>919</v>
      </c>
      <c r="D1067" s="28" t="s">
        <v>4556</v>
      </c>
      <c r="E1067" s="28" t="s">
        <v>4143</v>
      </c>
      <c r="F1067" s="28" t="s">
        <v>4201</v>
      </c>
      <c r="G1067" s="133">
        <v>40.68</v>
      </c>
      <c r="H1067" s="134">
        <v>0.4655665848906092</v>
      </c>
      <c r="I1067" s="93">
        <v>11444.606314911729</v>
      </c>
      <c r="J1067" s="93">
        <v>49207.94921875</v>
      </c>
      <c r="K1067" s="94">
        <v>0.23257637224497302</v>
      </c>
      <c r="L1067" s="139">
        <v>0.23257637224497302</v>
      </c>
      <c r="M1067" s="86"/>
    </row>
    <row r="1068" spans="1:13">
      <c r="A1068" s="138" t="s">
        <v>4815</v>
      </c>
      <c r="B1068" s="132" t="s">
        <v>4900</v>
      </c>
      <c r="C1068" s="28" t="s">
        <v>4852</v>
      </c>
      <c r="D1068" s="28" t="s">
        <v>4539</v>
      </c>
      <c r="E1068" s="28" t="s">
        <v>4143</v>
      </c>
      <c r="F1068" s="28" t="s">
        <v>4199</v>
      </c>
      <c r="G1068" s="133">
        <v>31.71</v>
      </c>
      <c r="H1068" s="134">
        <v>0.46445979339497728</v>
      </c>
      <c r="I1068" s="93">
        <v>14647.10795947579</v>
      </c>
      <c r="J1068" s="93">
        <v>182528.796875</v>
      </c>
      <c r="K1068" s="94">
        <v>8.0245463785675819E-2</v>
      </c>
      <c r="L1068" s="139">
        <v>8.0245463785675819E-2</v>
      </c>
      <c r="M1068" s="86"/>
    </row>
    <row r="1069" spans="1:13">
      <c r="A1069" s="138" t="s">
        <v>1078</v>
      </c>
      <c r="B1069" s="132" t="s">
        <v>2463</v>
      </c>
      <c r="C1069" s="28" t="s">
        <v>3954</v>
      </c>
      <c r="D1069" s="28" t="s">
        <v>4539</v>
      </c>
      <c r="E1069" s="28" t="s">
        <v>4143</v>
      </c>
      <c r="F1069" s="28" t="s">
        <v>4199</v>
      </c>
      <c r="G1069" s="133">
        <v>26.31</v>
      </c>
      <c r="H1069" s="134">
        <v>0.45551286655155643</v>
      </c>
      <c r="I1069" s="93">
        <v>17313.297854487144</v>
      </c>
      <c r="J1069" s="93">
        <v>1278922</v>
      </c>
      <c r="K1069" s="94">
        <v>1.3537414990505398E-2</v>
      </c>
      <c r="L1069" s="139">
        <v>1.3537414990505398E-2</v>
      </c>
      <c r="M1069" s="86"/>
    </row>
    <row r="1070" spans="1:13">
      <c r="A1070" s="138" t="s">
        <v>5482</v>
      </c>
      <c r="B1070" s="132" t="s">
        <v>5464</v>
      </c>
      <c r="C1070" s="28" t="s">
        <v>5445</v>
      </c>
      <c r="D1070" s="28" t="s">
        <v>4556</v>
      </c>
      <c r="E1070" s="28" t="s">
        <v>4143</v>
      </c>
      <c r="F1070" s="28" t="s">
        <v>4199</v>
      </c>
      <c r="G1070" s="133">
        <v>23.92</v>
      </c>
      <c r="H1070" s="134">
        <v>0.45042916317467396</v>
      </c>
      <c r="I1070" s="93">
        <v>18830.650634392747</v>
      </c>
      <c r="J1070" s="93">
        <v>204106.84375</v>
      </c>
      <c r="K1070" s="94">
        <v>9.2258790976442934E-2</v>
      </c>
      <c r="L1070" s="139">
        <v>9.2258790976442934E-2</v>
      </c>
      <c r="M1070" s="86"/>
    </row>
    <row r="1071" spans="1:13">
      <c r="A1071" s="138" t="s">
        <v>1459</v>
      </c>
      <c r="B1071" s="132" t="s">
        <v>2905</v>
      </c>
      <c r="C1071" s="28" t="s">
        <v>936</v>
      </c>
      <c r="D1071" s="28" t="s">
        <v>4550</v>
      </c>
      <c r="E1071" s="28" t="s">
        <v>4143</v>
      </c>
      <c r="F1071" s="28" t="s">
        <v>4201</v>
      </c>
      <c r="G1071" s="133">
        <v>19.600000000000001</v>
      </c>
      <c r="H1071" s="134">
        <v>0.44967918150365538</v>
      </c>
      <c r="I1071" s="93">
        <v>22942.815382839559</v>
      </c>
      <c r="J1071" s="93">
        <v>573736.3125</v>
      </c>
      <c r="K1071" s="94">
        <v>3.9988431763833251E-2</v>
      </c>
      <c r="L1071" s="139">
        <v>3.9988431763833251E-2</v>
      </c>
      <c r="M1071" s="86"/>
    </row>
    <row r="1072" spans="1:13">
      <c r="A1072" s="138" t="s">
        <v>1100</v>
      </c>
      <c r="B1072" s="132" t="s">
        <v>2485</v>
      </c>
      <c r="C1072" s="28" t="s">
        <v>3976</v>
      </c>
      <c r="D1072" s="28" t="s">
        <v>4548</v>
      </c>
      <c r="E1072" s="28" t="s">
        <v>4143</v>
      </c>
      <c r="F1072" s="28" t="s">
        <v>4201</v>
      </c>
      <c r="G1072" s="133">
        <v>21.37</v>
      </c>
      <c r="H1072" s="134">
        <v>0.44547379728847336</v>
      </c>
      <c r="I1072" s="93">
        <v>20845.755605450318</v>
      </c>
      <c r="J1072" s="93">
        <v>625290.375</v>
      </c>
      <c r="K1072" s="94">
        <v>3.3337720263885907E-2</v>
      </c>
      <c r="L1072" s="139">
        <v>3.3337720263885907E-2</v>
      </c>
      <c r="M1072" s="86"/>
    </row>
    <row r="1073" spans="1:13">
      <c r="A1073" s="138" t="s">
        <v>5659</v>
      </c>
      <c r="B1073" s="132" t="s">
        <v>5734</v>
      </c>
      <c r="C1073" s="28" t="s">
        <v>5679</v>
      </c>
      <c r="D1073" s="28" t="s">
        <v>4551</v>
      </c>
      <c r="E1073" s="28" t="s">
        <v>4143</v>
      </c>
      <c r="F1073" s="28" t="s">
        <v>4199</v>
      </c>
      <c r="G1073" s="133">
        <v>5.79</v>
      </c>
      <c r="H1073" s="134">
        <v>0.4446485292537975</v>
      </c>
      <c r="I1073" s="93">
        <v>76795.946330534964</v>
      </c>
      <c r="J1073" s="93">
        <v>1419435.5</v>
      </c>
      <c r="K1073" s="94">
        <v>5.4103160256690049E-2</v>
      </c>
      <c r="L1073" s="139">
        <v>5.4103160256690049E-2</v>
      </c>
      <c r="M1073" s="86"/>
    </row>
    <row r="1074" spans="1:13">
      <c r="A1074" s="138" t="s">
        <v>1374</v>
      </c>
      <c r="B1074" s="132" t="s">
        <v>2821</v>
      </c>
      <c r="C1074" s="28" t="s">
        <v>4005</v>
      </c>
      <c r="D1074" s="28" t="s">
        <v>4556</v>
      </c>
      <c r="E1074" s="28" t="s">
        <v>4143</v>
      </c>
      <c r="F1074" s="28" t="s">
        <v>4199</v>
      </c>
      <c r="G1074" s="133">
        <v>10.38</v>
      </c>
      <c r="H1074" s="134">
        <v>0.44387243221757622</v>
      </c>
      <c r="I1074" s="93">
        <v>42762.276706895558</v>
      </c>
      <c r="J1074" s="93">
        <v>567191.0625</v>
      </c>
      <c r="K1074" s="94">
        <v>7.5393072165863967E-2</v>
      </c>
      <c r="L1074" s="139">
        <v>7.5393072165863967E-2</v>
      </c>
      <c r="M1074" s="86"/>
    </row>
    <row r="1075" spans="1:13">
      <c r="A1075" s="138" t="s">
        <v>1332</v>
      </c>
      <c r="B1075" s="132" t="s">
        <v>5109</v>
      </c>
      <c r="C1075" s="28" t="s">
        <v>5100</v>
      </c>
      <c r="D1075" s="28" t="s">
        <v>4544</v>
      </c>
      <c r="E1075" s="28" t="s">
        <v>4143</v>
      </c>
      <c r="F1075" s="28" t="s">
        <v>4199</v>
      </c>
      <c r="G1075" s="133">
        <v>30.16</v>
      </c>
      <c r="H1075" s="134">
        <v>0.4341022349006689</v>
      </c>
      <c r="I1075" s="93">
        <v>14393.310175751627</v>
      </c>
      <c r="J1075" s="93">
        <v>129331.5</v>
      </c>
      <c r="K1075" s="94">
        <v>0.11129005830560712</v>
      </c>
      <c r="L1075" s="139">
        <v>0.11129005830560712</v>
      </c>
      <c r="M1075" s="86"/>
    </row>
    <row r="1076" spans="1:13">
      <c r="A1076" s="138" t="s">
        <v>5265</v>
      </c>
      <c r="B1076" s="132" t="s">
        <v>5292</v>
      </c>
      <c r="C1076" s="28" t="s">
        <v>5241</v>
      </c>
      <c r="D1076" s="28" t="s">
        <v>4539</v>
      </c>
      <c r="E1076" s="28" t="s">
        <v>4143</v>
      </c>
      <c r="F1076" s="28" t="s">
        <v>4201</v>
      </c>
      <c r="G1076" s="133">
        <v>47.79</v>
      </c>
      <c r="H1076" s="134">
        <v>0.42825642415807852</v>
      </c>
      <c r="I1076" s="93">
        <v>8961.2141485264383</v>
      </c>
      <c r="J1076" s="93">
        <v>29225</v>
      </c>
      <c r="K1076" s="94">
        <v>0.30662837120706377</v>
      </c>
      <c r="L1076" s="139">
        <v>0.30662837120706377</v>
      </c>
      <c r="M1076" s="86"/>
    </row>
    <row r="1077" spans="1:13">
      <c r="A1077" s="138" t="s">
        <v>6157</v>
      </c>
      <c r="B1077" s="132" t="s">
        <v>6202</v>
      </c>
      <c r="C1077" s="28" t="s">
        <v>6285</v>
      </c>
      <c r="D1077" s="28" t="s">
        <v>4558</v>
      </c>
      <c r="E1077" s="28" t="s">
        <v>4143</v>
      </c>
      <c r="F1077" s="28" t="s">
        <v>4199</v>
      </c>
      <c r="G1077" s="133">
        <v>21.69</v>
      </c>
      <c r="H1077" s="134">
        <v>0.42509781339130304</v>
      </c>
      <c r="I1077" s="93">
        <v>19598.792687473637</v>
      </c>
      <c r="J1077" s="93">
        <v>177919.5</v>
      </c>
      <c r="K1077" s="94">
        <v>0.11015539436359498</v>
      </c>
      <c r="L1077" s="139">
        <v>0.11015539436359498</v>
      </c>
      <c r="M1077" s="86"/>
    </row>
    <row r="1078" spans="1:13">
      <c r="A1078" s="138" t="s">
        <v>1503</v>
      </c>
      <c r="B1078" s="132" t="s">
        <v>2946</v>
      </c>
      <c r="C1078" s="28" t="s">
        <v>977</v>
      </c>
      <c r="D1078" s="28" t="s">
        <v>4554</v>
      </c>
      <c r="E1078" s="28" t="s">
        <v>4143</v>
      </c>
      <c r="F1078" s="28" t="s">
        <v>4199</v>
      </c>
      <c r="G1078" s="133">
        <v>111.78</v>
      </c>
      <c r="H1078" s="134">
        <v>0.42115923658596499</v>
      </c>
      <c r="I1078" s="93">
        <v>3767.7512666484608</v>
      </c>
      <c r="J1078" s="93">
        <v>70155.953125</v>
      </c>
      <c r="K1078" s="94">
        <v>5.3705367810131376E-2</v>
      </c>
      <c r="L1078" s="139">
        <v>5.3705367810131376E-2</v>
      </c>
      <c r="M1078" s="86"/>
    </row>
    <row r="1079" spans="1:13">
      <c r="A1079" s="138" t="s">
        <v>1513</v>
      </c>
      <c r="B1079" s="132" t="s">
        <v>2955</v>
      </c>
      <c r="C1079" s="28" t="s">
        <v>986</v>
      </c>
      <c r="D1079" s="28" t="s">
        <v>4554</v>
      </c>
      <c r="E1079" s="28" t="s">
        <v>4143</v>
      </c>
      <c r="F1079" s="28" t="s">
        <v>4199</v>
      </c>
      <c r="G1079" s="133">
        <v>25.48</v>
      </c>
      <c r="H1079" s="134">
        <v>0.41451207473380386</v>
      </c>
      <c r="I1079" s="93">
        <v>16268.134801169695</v>
      </c>
      <c r="J1079" s="93">
        <v>93218.703125</v>
      </c>
      <c r="K1079" s="94">
        <v>0.17451578123067452</v>
      </c>
      <c r="L1079" s="139">
        <v>0.17451578123067452</v>
      </c>
      <c r="M1079" s="86"/>
    </row>
    <row r="1080" spans="1:13">
      <c r="A1080" s="138" t="s">
        <v>1469</v>
      </c>
      <c r="B1080" s="132" t="s">
        <v>2914</v>
      </c>
      <c r="C1080" s="28" t="s">
        <v>945</v>
      </c>
      <c r="D1080" s="28" t="s">
        <v>4539</v>
      </c>
      <c r="E1080" s="28" t="s">
        <v>4143</v>
      </c>
      <c r="F1080" s="28" t="s">
        <v>4199</v>
      </c>
      <c r="G1080" s="133">
        <v>42.42</v>
      </c>
      <c r="H1080" s="134">
        <v>0.41364594659425169</v>
      </c>
      <c r="I1080" s="93">
        <v>9751.2010041077738</v>
      </c>
      <c r="J1080" s="93">
        <v>136171.796875</v>
      </c>
      <c r="K1080" s="94">
        <v>7.1609549318490437E-2</v>
      </c>
      <c r="L1080" s="139">
        <v>7.1609549318490437E-2</v>
      </c>
      <c r="M1080" s="86"/>
    </row>
    <row r="1081" spans="1:13">
      <c r="A1081" s="138" t="s">
        <v>1037</v>
      </c>
      <c r="B1081" s="132" t="s">
        <v>2422</v>
      </c>
      <c r="C1081" s="28" t="s">
        <v>3916</v>
      </c>
      <c r="D1081" s="28" t="s">
        <v>4555</v>
      </c>
      <c r="E1081" s="28" t="s">
        <v>4143</v>
      </c>
      <c r="F1081" s="28" t="s">
        <v>4199</v>
      </c>
      <c r="G1081" s="133">
        <v>37.18</v>
      </c>
      <c r="H1081" s="134">
        <v>0.4133756535493962</v>
      </c>
      <c r="I1081" s="93">
        <v>11118.226292345207</v>
      </c>
      <c r="J1081" s="93">
        <v>215385.09375</v>
      </c>
      <c r="K1081" s="94">
        <v>5.1620221709726404E-2</v>
      </c>
      <c r="L1081" s="139">
        <v>5.1620221709726404E-2</v>
      </c>
      <c r="M1081" s="86"/>
    </row>
    <row r="1082" spans="1:13">
      <c r="A1082" s="138" t="s">
        <v>5122</v>
      </c>
      <c r="B1082" s="132" t="s">
        <v>5188</v>
      </c>
      <c r="C1082" s="28" t="s">
        <v>5154</v>
      </c>
      <c r="D1082" s="28" t="s">
        <v>4539</v>
      </c>
      <c r="E1082" s="28" t="s">
        <v>4143</v>
      </c>
      <c r="F1082" s="28" t="s">
        <v>4201</v>
      </c>
      <c r="G1082" s="133">
        <v>27.85</v>
      </c>
      <c r="H1082" s="134">
        <v>0.41189670950855822</v>
      </c>
      <c r="I1082" s="93">
        <v>14789.827989535303</v>
      </c>
      <c r="J1082" s="93">
        <v>160575.75</v>
      </c>
      <c r="K1082" s="94">
        <v>9.2104990881470603E-2</v>
      </c>
      <c r="L1082" s="139">
        <v>9.2104990881470603E-2</v>
      </c>
      <c r="M1082" s="86"/>
    </row>
    <row r="1083" spans="1:13">
      <c r="A1083" s="138" t="s">
        <v>5835</v>
      </c>
      <c r="B1083" s="132" t="s">
        <v>5843</v>
      </c>
      <c r="C1083" s="28" t="s">
        <v>5854</v>
      </c>
      <c r="D1083" s="28" t="s">
        <v>4555</v>
      </c>
      <c r="E1083" s="28" t="s">
        <v>4143</v>
      </c>
      <c r="F1083" s="28" t="s">
        <v>4199</v>
      </c>
      <c r="G1083" s="133">
        <v>10.33</v>
      </c>
      <c r="H1083" s="134">
        <v>0.40595494702616036</v>
      </c>
      <c r="I1083" s="93">
        <v>39298.639595949695</v>
      </c>
      <c r="J1083" s="93">
        <v>526052.625</v>
      </c>
      <c r="K1083" s="94">
        <v>7.4704768550389225E-2</v>
      </c>
      <c r="L1083" s="139">
        <v>7.4704768550389225E-2</v>
      </c>
      <c r="M1083" s="86"/>
    </row>
    <row r="1084" spans="1:13">
      <c r="A1084" s="138" t="s">
        <v>4829</v>
      </c>
      <c r="B1084" s="132" t="s">
        <v>3734</v>
      </c>
      <c r="C1084" s="28" t="s">
        <v>2666</v>
      </c>
      <c r="D1084" s="28" t="s">
        <v>4554</v>
      </c>
      <c r="E1084" s="28" t="s">
        <v>4143</v>
      </c>
      <c r="F1084" s="28" t="s">
        <v>4199</v>
      </c>
      <c r="G1084" s="133">
        <v>16.25</v>
      </c>
      <c r="H1084" s="134">
        <v>0.40260339962527691</v>
      </c>
      <c r="I1084" s="93">
        <v>24775.593823093965</v>
      </c>
      <c r="J1084" s="93">
        <v>181750.703125</v>
      </c>
      <c r="K1084" s="94">
        <v>0.1363163575001656</v>
      </c>
      <c r="L1084" s="139">
        <v>0.1363163575001656</v>
      </c>
      <c r="M1084" s="86"/>
    </row>
    <row r="1085" spans="1:13">
      <c r="A1085" s="138" t="s">
        <v>4352</v>
      </c>
      <c r="B1085" s="132" t="s">
        <v>2728</v>
      </c>
      <c r="C1085" s="28" t="s">
        <v>779</v>
      </c>
      <c r="D1085" s="28" t="s">
        <v>4540</v>
      </c>
      <c r="E1085" s="28" t="s">
        <v>4143</v>
      </c>
      <c r="F1085" s="28" t="s">
        <v>4201</v>
      </c>
      <c r="G1085" s="133">
        <v>37.25</v>
      </c>
      <c r="H1085" s="134">
        <v>0.39867826673967777</v>
      </c>
      <c r="I1085" s="93">
        <v>10702.77226146785</v>
      </c>
      <c r="J1085" s="93">
        <v>217863.59375</v>
      </c>
      <c r="K1085" s="94">
        <v>4.9126024579165602E-2</v>
      </c>
      <c r="L1085" s="139">
        <v>4.9126024579165602E-2</v>
      </c>
      <c r="M1085" s="86"/>
    </row>
    <row r="1086" spans="1:13">
      <c r="A1086" s="138" t="s">
        <v>1472</v>
      </c>
      <c r="B1086" s="132" t="s">
        <v>2917</v>
      </c>
      <c r="C1086" s="28" t="s">
        <v>948</v>
      </c>
      <c r="D1086" s="28" t="s">
        <v>4555</v>
      </c>
      <c r="E1086" s="28" t="s">
        <v>4143</v>
      </c>
      <c r="F1086" s="28" t="s">
        <v>4201</v>
      </c>
      <c r="G1086" s="133">
        <v>73.03</v>
      </c>
      <c r="H1086" s="134">
        <v>0.3985056371749236</v>
      </c>
      <c r="I1086" s="93">
        <v>5456.7388357513992</v>
      </c>
      <c r="J1086" s="93">
        <v>38542.75</v>
      </c>
      <c r="K1086" s="94">
        <v>0.14157627143240686</v>
      </c>
      <c r="L1086" s="139">
        <v>0.14157627143240686</v>
      </c>
      <c r="M1086" s="86"/>
    </row>
    <row r="1087" spans="1:13">
      <c r="A1087" s="138" t="s">
        <v>6143</v>
      </c>
      <c r="B1087" s="132" t="s">
        <v>6189</v>
      </c>
      <c r="C1087" s="28" t="s">
        <v>6270</v>
      </c>
      <c r="D1087" s="28" t="s">
        <v>4538</v>
      </c>
      <c r="E1087" s="28" t="s">
        <v>4143</v>
      </c>
      <c r="F1087" s="28" t="s">
        <v>4199</v>
      </c>
      <c r="G1087" s="133">
        <v>17.86</v>
      </c>
      <c r="H1087" s="134">
        <v>0.3963473503580317</v>
      </c>
      <c r="I1087" s="93">
        <v>22191.900915903228</v>
      </c>
      <c r="J1087" s="93">
        <v>123565</v>
      </c>
      <c r="K1087" s="94">
        <v>0.17959698066526306</v>
      </c>
      <c r="L1087" s="139">
        <v>0.17959698066526306</v>
      </c>
      <c r="M1087" s="86"/>
    </row>
    <row r="1088" spans="1:13">
      <c r="A1088" s="138" t="s">
        <v>4353</v>
      </c>
      <c r="B1088" s="132" t="s">
        <v>5457</v>
      </c>
      <c r="C1088" s="28" t="s">
        <v>780</v>
      </c>
      <c r="D1088" s="28" t="s">
        <v>4556</v>
      </c>
      <c r="E1088" s="28" t="s">
        <v>4143</v>
      </c>
      <c r="F1088" s="28" t="s">
        <v>4199</v>
      </c>
      <c r="G1088" s="133">
        <v>21.48</v>
      </c>
      <c r="H1088" s="134">
        <v>0.39500196751157324</v>
      </c>
      <c r="I1088" s="93">
        <v>18389.29085249413</v>
      </c>
      <c r="J1088" s="93">
        <v>137368.953125</v>
      </c>
      <c r="K1088" s="94">
        <v>0.13386788232826266</v>
      </c>
      <c r="L1088" s="139">
        <v>0.13386788232826266</v>
      </c>
      <c r="M1088" s="86"/>
    </row>
    <row r="1089" spans="1:13">
      <c r="A1089" s="138" t="s">
        <v>6140</v>
      </c>
      <c r="B1089" s="132" t="s">
        <v>6186</v>
      </c>
      <c r="C1089" s="28" t="s">
        <v>6267</v>
      </c>
      <c r="D1089" s="28" t="s">
        <v>4539</v>
      </c>
      <c r="E1089" s="28" t="s">
        <v>4143</v>
      </c>
      <c r="F1089" s="28" t="s">
        <v>4199</v>
      </c>
      <c r="G1089" s="133">
        <v>37.01</v>
      </c>
      <c r="H1089" s="134">
        <v>0.38353479632029952</v>
      </c>
      <c r="I1089" s="93">
        <v>10363.004493928689</v>
      </c>
      <c r="J1089" s="93">
        <v>322890.84375</v>
      </c>
      <c r="K1089" s="94">
        <v>3.2094451405231865E-2</v>
      </c>
      <c r="L1089" s="139">
        <v>3.2094451405231865E-2</v>
      </c>
      <c r="M1089" s="86"/>
    </row>
    <row r="1090" spans="1:13">
      <c r="A1090" s="138" t="s">
        <v>1456</v>
      </c>
      <c r="B1090" s="132" t="s">
        <v>6228</v>
      </c>
      <c r="C1090" s="28" t="s">
        <v>6312</v>
      </c>
      <c r="D1090" s="28" t="s">
        <v>4560</v>
      </c>
      <c r="E1090" s="28" t="s">
        <v>4143</v>
      </c>
      <c r="F1090" s="28" t="s">
        <v>4201</v>
      </c>
      <c r="G1090" s="133">
        <v>24.94</v>
      </c>
      <c r="H1090" s="134">
        <v>0.38228723225044137</v>
      </c>
      <c r="I1090" s="93">
        <v>15328.277155190111</v>
      </c>
      <c r="J1090" s="93">
        <v>182297.90625</v>
      </c>
      <c r="K1090" s="94">
        <v>8.4083670901678897E-2</v>
      </c>
      <c r="L1090" s="139">
        <v>8.4083670901678897E-2</v>
      </c>
      <c r="M1090" s="86"/>
    </row>
    <row r="1091" spans="1:13">
      <c r="A1091" s="138" t="s">
        <v>3468</v>
      </c>
      <c r="B1091" s="132" t="s">
        <v>554</v>
      </c>
      <c r="C1091" s="28" t="s">
        <v>2567</v>
      </c>
      <c r="D1091" s="28" t="s">
        <v>4549</v>
      </c>
      <c r="E1091" s="28" t="s">
        <v>4143</v>
      </c>
      <c r="F1091" s="28" t="s">
        <v>4199</v>
      </c>
      <c r="G1091" s="133">
        <v>3.49</v>
      </c>
      <c r="H1091" s="134">
        <v>0.37811247067869758</v>
      </c>
      <c r="I1091" s="93">
        <v>108341.68214289332</v>
      </c>
      <c r="J1091" s="93">
        <v>885879.6875</v>
      </c>
      <c r="K1091" s="94">
        <v>0.12229841554290442</v>
      </c>
      <c r="L1091" s="139">
        <v>0.12229841554290442</v>
      </c>
      <c r="M1091" s="86"/>
    </row>
    <row r="1092" spans="1:13">
      <c r="A1092" s="138" t="s">
        <v>1304</v>
      </c>
      <c r="B1092" s="132" t="s">
        <v>2754</v>
      </c>
      <c r="C1092" s="28" t="s">
        <v>806</v>
      </c>
      <c r="D1092" s="28" t="s">
        <v>4538</v>
      </c>
      <c r="E1092" s="28" t="s">
        <v>4143</v>
      </c>
      <c r="F1092" s="28" t="s">
        <v>4201</v>
      </c>
      <c r="G1092" s="133">
        <v>13.88</v>
      </c>
      <c r="H1092" s="134">
        <v>0.37589929918599269</v>
      </c>
      <c r="I1092" s="93">
        <v>27082.082073918784</v>
      </c>
      <c r="J1092" s="93">
        <v>188047.09375</v>
      </c>
      <c r="K1092" s="94">
        <v>0.14401755184753437</v>
      </c>
      <c r="L1092" s="139">
        <v>0.14401755184753437</v>
      </c>
      <c r="M1092" s="86"/>
    </row>
    <row r="1093" spans="1:13">
      <c r="A1093" s="138" t="s">
        <v>5540</v>
      </c>
      <c r="B1093" s="132" t="s">
        <v>5546</v>
      </c>
      <c r="C1093" s="28" t="s">
        <v>5553</v>
      </c>
      <c r="D1093" s="28" t="s">
        <v>4556</v>
      </c>
      <c r="E1093" s="28" t="s">
        <v>4143</v>
      </c>
      <c r="F1093" s="28" t="s">
        <v>4199</v>
      </c>
      <c r="G1093" s="133">
        <v>16.07</v>
      </c>
      <c r="H1093" s="134">
        <v>0.37502674465773289</v>
      </c>
      <c r="I1093" s="93">
        <v>23337.071851756889</v>
      </c>
      <c r="J1093" s="93">
        <v>389545.4375</v>
      </c>
      <c r="K1093" s="94">
        <v>5.9908471785802622E-2</v>
      </c>
      <c r="L1093" s="139">
        <v>5.9908471785802622E-2</v>
      </c>
      <c r="M1093" s="86"/>
    </row>
    <row r="1094" spans="1:13">
      <c r="A1094" s="138" t="s">
        <v>730</v>
      </c>
      <c r="B1094" s="132" t="s">
        <v>716</v>
      </c>
      <c r="C1094" s="28" t="s">
        <v>691</v>
      </c>
      <c r="D1094" s="28" t="s">
        <v>4548</v>
      </c>
      <c r="E1094" s="28" t="s">
        <v>4143</v>
      </c>
      <c r="F1094" s="28" t="s">
        <v>4199</v>
      </c>
      <c r="G1094" s="133">
        <v>10.58</v>
      </c>
      <c r="H1094" s="134">
        <v>0.37326862360152224</v>
      </c>
      <c r="I1094" s="93">
        <v>35280.58824210985</v>
      </c>
      <c r="J1094" s="93">
        <v>450191.15625</v>
      </c>
      <c r="K1094" s="94">
        <v>7.8368017124081063E-2</v>
      </c>
      <c r="L1094" s="139">
        <v>7.8368017124081063E-2</v>
      </c>
      <c r="M1094" s="86"/>
    </row>
    <row r="1095" spans="1:13">
      <c r="A1095" s="138" t="s">
        <v>1390</v>
      </c>
      <c r="B1095" s="132" t="s">
        <v>2837</v>
      </c>
      <c r="C1095" s="28" t="s">
        <v>5781</v>
      </c>
      <c r="D1095" s="28" t="s">
        <v>4550</v>
      </c>
      <c r="E1095" s="28" t="s">
        <v>4143</v>
      </c>
      <c r="F1095" s="28" t="s">
        <v>4201</v>
      </c>
      <c r="G1095" s="133">
        <v>9.68</v>
      </c>
      <c r="H1095" s="134">
        <v>0.3722792885593138</v>
      </c>
      <c r="I1095" s="93">
        <v>38458.604190011756</v>
      </c>
      <c r="J1095" s="93">
        <v>223545.546875</v>
      </c>
      <c r="K1095" s="94">
        <v>0.17203923194907864</v>
      </c>
      <c r="L1095" s="139">
        <v>0.17203923194907864</v>
      </c>
      <c r="M1095" s="86"/>
    </row>
    <row r="1096" spans="1:13">
      <c r="A1096" s="138" t="s">
        <v>1423</v>
      </c>
      <c r="B1096" s="132" t="s">
        <v>2870</v>
      </c>
      <c r="C1096" s="28" t="s">
        <v>902</v>
      </c>
      <c r="D1096" s="28" t="s">
        <v>4546</v>
      </c>
      <c r="E1096" s="28" t="s">
        <v>4143</v>
      </c>
      <c r="F1096" s="28" t="s">
        <v>4199</v>
      </c>
      <c r="G1096" s="133">
        <v>46.54</v>
      </c>
      <c r="H1096" s="134">
        <v>0.37064108883797253</v>
      </c>
      <c r="I1096" s="93">
        <v>7963.9254155129311</v>
      </c>
      <c r="J1096" s="93">
        <v>120818.453125</v>
      </c>
      <c r="K1096" s="94">
        <v>6.5916465651760764E-2</v>
      </c>
      <c r="L1096" s="139">
        <v>6.5916465651760764E-2</v>
      </c>
      <c r="M1096" s="86"/>
    </row>
    <row r="1097" spans="1:13">
      <c r="A1097" s="138" t="s">
        <v>1069</v>
      </c>
      <c r="B1097" s="132" t="s">
        <v>2454</v>
      </c>
      <c r="C1097" s="28" t="s">
        <v>3946</v>
      </c>
      <c r="D1097" s="28" t="s">
        <v>4552</v>
      </c>
      <c r="E1097" s="28" t="s">
        <v>4143</v>
      </c>
      <c r="F1097" s="28" t="s">
        <v>4199</v>
      </c>
      <c r="G1097" s="133">
        <v>131.72999999999999</v>
      </c>
      <c r="H1097" s="134">
        <v>0.37040891566536949</v>
      </c>
      <c r="I1097" s="93">
        <v>2811.8797211369429</v>
      </c>
      <c r="J1097" s="93">
        <v>258310.40625</v>
      </c>
      <c r="K1097" s="94">
        <v>1.0885661797208152E-2</v>
      </c>
      <c r="L1097" s="139">
        <v>1.0885661797208152E-2</v>
      </c>
      <c r="M1097" s="86"/>
    </row>
    <row r="1098" spans="1:13">
      <c r="A1098" s="138" t="s">
        <v>4337</v>
      </c>
      <c r="B1098" s="132" t="s">
        <v>2532</v>
      </c>
      <c r="C1098" s="28" t="s">
        <v>764</v>
      </c>
      <c r="D1098" s="28" t="s">
        <v>4550</v>
      </c>
      <c r="E1098" s="28" t="s">
        <v>4143</v>
      </c>
      <c r="F1098" s="28" t="s">
        <v>4201</v>
      </c>
      <c r="G1098" s="133">
        <v>14.79</v>
      </c>
      <c r="H1098" s="134">
        <v>0.37002041976496325</v>
      </c>
      <c r="I1098" s="93">
        <v>25018.283959767636</v>
      </c>
      <c r="J1098" s="93">
        <v>122807.546875</v>
      </c>
      <c r="K1098" s="94">
        <v>0.20371943415849325</v>
      </c>
      <c r="L1098" s="139">
        <v>0.20371943415849325</v>
      </c>
      <c r="M1098" s="86"/>
    </row>
    <row r="1099" spans="1:13">
      <c r="A1099" s="138" t="s">
        <v>1017</v>
      </c>
      <c r="B1099" s="132" t="s">
        <v>2402</v>
      </c>
      <c r="C1099" s="28" t="s">
        <v>3896</v>
      </c>
      <c r="D1099" s="28" t="s">
        <v>4546</v>
      </c>
      <c r="E1099" s="28" t="s">
        <v>4143</v>
      </c>
      <c r="F1099" s="28" t="s">
        <v>4199</v>
      </c>
      <c r="G1099" s="133">
        <v>43.95</v>
      </c>
      <c r="H1099" s="134">
        <v>0.36466197977271886</v>
      </c>
      <c r="I1099" s="93">
        <v>8297.2009049537883</v>
      </c>
      <c r="J1099" s="93">
        <v>100013.203125</v>
      </c>
      <c r="K1099" s="94">
        <v>8.2961055597666006E-2</v>
      </c>
      <c r="L1099" s="139">
        <v>8.2961055597666006E-2</v>
      </c>
      <c r="M1099" s="86"/>
    </row>
    <row r="1100" spans="1:13">
      <c r="A1100" s="138" t="s">
        <v>4825</v>
      </c>
      <c r="B1100" s="132" t="s">
        <v>596</v>
      </c>
      <c r="C1100" s="28" t="s">
        <v>2608</v>
      </c>
      <c r="D1100" s="28" t="s">
        <v>4557</v>
      </c>
      <c r="E1100" s="28" t="s">
        <v>4143</v>
      </c>
      <c r="F1100" s="28" t="s">
        <v>4201</v>
      </c>
      <c r="G1100" s="133">
        <v>7.4</v>
      </c>
      <c r="H1100" s="134">
        <v>0.36442842161885125</v>
      </c>
      <c r="I1100" s="93">
        <v>49247.084002547475</v>
      </c>
      <c r="J1100" s="93">
        <v>457747</v>
      </c>
      <c r="K1100" s="94">
        <v>0.10758581487709909</v>
      </c>
      <c r="L1100" s="139">
        <v>0.10758581487709909</v>
      </c>
      <c r="M1100" s="86"/>
    </row>
    <row r="1101" spans="1:13">
      <c r="A1101" s="138" t="s">
        <v>1341</v>
      </c>
      <c r="B1101" s="132" t="s">
        <v>2788</v>
      </c>
      <c r="C1101" s="28" t="s">
        <v>840</v>
      </c>
      <c r="D1101" s="28" t="s">
        <v>4543</v>
      </c>
      <c r="E1101" s="28" t="s">
        <v>4143</v>
      </c>
      <c r="F1101" s="28" t="s">
        <v>4199</v>
      </c>
      <c r="G1101" s="133">
        <v>14.04</v>
      </c>
      <c r="H1101" s="134">
        <v>0.36285515707529026</v>
      </c>
      <c r="I1101" s="93">
        <v>25844.384407071979</v>
      </c>
      <c r="J1101" s="93">
        <v>206219.34375</v>
      </c>
      <c r="K1101" s="94">
        <v>0.12532473402884631</v>
      </c>
      <c r="L1101" s="139">
        <v>0.12532473402884631</v>
      </c>
      <c r="M1101" s="86"/>
    </row>
    <row r="1102" spans="1:13">
      <c r="A1102" s="138" t="s">
        <v>4836</v>
      </c>
      <c r="B1102" s="132" t="s">
        <v>4919</v>
      </c>
      <c r="C1102" s="28" t="s">
        <v>4871</v>
      </c>
      <c r="D1102" s="28" t="s">
        <v>4551</v>
      </c>
      <c r="E1102" s="28" t="s">
        <v>4143</v>
      </c>
      <c r="F1102" s="28" t="s">
        <v>4201</v>
      </c>
      <c r="G1102" s="133">
        <v>32.06</v>
      </c>
      <c r="H1102" s="134">
        <v>0.360861365169104</v>
      </c>
      <c r="I1102" s="93">
        <v>11255.813012136743</v>
      </c>
      <c r="J1102" s="93">
        <v>266326.8125</v>
      </c>
      <c r="K1102" s="94">
        <v>4.2263161213393574E-2</v>
      </c>
      <c r="L1102" s="139">
        <v>4.2263161213393574E-2</v>
      </c>
      <c r="M1102" s="86"/>
    </row>
    <row r="1103" spans="1:13">
      <c r="A1103" s="138" t="s">
        <v>4814</v>
      </c>
      <c r="B1103" s="132" t="s">
        <v>4899</v>
      </c>
      <c r="C1103" s="28" t="s">
        <v>4851</v>
      </c>
      <c r="D1103" s="28" t="s">
        <v>4552</v>
      </c>
      <c r="E1103" s="28" t="s">
        <v>4143</v>
      </c>
      <c r="F1103" s="28" t="s">
        <v>4199</v>
      </c>
      <c r="G1103" s="133">
        <v>374.69</v>
      </c>
      <c r="H1103" s="134">
        <v>0.34801324959954494</v>
      </c>
      <c r="I1103" s="93">
        <v>928.80314286355315</v>
      </c>
      <c r="J1103" s="93">
        <v>6724.7001953125</v>
      </c>
      <c r="K1103" s="94">
        <v>0.13811814889695484</v>
      </c>
      <c r="L1103" s="139">
        <v>0.13811814889695484</v>
      </c>
      <c r="M1103" s="86"/>
    </row>
    <row r="1104" spans="1:13">
      <c r="A1104" s="138" t="s">
        <v>1008</v>
      </c>
      <c r="B1104" s="132" t="s">
        <v>2393</v>
      </c>
      <c r="C1104" s="28" t="s">
        <v>3887</v>
      </c>
      <c r="D1104" s="28" t="s">
        <v>4555</v>
      </c>
      <c r="E1104" s="28" t="s">
        <v>4143</v>
      </c>
      <c r="F1104" s="28" t="s">
        <v>4201</v>
      </c>
      <c r="G1104" s="133">
        <v>37.46</v>
      </c>
      <c r="H1104" s="134">
        <v>0.34482230129721181</v>
      </c>
      <c r="I1104" s="93">
        <v>9205.0801200536953</v>
      </c>
      <c r="J1104" s="93">
        <v>57432.25</v>
      </c>
      <c r="K1104" s="94">
        <v>0.16027719826497647</v>
      </c>
      <c r="L1104" s="139">
        <v>0.16027719826497647</v>
      </c>
      <c r="M1104" s="86"/>
    </row>
    <row r="1105" spans="1:13">
      <c r="A1105" s="138" t="s">
        <v>1488</v>
      </c>
      <c r="B1105" s="132" t="s">
        <v>2933</v>
      </c>
      <c r="C1105" s="28" t="s">
        <v>963</v>
      </c>
      <c r="D1105" s="28" t="s">
        <v>4551</v>
      </c>
      <c r="E1105" s="28" t="s">
        <v>4143</v>
      </c>
      <c r="F1105" s="28" t="s">
        <v>4199</v>
      </c>
      <c r="G1105" s="133">
        <v>5.7</v>
      </c>
      <c r="H1105" s="134">
        <v>0.34166273158877342</v>
      </c>
      <c r="I1105" s="93">
        <v>59940.830103293585</v>
      </c>
      <c r="J1105" s="93">
        <v>758557.5625</v>
      </c>
      <c r="K1105" s="94">
        <v>7.9019487862918222E-2</v>
      </c>
      <c r="L1105" s="139">
        <v>7.9019487862918222E-2</v>
      </c>
      <c r="M1105" s="86"/>
    </row>
    <row r="1106" spans="1:13">
      <c r="A1106" s="138" t="s">
        <v>6468</v>
      </c>
      <c r="B1106" s="132" t="s">
        <v>6486</v>
      </c>
      <c r="C1106" s="28" t="s">
        <v>6479</v>
      </c>
      <c r="D1106" s="28" t="s">
        <v>4540</v>
      </c>
      <c r="E1106" s="28" t="s">
        <v>4143</v>
      </c>
      <c r="F1106" s="28" t="s">
        <v>4199</v>
      </c>
      <c r="G1106" s="133">
        <v>17.45</v>
      </c>
      <c r="H1106" s="134">
        <v>0.34064514206182661</v>
      </c>
      <c r="I1106" s="93">
        <v>19521.2115794743</v>
      </c>
      <c r="J1106" s="93">
        <v>238112.203125</v>
      </c>
      <c r="K1106" s="94">
        <v>8.1983247071240592E-2</v>
      </c>
      <c r="L1106" s="139">
        <v>8.1983247071240592E-2</v>
      </c>
      <c r="M1106" s="86"/>
    </row>
    <row r="1107" spans="1:13">
      <c r="A1107" s="138" t="s">
        <v>1477</v>
      </c>
      <c r="B1107" s="132" t="s">
        <v>2922</v>
      </c>
      <c r="C1107" s="28" t="s">
        <v>953</v>
      </c>
      <c r="D1107" s="28" t="s">
        <v>4539</v>
      </c>
      <c r="E1107" s="28" t="s">
        <v>4143</v>
      </c>
      <c r="F1107" s="28" t="s">
        <v>4199</v>
      </c>
      <c r="G1107" s="133">
        <v>18.18</v>
      </c>
      <c r="H1107" s="134">
        <v>0.33861626057454208</v>
      </c>
      <c r="I1107" s="93">
        <v>18625.756907290543</v>
      </c>
      <c r="J1107" s="93">
        <v>70193.296875</v>
      </c>
      <c r="K1107" s="94">
        <v>0.26534950966128906</v>
      </c>
      <c r="L1107" s="139">
        <v>0.26534950966128906</v>
      </c>
      <c r="M1107" s="86"/>
    </row>
    <row r="1108" spans="1:13">
      <c r="A1108" s="138" t="s">
        <v>5079</v>
      </c>
      <c r="B1108" s="132" t="s">
        <v>5106</v>
      </c>
      <c r="C1108" s="28" t="s">
        <v>5096</v>
      </c>
      <c r="D1108" s="28" t="s">
        <v>4547</v>
      </c>
      <c r="E1108" s="28" t="s">
        <v>4143</v>
      </c>
      <c r="F1108" s="28" t="s">
        <v>4201</v>
      </c>
      <c r="G1108" s="133">
        <v>17.96</v>
      </c>
      <c r="H1108" s="134">
        <v>0.33781862823952996</v>
      </c>
      <c r="I1108" s="93">
        <v>18809.500458771152</v>
      </c>
      <c r="J1108" s="93">
        <v>73593.3515625</v>
      </c>
      <c r="K1108" s="94">
        <v>0.25558695261754683</v>
      </c>
      <c r="L1108" s="139">
        <v>0.25558695261754683</v>
      </c>
      <c r="M1108" s="86"/>
    </row>
    <row r="1109" spans="1:13">
      <c r="A1109" s="138" t="s">
        <v>1007</v>
      </c>
      <c r="B1109" s="132" t="s">
        <v>2392</v>
      </c>
      <c r="C1109" s="28" t="s">
        <v>3886</v>
      </c>
      <c r="D1109" s="28" t="s">
        <v>4540</v>
      </c>
      <c r="E1109" s="28" t="s">
        <v>4143</v>
      </c>
      <c r="F1109" s="28" t="s">
        <v>4199</v>
      </c>
      <c r="G1109" s="133">
        <v>17.87</v>
      </c>
      <c r="H1109" s="134">
        <v>0.33493239774923111</v>
      </c>
      <c r="I1109" s="93">
        <v>18742.719515905541</v>
      </c>
      <c r="J1109" s="93">
        <v>255361.953125</v>
      </c>
      <c r="K1109" s="94">
        <v>7.3396679836369189E-2</v>
      </c>
      <c r="L1109" s="139">
        <v>7.3396679836369189E-2</v>
      </c>
      <c r="M1109" s="86"/>
    </row>
    <row r="1110" spans="1:13">
      <c r="A1110" s="138" t="s">
        <v>1424</v>
      </c>
      <c r="B1110" s="132" t="s">
        <v>2871</v>
      </c>
      <c r="C1110" s="28" t="s">
        <v>903</v>
      </c>
      <c r="D1110" s="28" t="s">
        <v>4555</v>
      </c>
      <c r="E1110" s="28" t="s">
        <v>4143</v>
      </c>
      <c r="F1110" s="28" t="s">
        <v>4199</v>
      </c>
      <c r="G1110" s="133">
        <v>14.77</v>
      </c>
      <c r="H1110" s="134">
        <v>0.33300304056025803</v>
      </c>
      <c r="I1110" s="93">
        <v>22545.906605298449</v>
      </c>
      <c r="J1110" s="93">
        <v>83940.8515625</v>
      </c>
      <c r="K1110" s="94">
        <v>0.26859277914891538</v>
      </c>
      <c r="L1110" s="139">
        <v>0.26859277914891538</v>
      </c>
      <c r="M1110" s="86"/>
    </row>
    <row r="1111" spans="1:13">
      <c r="A1111" s="138" t="s">
        <v>1063</v>
      </c>
      <c r="B1111" s="132" t="s">
        <v>2448</v>
      </c>
      <c r="C1111" s="28" t="s">
        <v>3941</v>
      </c>
      <c r="D1111" s="28" t="s">
        <v>4544</v>
      </c>
      <c r="E1111" s="28" t="s">
        <v>4143</v>
      </c>
      <c r="F1111" s="28" t="s">
        <v>4201</v>
      </c>
      <c r="G1111" s="133">
        <v>43.13</v>
      </c>
      <c r="H1111" s="134">
        <v>0.33181186914329253</v>
      </c>
      <c r="I1111" s="93">
        <v>7693.2962936075055</v>
      </c>
      <c r="J1111" s="93">
        <v>418016.5625</v>
      </c>
      <c r="K1111" s="94">
        <v>1.8404285819673724E-2</v>
      </c>
      <c r="L1111" s="139">
        <v>1.8404285819673724E-2</v>
      </c>
      <c r="M1111" s="86"/>
    </row>
    <row r="1112" spans="1:13">
      <c r="A1112" s="138" t="s">
        <v>1109</v>
      </c>
      <c r="B1112" s="132" t="s">
        <v>2495</v>
      </c>
      <c r="C1112" s="28" t="s">
        <v>3985</v>
      </c>
      <c r="D1112" s="28" t="s">
        <v>4556</v>
      </c>
      <c r="E1112" s="28" t="s">
        <v>4143</v>
      </c>
      <c r="F1112" s="28" t="s">
        <v>4201</v>
      </c>
      <c r="G1112" s="133">
        <v>15.39</v>
      </c>
      <c r="H1112" s="134">
        <v>0.33175268957916176</v>
      </c>
      <c r="I1112" s="93">
        <v>21556.380089614147</v>
      </c>
      <c r="J1112" s="93">
        <v>121616.5</v>
      </c>
      <c r="K1112" s="94">
        <v>0.17724881154789152</v>
      </c>
      <c r="L1112" s="139">
        <v>0.17724881154789152</v>
      </c>
      <c r="M1112" s="86"/>
    </row>
    <row r="1113" spans="1:13">
      <c r="A1113" s="138" t="s">
        <v>3459</v>
      </c>
      <c r="B1113" s="132" t="s">
        <v>545</v>
      </c>
      <c r="C1113" s="28" t="s">
        <v>2559</v>
      </c>
      <c r="D1113" s="28" t="s">
        <v>4552</v>
      </c>
      <c r="E1113" s="28" t="s">
        <v>4143</v>
      </c>
      <c r="F1113" s="28" t="s">
        <v>4201</v>
      </c>
      <c r="G1113" s="133">
        <v>50.77</v>
      </c>
      <c r="H1113" s="134">
        <v>0.32530899843048289</v>
      </c>
      <c r="I1113" s="93">
        <v>6407.5044008367549</v>
      </c>
      <c r="J1113" s="93">
        <v>399016.6875</v>
      </c>
      <c r="K1113" s="94">
        <v>1.6058236664191532E-2</v>
      </c>
      <c r="L1113" s="139">
        <v>1.6058236664191532E-2</v>
      </c>
      <c r="M1113" s="86"/>
    </row>
    <row r="1114" spans="1:13">
      <c r="A1114" s="138" t="s">
        <v>6171</v>
      </c>
      <c r="B1114" s="132" t="s">
        <v>6217</v>
      </c>
      <c r="C1114" s="28" t="s">
        <v>6300</v>
      </c>
      <c r="D1114" s="28" t="s">
        <v>4555</v>
      </c>
      <c r="E1114" s="28" t="s">
        <v>4143</v>
      </c>
      <c r="F1114" s="28" t="s">
        <v>4199</v>
      </c>
      <c r="G1114" s="133">
        <v>39.67</v>
      </c>
      <c r="H1114" s="134">
        <v>0.32297364921401961</v>
      </c>
      <c r="I1114" s="93">
        <v>8141.508676935191</v>
      </c>
      <c r="J1114" s="93">
        <v>119918.546875</v>
      </c>
      <c r="K1114" s="94">
        <v>6.7891989096746555E-2</v>
      </c>
      <c r="L1114" s="139">
        <v>6.7891989096746555E-2</v>
      </c>
      <c r="M1114" s="86"/>
    </row>
    <row r="1115" spans="1:13">
      <c r="A1115" s="138" t="s">
        <v>1524</v>
      </c>
      <c r="B1115" s="132" t="s">
        <v>2966</v>
      </c>
      <c r="C1115" s="28" t="s">
        <v>996</v>
      </c>
      <c r="D1115" s="28" t="s">
        <v>4539</v>
      </c>
      <c r="E1115" s="28" t="s">
        <v>4143</v>
      </c>
      <c r="F1115" s="28" t="s">
        <v>4199</v>
      </c>
      <c r="G1115" s="133">
        <v>14.44</v>
      </c>
      <c r="H1115" s="134">
        <v>0.31790086879683815</v>
      </c>
      <c r="I1115" s="93">
        <v>22015.295623049737</v>
      </c>
      <c r="J1115" s="93">
        <v>100601.953125</v>
      </c>
      <c r="K1115" s="94">
        <v>0.21883566808782806</v>
      </c>
      <c r="L1115" s="139">
        <v>0.21883566808782806</v>
      </c>
      <c r="M1115" s="86"/>
    </row>
    <row r="1116" spans="1:13">
      <c r="A1116" s="138" t="s">
        <v>1312</v>
      </c>
      <c r="B1116" s="132" t="s">
        <v>2762</v>
      </c>
      <c r="C1116" s="28" t="s">
        <v>814</v>
      </c>
      <c r="D1116" s="28" t="s">
        <v>4540</v>
      </c>
      <c r="E1116" s="28" t="s">
        <v>4143</v>
      </c>
      <c r="F1116" s="28" t="s">
        <v>4201</v>
      </c>
      <c r="G1116" s="133">
        <v>16.09</v>
      </c>
      <c r="H1116" s="134">
        <v>0.31766274031119396</v>
      </c>
      <c r="I1116" s="93">
        <v>19742.867638980355</v>
      </c>
      <c r="J1116" s="93">
        <v>123819.3984375</v>
      </c>
      <c r="K1116" s="94">
        <v>0.15944890613360485</v>
      </c>
      <c r="L1116" s="139">
        <v>0.15944890613360485</v>
      </c>
      <c r="M1116" s="86"/>
    </row>
    <row r="1117" spans="1:13">
      <c r="A1117" s="138" t="s">
        <v>1396</v>
      </c>
      <c r="B1117" s="132" t="s">
        <v>2843</v>
      </c>
      <c r="C1117" s="28" t="s">
        <v>4299</v>
      </c>
      <c r="D1117" s="28" t="s">
        <v>4538</v>
      </c>
      <c r="E1117" s="28" t="s">
        <v>4143</v>
      </c>
      <c r="F1117" s="28" t="s">
        <v>4199</v>
      </c>
      <c r="G1117" s="133">
        <v>25.35</v>
      </c>
      <c r="H1117" s="134">
        <v>0.31663604423047653</v>
      </c>
      <c r="I1117" s="93">
        <v>12490.573736902428</v>
      </c>
      <c r="J1117" s="93">
        <v>41040.8984375</v>
      </c>
      <c r="K1117" s="94">
        <v>0.30434454927744731</v>
      </c>
      <c r="L1117" s="139">
        <v>0.30434454927744731</v>
      </c>
      <c r="M1117" s="86"/>
    </row>
    <row r="1118" spans="1:13">
      <c r="A1118" s="138" t="s">
        <v>5542</v>
      </c>
      <c r="B1118" s="132" t="s">
        <v>5548</v>
      </c>
      <c r="C1118" s="28" t="s">
        <v>5555</v>
      </c>
      <c r="D1118" s="28" t="s">
        <v>4539</v>
      </c>
      <c r="E1118" s="28" t="s">
        <v>4143</v>
      </c>
      <c r="F1118" s="28" t="s">
        <v>4201</v>
      </c>
      <c r="G1118" s="133">
        <v>54.75</v>
      </c>
      <c r="H1118" s="134">
        <v>0.31121045809534476</v>
      </c>
      <c r="I1118" s="93">
        <v>5684.2092802802508</v>
      </c>
      <c r="J1118" s="93">
        <v>177499.75</v>
      </c>
      <c r="K1118" s="94">
        <v>3.2023759358986423E-2</v>
      </c>
      <c r="L1118" s="139">
        <v>3.2023759358986423E-2</v>
      </c>
      <c r="M1118" s="86"/>
    </row>
    <row r="1119" spans="1:13">
      <c r="A1119" s="138" t="s">
        <v>1483</v>
      </c>
      <c r="B1119" s="132" t="s">
        <v>2928</v>
      </c>
      <c r="C1119" s="28" t="s">
        <v>958</v>
      </c>
      <c r="D1119" s="28" t="s">
        <v>4556</v>
      </c>
      <c r="E1119" s="28" t="s">
        <v>4143</v>
      </c>
      <c r="F1119" s="28" t="s">
        <v>4199</v>
      </c>
      <c r="G1119" s="133">
        <v>6.96</v>
      </c>
      <c r="H1119" s="134">
        <v>0.30982170973195222</v>
      </c>
      <c r="I1119" s="93">
        <v>44514.613467234478</v>
      </c>
      <c r="J1119" s="93">
        <v>205061.546875</v>
      </c>
      <c r="K1119" s="94">
        <v>0.2170792825159433</v>
      </c>
      <c r="L1119" s="139">
        <v>0.2170792825159433</v>
      </c>
      <c r="M1119" s="86"/>
    </row>
    <row r="1120" spans="1:13">
      <c r="A1120" s="138" t="s">
        <v>1517</v>
      </c>
      <c r="B1120" s="132" t="s">
        <v>2959</v>
      </c>
      <c r="C1120" s="28" t="s">
        <v>990</v>
      </c>
      <c r="D1120" s="28" t="s">
        <v>4539</v>
      </c>
      <c r="E1120" s="28" t="s">
        <v>4143</v>
      </c>
      <c r="F1120" s="28" t="s">
        <v>4199</v>
      </c>
      <c r="G1120" s="133">
        <v>10.24</v>
      </c>
      <c r="H1120" s="134">
        <v>0.30417286485211692</v>
      </c>
      <c r="I1120" s="93">
        <v>29704.381333214551</v>
      </c>
      <c r="J1120" s="93">
        <v>181157</v>
      </c>
      <c r="K1120" s="94">
        <v>0.1639703756035624</v>
      </c>
      <c r="L1120" s="139">
        <v>0.1639703756035624</v>
      </c>
      <c r="M1120" s="86"/>
    </row>
    <row r="1121" spans="1:13">
      <c r="A1121" s="138" t="s">
        <v>1089</v>
      </c>
      <c r="B1121" s="132" t="s">
        <v>2474</v>
      </c>
      <c r="C1121" s="28" t="s">
        <v>3965</v>
      </c>
      <c r="D1121" s="28" t="s">
        <v>4543</v>
      </c>
      <c r="E1121" s="28" t="s">
        <v>4143</v>
      </c>
      <c r="F1121" s="28" t="s">
        <v>4199</v>
      </c>
      <c r="G1121" s="133">
        <v>11.81</v>
      </c>
      <c r="H1121" s="134">
        <v>0.30013754946269722</v>
      </c>
      <c r="I1121" s="93">
        <v>25413.848388035331</v>
      </c>
      <c r="J1121" s="93">
        <v>83960.6015625</v>
      </c>
      <c r="K1121" s="94">
        <v>0.30268778349708875</v>
      </c>
      <c r="L1121" s="139">
        <v>0.30268778349708875</v>
      </c>
      <c r="M1121" s="86"/>
    </row>
    <row r="1122" spans="1:13">
      <c r="A1122" s="138" t="s">
        <v>4827</v>
      </c>
      <c r="B1122" s="132" t="s">
        <v>4910</v>
      </c>
      <c r="C1122" s="28" t="s">
        <v>4863</v>
      </c>
      <c r="D1122" s="28" t="s">
        <v>4542</v>
      </c>
      <c r="E1122" s="28" t="s">
        <v>4143</v>
      </c>
      <c r="F1122" s="28" t="s">
        <v>4199</v>
      </c>
      <c r="G1122" s="133">
        <v>10.26</v>
      </c>
      <c r="H1122" s="134">
        <v>0.29453376667511144</v>
      </c>
      <c r="I1122" s="93">
        <v>28706.994802642446</v>
      </c>
      <c r="J1122" s="93">
        <v>396387.15625</v>
      </c>
      <c r="K1122" s="94">
        <v>7.2421606881069189E-2</v>
      </c>
      <c r="L1122" s="139">
        <v>7.2421606881069189E-2</v>
      </c>
      <c r="M1122" s="86"/>
    </row>
    <row r="1123" spans="1:13">
      <c r="A1123" s="138" t="s">
        <v>1373</v>
      </c>
      <c r="B1123" s="132" t="s">
        <v>2820</v>
      </c>
      <c r="C1123" s="28" t="s">
        <v>4004</v>
      </c>
      <c r="D1123" s="28" t="s">
        <v>4539</v>
      </c>
      <c r="E1123" s="28" t="s">
        <v>4143</v>
      </c>
      <c r="F1123" s="28" t="s">
        <v>4199</v>
      </c>
      <c r="G1123" s="133">
        <v>57.6</v>
      </c>
      <c r="H1123" s="134">
        <v>0.28973375055009321</v>
      </c>
      <c r="I1123" s="93">
        <v>5030.0998359391233</v>
      </c>
      <c r="J1123" s="93">
        <v>73028</v>
      </c>
      <c r="K1123" s="94">
        <v>6.8879057839994567E-2</v>
      </c>
      <c r="L1123" s="139">
        <v>6.8879057839994567E-2</v>
      </c>
      <c r="M1123" s="86"/>
    </row>
    <row r="1124" spans="1:13">
      <c r="A1124" s="138" t="s">
        <v>5120</v>
      </c>
      <c r="B1124" s="132" t="s">
        <v>5186</v>
      </c>
      <c r="C1124" s="28" t="s">
        <v>5152</v>
      </c>
      <c r="D1124" s="28" t="s">
        <v>4539</v>
      </c>
      <c r="E1124" s="28" t="s">
        <v>4143</v>
      </c>
      <c r="F1124" s="28" t="s">
        <v>4199</v>
      </c>
      <c r="G1124" s="133">
        <v>40.44</v>
      </c>
      <c r="H1124" s="134">
        <v>0.28870457453773696</v>
      </c>
      <c r="I1124" s="93">
        <v>7139.0844346621407</v>
      </c>
      <c r="J1124" s="93">
        <v>19706.150390625</v>
      </c>
      <c r="K1124" s="94">
        <v>0.36227696902478157</v>
      </c>
      <c r="L1124" s="139">
        <v>0.36227696902478157</v>
      </c>
      <c r="M1124" s="86"/>
    </row>
    <row r="1125" spans="1:13">
      <c r="A1125" s="138" t="s">
        <v>1452</v>
      </c>
      <c r="B1125" s="132" t="s">
        <v>2898</v>
      </c>
      <c r="C1125" s="28" t="s">
        <v>929</v>
      </c>
      <c r="D1125" s="28" t="s">
        <v>4550</v>
      </c>
      <c r="E1125" s="28" t="s">
        <v>4143</v>
      </c>
      <c r="F1125" s="28" t="s">
        <v>4201</v>
      </c>
      <c r="G1125" s="133">
        <v>13.99</v>
      </c>
      <c r="H1125" s="134">
        <v>0.28579099818261605</v>
      </c>
      <c r="I1125" s="93">
        <v>20428.234323274915</v>
      </c>
      <c r="J1125" s="93">
        <v>66427.3984375</v>
      </c>
      <c r="K1125" s="94">
        <v>0.30752723731150433</v>
      </c>
      <c r="L1125" s="139">
        <v>0.30752723731150433</v>
      </c>
      <c r="M1125" s="86"/>
    </row>
    <row r="1126" spans="1:13">
      <c r="A1126" s="138" t="s">
        <v>5658</v>
      </c>
      <c r="B1126" s="132" t="s">
        <v>5733</v>
      </c>
      <c r="C1126" s="28" t="s">
        <v>5780</v>
      </c>
      <c r="D1126" s="28" t="s">
        <v>4551</v>
      </c>
      <c r="E1126" s="28" t="s">
        <v>4143</v>
      </c>
      <c r="F1126" s="28" t="s">
        <v>4199</v>
      </c>
      <c r="G1126" s="133">
        <v>30.63</v>
      </c>
      <c r="H1126" s="134">
        <v>0.28439541140436653</v>
      </c>
      <c r="I1126" s="93">
        <v>9284.8648842431139</v>
      </c>
      <c r="J1126" s="93">
        <v>1207589.25</v>
      </c>
      <c r="K1126" s="94">
        <v>7.6887607969705878E-3</v>
      </c>
      <c r="L1126" s="139">
        <v>7.6887607969705878E-3</v>
      </c>
      <c r="M1126" s="86"/>
    </row>
    <row r="1127" spans="1:13">
      <c r="A1127" s="138" t="s">
        <v>1104</v>
      </c>
      <c r="B1127" s="132" t="s">
        <v>2490</v>
      </c>
      <c r="C1127" s="28" t="s">
        <v>3981</v>
      </c>
      <c r="D1127" s="28" t="s">
        <v>4555</v>
      </c>
      <c r="E1127" s="28" t="s">
        <v>4143</v>
      </c>
      <c r="F1127" s="28" t="s">
        <v>4201</v>
      </c>
      <c r="G1127" s="133">
        <v>72.52</v>
      </c>
      <c r="H1127" s="134">
        <v>0.28295317449627078</v>
      </c>
      <c r="I1127" s="93">
        <v>3901.7260686192894</v>
      </c>
      <c r="J1127" s="93">
        <v>189841.296875</v>
      </c>
      <c r="K1127" s="94">
        <v>2.0552567501624056E-2</v>
      </c>
      <c r="L1127" s="139">
        <v>2.0552567501624056E-2</v>
      </c>
      <c r="M1127" s="86"/>
    </row>
    <row r="1128" spans="1:13">
      <c r="A1128" s="138" t="s">
        <v>3641</v>
      </c>
      <c r="B1128" s="132" t="s">
        <v>3801</v>
      </c>
      <c r="C1128" s="28" t="s">
        <v>2998</v>
      </c>
      <c r="D1128" s="28" t="s">
        <v>4552</v>
      </c>
      <c r="E1128" s="28" t="s">
        <v>4143</v>
      </c>
      <c r="F1128" s="28" t="s">
        <v>4201</v>
      </c>
      <c r="G1128" s="133">
        <v>17.02</v>
      </c>
      <c r="H1128" s="134">
        <v>0.2761728476473797</v>
      </c>
      <c r="I1128" s="93">
        <v>16226.371777166842</v>
      </c>
      <c r="J1128" s="93">
        <v>313994.8125</v>
      </c>
      <c r="K1128" s="94">
        <v>5.1677196982885955E-2</v>
      </c>
      <c r="L1128" s="139">
        <v>5.1677196982885955E-2</v>
      </c>
      <c r="M1128" s="86"/>
    </row>
    <row r="1129" spans="1:13">
      <c r="A1129" s="138" t="s">
        <v>724</v>
      </c>
      <c r="B1129" s="132" t="s">
        <v>711</v>
      </c>
      <c r="C1129" s="28" t="s">
        <v>686</v>
      </c>
      <c r="D1129" s="28" t="s">
        <v>4552</v>
      </c>
      <c r="E1129" s="28" t="s">
        <v>4143</v>
      </c>
      <c r="F1129" s="28" t="s">
        <v>4201</v>
      </c>
      <c r="G1129" s="133">
        <v>48.71</v>
      </c>
      <c r="H1129" s="134">
        <v>0.27045232265734853</v>
      </c>
      <c r="I1129" s="93">
        <v>5552.2956817357044</v>
      </c>
      <c r="J1129" s="93">
        <v>326560.9375</v>
      </c>
      <c r="K1129" s="94">
        <v>1.7002326500657184E-2</v>
      </c>
      <c r="L1129" s="139">
        <v>1.7002326500657184E-2</v>
      </c>
      <c r="M1129" s="86"/>
    </row>
    <row r="1130" spans="1:13">
      <c r="A1130" s="138" t="s">
        <v>3422</v>
      </c>
      <c r="B1130" s="132" t="s">
        <v>510</v>
      </c>
      <c r="C1130" s="28" t="s">
        <v>2180</v>
      </c>
      <c r="D1130" s="28" t="s">
        <v>4551</v>
      </c>
      <c r="E1130" s="28" t="s">
        <v>4143</v>
      </c>
      <c r="F1130" s="28" t="s">
        <v>4201</v>
      </c>
      <c r="G1130" s="133">
        <v>1.93</v>
      </c>
      <c r="H1130" s="134">
        <v>0.27027933208333704</v>
      </c>
      <c r="I1130" s="93">
        <v>140041.10470639227</v>
      </c>
      <c r="J1130" s="93">
        <v>8151279.5</v>
      </c>
      <c r="K1130" s="94">
        <v>1.7180260437197899E-2</v>
      </c>
      <c r="L1130" s="139">
        <v>1.7180260437197899E-2</v>
      </c>
      <c r="M1130" s="86"/>
    </row>
    <row r="1131" spans="1:13">
      <c r="A1131" s="138" t="s">
        <v>1489</v>
      </c>
      <c r="B1131" s="132" t="s">
        <v>2934</v>
      </c>
      <c r="C1131" s="28" t="s">
        <v>964</v>
      </c>
      <c r="D1131" s="28" t="s">
        <v>4538</v>
      </c>
      <c r="E1131" s="28" t="s">
        <v>4143</v>
      </c>
      <c r="F1131" s="28" t="s">
        <v>4201</v>
      </c>
      <c r="G1131" s="133">
        <v>6.99</v>
      </c>
      <c r="H1131" s="134">
        <v>0.26906171189076433</v>
      </c>
      <c r="I1131" s="93">
        <v>38492.376522283885</v>
      </c>
      <c r="J1131" s="93">
        <v>352441</v>
      </c>
      <c r="K1131" s="94">
        <v>0.10921651147932246</v>
      </c>
      <c r="L1131" s="139">
        <v>0.10921651147932246</v>
      </c>
      <c r="M1131" s="86"/>
    </row>
    <row r="1132" spans="1:13">
      <c r="A1132" s="138" t="s">
        <v>4817</v>
      </c>
      <c r="B1132" s="132" t="s">
        <v>4902</v>
      </c>
      <c r="C1132" s="28" t="s">
        <v>4855</v>
      </c>
      <c r="D1132" s="28" t="s">
        <v>4555</v>
      </c>
      <c r="E1132" s="28" t="s">
        <v>4143</v>
      </c>
      <c r="F1132" s="28" t="s">
        <v>4199</v>
      </c>
      <c r="G1132" s="133">
        <v>10.61</v>
      </c>
      <c r="H1132" s="134">
        <v>0.26861345081097848</v>
      </c>
      <c r="I1132" s="93">
        <v>25317.007616491843</v>
      </c>
      <c r="J1132" s="93">
        <v>127134.953125</v>
      </c>
      <c r="K1132" s="94">
        <v>0.19913491132214425</v>
      </c>
      <c r="L1132" s="139">
        <v>0.19913491132214425</v>
      </c>
      <c r="M1132" s="86"/>
    </row>
    <row r="1133" spans="1:13">
      <c r="A1133" s="138" t="s">
        <v>6181</v>
      </c>
      <c r="B1133" s="132" t="s">
        <v>6229</v>
      </c>
      <c r="C1133" s="28" t="s">
        <v>6313</v>
      </c>
      <c r="D1133" s="28" t="s">
        <v>4549</v>
      </c>
      <c r="E1133" s="28" t="s">
        <v>4143</v>
      </c>
      <c r="F1133" s="28" t="s">
        <v>4199</v>
      </c>
      <c r="G1133" s="133">
        <v>16.54</v>
      </c>
      <c r="H1133" s="134">
        <v>0.26470823833198115</v>
      </c>
      <c r="I1133" s="93">
        <v>16004.125654896079</v>
      </c>
      <c r="J1133" s="93">
        <v>52778.8984375</v>
      </c>
      <c r="K1133" s="94">
        <v>0.30322962639790468</v>
      </c>
      <c r="L1133" s="139">
        <v>0.30322962639790468</v>
      </c>
      <c r="M1133" s="86"/>
    </row>
    <row r="1134" spans="1:13">
      <c r="A1134" s="138" t="s">
        <v>4368</v>
      </c>
      <c r="B1134" s="132" t="s">
        <v>2742</v>
      </c>
      <c r="C1134" s="28" t="s">
        <v>794</v>
      </c>
      <c r="D1134" s="28" t="s">
        <v>4554</v>
      </c>
      <c r="E1134" s="28" t="s">
        <v>4143</v>
      </c>
      <c r="F1134" s="28" t="s">
        <v>4199</v>
      </c>
      <c r="G1134" s="133">
        <v>20.83</v>
      </c>
      <c r="H1134" s="134">
        <v>0.25924169977309747</v>
      </c>
      <c r="I1134" s="93">
        <v>12445.592883970116</v>
      </c>
      <c r="J1134" s="93">
        <v>90661.75</v>
      </c>
      <c r="K1134" s="94">
        <v>0.13727501271451428</v>
      </c>
      <c r="L1134" s="139">
        <v>0.13727501271451428</v>
      </c>
      <c r="M1134" s="86"/>
    </row>
    <row r="1135" spans="1:13">
      <c r="A1135" s="138" t="s">
        <v>1077</v>
      </c>
      <c r="B1135" s="132" t="s">
        <v>2462</v>
      </c>
      <c r="C1135" s="28" t="s">
        <v>3953</v>
      </c>
      <c r="D1135" s="28" t="s">
        <v>4553</v>
      </c>
      <c r="E1135" s="28" t="s">
        <v>4143</v>
      </c>
      <c r="F1135" s="28" t="s">
        <v>4201</v>
      </c>
      <c r="G1135" s="133">
        <v>8.3699999999999992</v>
      </c>
      <c r="H1135" s="134">
        <v>0.25892010565842866</v>
      </c>
      <c r="I1135" s="93">
        <v>30934.301751305695</v>
      </c>
      <c r="J1135" s="93">
        <v>136367.34375</v>
      </c>
      <c r="K1135" s="94">
        <v>0.22684537881750516</v>
      </c>
      <c r="L1135" s="139">
        <v>0.22684537881750516</v>
      </c>
      <c r="M1135" s="86"/>
    </row>
    <row r="1136" spans="1:13">
      <c r="A1136" s="138" t="s">
        <v>4327</v>
      </c>
      <c r="B1136" s="132" t="s">
        <v>5105</v>
      </c>
      <c r="C1136" s="28" t="s">
        <v>754</v>
      </c>
      <c r="D1136" s="28" t="s">
        <v>4556</v>
      </c>
      <c r="E1136" s="28" t="s">
        <v>4143</v>
      </c>
      <c r="F1136" s="28" t="s">
        <v>4199</v>
      </c>
      <c r="G1136" s="133">
        <v>5.47</v>
      </c>
      <c r="H1136" s="134">
        <v>0.25646945393054121</v>
      </c>
      <c r="I1136" s="93">
        <v>46886.554649093363</v>
      </c>
      <c r="J1136" s="93">
        <v>872028.375</v>
      </c>
      <c r="K1136" s="94">
        <v>5.3767235096098064E-2</v>
      </c>
      <c r="L1136" s="139">
        <v>5.3767235096098064E-2</v>
      </c>
      <c r="M1136" s="86"/>
    </row>
    <row r="1137" spans="1:13">
      <c r="A1137" s="138" t="s">
        <v>1507</v>
      </c>
      <c r="B1137" s="132" t="s">
        <v>2950</v>
      </c>
      <c r="C1137" s="28" t="s">
        <v>981</v>
      </c>
      <c r="D1137" s="28" t="s">
        <v>4552</v>
      </c>
      <c r="E1137" s="28" t="s">
        <v>4143</v>
      </c>
      <c r="F1137" s="28" t="s">
        <v>4199</v>
      </c>
      <c r="G1137" s="133">
        <v>9.8000000000000007</v>
      </c>
      <c r="H1137" s="134">
        <v>0.25449438139893155</v>
      </c>
      <c r="I1137" s="93">
        <v>25968.8144284624</v>
      </c>
      <c r="J1137" s="93">
        <v>55418.8515625</v>
      </c>
      <c r="K1137" s="94">
        <v>0.46859171015435819</v>
      </c>
      <c r="L1137" s="139">
        <v>0.46859171015435819</v>
      </c>
      <c r="M1137" s="86"/>
    </row>
    <row r="1138" spans="1:13">
      <c r="A1138" s="138" t="s">
        <v>4772</v>
      </c>
      <c r="B1138" s="132" t="s">
        <v>3330</v>
      </c>
      <c r="C1138" s="28" t="s">
        <v>68</v>
      </c>
      <c r="D1138" s="28" t="s">
        <v>4542</v>
      </c>
      <c r="E1138" s="28" t="s">
        <v>4143</v>
      </c>
      <c r="F1138" s="28" t="s">
        <v>4201</v>
      </c>
      <c r="G1138" s="133">
        <v>4.34</v>
      </c>
      <c r="H1138" s="134">
        <v>0.25281753739108415</v>
      </c>
      <c r="I1138" s="93">
        <v>58252.888799788969</v>
      </c>
      <c r="J1138" s="93">
        <v>1747160.5</v>
      </c>
      <c r="K1138" s="94">
        <v>3.3341463935218869E-2</v>
      </c>
      <c r="L1138" s="139">
        <v>3.3341463935218869E-2</v>
      </c>
      <c r="M1138" s="86"/>
    </row>
    <row r="1139" spans="1:13">
      <c r="A1139" s="138" t="s">
        <v>3590</v>
      </c>
      <c r="B1139" s="132" t="s">
        <v>3755</v>
      </c>
      <c r="C1139" s="28" t="s">
        <v>2687</v>
      </c>
      <c r="D1139" s="28" t="s">
        <v>4554</v>
      </c>
      <c r="E1139" s="28" t="s">
        <v>4143</v>
      </c>
      <c r="F1139" s="28" t="s">
        <v>4199</v>
      </c>
      <c r="G1139" s="133">
        <v>47.5</v>
      </c>
      <c r="H1139" s="134">
        <v>0.25232055328805048</v>
      </c>
      <c r="I1139" s="93">
        <v>5312.0116481694831</v>
      </c>
      <c r="J1139" s="93">
        <v>117427.953125</v>
      </c>
      <c r="K1139" s="94">
        <v>4.5236347111619495E-2</v>
      </c>
      <c r="L1139" s="139">
        <v>4.5236347111619495E-2</v>
      </c>
      <c r="M1139" s="86"/>
    </row>
    <row r="1140" spans="1:13">
      <c r="A1140" s="138" t="s">
        <v>1480</v>
      </c>
      <c r="B1140" s="132" t="s">
        <v>2925</v>
      </c>
      <c r="C1140" s="28" t="s">
        <v>956</v>
      </c>
      <c r="D1140" s="28" t="s">
        <v>4556</v>
      </c>
      <c r="E1140" s="28" t="s">
        <v>4143</v>
      </c>
      <c r="F1140" s="28" t="s">
        <v>4201</v>
      </c>
      <c r="G1140" s="133">
        <v>51.02</v>
      </c>
      <c r="H1140" s="134">
        <v>0.24748532284741118</v>
      </c>
      <c r="I1140" s="93">
        <v>4850.7511338183285</v>
      </c>
      <c r="J1140" s="93">
        <v>24528.25</v>
      </c>
      <c r="K1140" s="94">
        <v>0.19776181072103916</v>
      </c>
      <c r="L1140" s="139">
        <v>0.19776181072103916</v>
      </c>
      <c r="M1140" s="86"/>
    </row>
    <row r="1141" spans="1:13">
      <c r="A1141" s="138" t="s">
        <v>5261</v>
      </c>
      <c r="B1141" s="132" t="s">
        <v>5288</v>
      </c>
      <c r="C1141" s="28" t="s">
        <v>5237</v>
      </c>
      <c r="D1141" s="28" t="s">
        <v>4551</v>
      </c>
      <c r="E1141" s="28" t="s">
        <v>4143</v>
      </c>
      <c r="F1141" s="28" t="s">
        <v>4199</v>
      </c>
      <c r="G1141" s="133">
        <v>7.01</v>
      </c>
      <c r="H1141" s="134">
        <v>0.24493491135331558</v>
      </c>
      <c r="I1141" s="93">
        <v>34940.786213026477</v>
      </c>
      <c r="J1141" s="93">
        <v>1539054.5</v>
      </c>
      <c r="K1141" s="94">
        <v>2.2702760826875511E-2</v>
      </c>
      <c r="L1141" s="139">
        <v>2.2702760826875511E-2</v>
      </c>
      <c r="M1141" s="86"/>
    </row>
    <row r="1142" spans="1:13">
      <c r="A1142" s="138" t="s">
        <v>1076</v>
      </c>
      <c r="B1142" s="132" t="s">
        <v>2461</v>
      </c>
      <c r="C1142" s="28" t="s">
        <v>5772</v>
      </c>
      <c r="D1142" s="28" t="s">
        <v>4547</v>
      </c>
      <c r="E1142" s="28" t="s">
        <v>4143</v>
      </c>
      <c r="F1142" s="28" t="s">
        <v>4201</v>
      </c>
      <c r="G1142" s="133">
        <v>6.82</v>
      </c>
      <c r="H1142" s="134">
        <v>0.24485314667037095</v>
      </c>
      <c r="I1142" s="93">
        <v>35902.220919409185</v>
      </c>
      <c r="J1142" s="93">
        <v>223955.25</v>
      </c>
      <c r="K1142" s="94">
        <v>0.16030979813783863</v>
      </c>
      <c r="L1142" s="139">
        <v>0.16030979813783863</v>
      </c>
      <c r="M1142" s="86"/>
    </row>
    <row r="1143" spans="1:13">
      <c r="A1143" s="138" t="s">
        <v>5359</v>
      </c>
      <c r="B1143" s="132" t="s">
        <v>5373</v>
      </c>
      <c r="C1143" s="28" t="s">
        <v>5352</v>
      </c>
      <c r="D1143" s="28" t="s">
        <v>4554</v>
      </c>
      <c r="E1143" s="28" t="s">
        <v>4143</v>
      </c>
      <c r="F1143" s="28" t="s">
        <v>4201</v>
      </c>
      <c r="G1143" s="133">
        <v>15.64</v>
      </c>
      <c r="H1143" s="134">
        <v>0.2407758382849669</v>
      </c>
      <c r="I1143" s="93">
        <v>15394.874570650056</v>
      </c>
      <c r="J1143" s="93">
        <v>151560.59375</v>
      </c>
      <c r="K1143" s="94">
        <v>0.10157570770700451</v>
      </c>
      <c r="L1143" s="139">
        <v>0.10157570770700451</v>
      </c>
      <c r="M1143" s="86"/>
    </row>
    <row r="1144" spans="1:13">
      <c r="A1144" s="138" t="s">
        <v>5128</v>
      </c>
      <c r="B1144" s="132" t="s">
        <v>5194</v>
      </c>
      <c r="C1144" s="28" t="s">
        <v>5161</v>
      </c>
      <c r="D1144" s="28" t="s">
        <v>4554</v>
      </c>
      <c r="E1144" s="28" t="s">
        <v>4143</v>
      </c>
      <c r="F1144" s="28" t="s">
        <v>4201</v>
      </c>
      <c r="G1144" s="133">
        <v>33.82</v>
      </c>
      <c r="H1144" s="134">
        <v>0.23861186891695246</v>
      </c>
      <c r="I1144" s="93">
        <v>7055.3479868998347</v>
      </c>
      <c r="J1144" s="93">
        <v>91942.203125</v>
      </c>
      <c r="K1144" s="94">
        <v>7.6736773180296078E-2</v>
      </c>
      <c r="L1144" s="139">
        <v>7.6736773180296078E-2</v>
      </c>
      <c r="M1144" s="86"/>
    </row>
    <row r="1145" spans="1:13">
      <c r="A1145" s="138" t="s">
        <v>1498</v>
      </c>
      <c r="B1145" s="132" t="s">
        <v>5462</v>
      </c>
      <c r="C1145" s="28" t="s">
        <v>5786</v>
      </c>
      <c r="D1145" s="28" t="s">
        <v>4546</v>
      </c>
      <c r="E1145" s="28" t="s">
        <v>4143</v>
      </c>
      <c r="F1145" s="28" t="s">
        <v>4201</v>
      </c>
      <c r="G1145" s="133">
        <v>29.18</v>
      </c>
      <c r="H1145" s="134">
        <v>0.23677065345025142</v>
      </c>
      <c r="I1145" s="93">
        <v>8114.1416535384315</v>
      </c>
      <c r="J1145" s="93">
        <v>50366.25</v>
      </c>
      <c r="K1145" s="94">
        <v>0.16110275538755478</v>
      </c>
      <c r="L1145" s="139">
        <v>0.16110275538755478</v>
      </c>
      <c r="M1145" s="86"/>
    </row>
    <row r="1146" spans="1:13">
      <c r="A1146" s="138" t="s">
        <v>1342</v>
      </c>
      <c r="B1146" s="132" t="s">
        <v>2789</v>
      </c>
      <c r="C1146" s="28" t="s">
        <v>841</v>
      </c>
      <c r="D1146" s="28" t="s">
        <v>4552</v>
      </c>
      <c r="E1146" s="28" t="s">
        <v>4143</v>
      </c>
      <c r="F1146" s="28" t="s">
        <v>4199</v>
      </c>
      <c r="G1146" s="133">
        <v>16.760000000000002</v>
      </c>
      <c r="H1146" s="134">
        <v>0.23630010345145769</v>
      </c>
      <c r="I1146" s="93">
        <v>14099.051518583392</v>
      </c>
      <c r="J1146" s="93">
        <v>42395.5</v>
      </c>
      <c r="K1146" s="94">
        <v>0.33256009525971841</v>
      </c>
      <c r="L1146" s="139">
        <v>0.33256009525971841</v>
      </c>
      <c r="M1146" s="86"/>
    </row>
    <row r="1147" spans="1:13">
      <c r="A1147" s="138" t="s">
        <v>1466</v>
      </c>
      <c r="B1147" s="132" t="s">
        <v>2911</v>
      </c>
      <c r="C1147" s="28" t="s">
        <v>942</v>
      </c>
      <c r="D1147" s="28" t="s">
        <v>4561</v>
      </c>
      <c r="E1147" s="28" t="s">
        <v>4143</v>
      </c>
      <c r="F1147" s="28" t="s">
        <v>4201</v>
      </c>
      <c r="G1147" s="133">
        <v>18.38</v>
      </c>
      <c r="H1147" s="134">
        <v>0.23552609695648802</v>
      </c>
      <c r="I1147" s="93">
        <v>12814.25989970011</v>
      </c>
      <c r="J1147" s="93">
        <v>68967.3984375</v>
      </c>
      <c r="K1147" s="94">
        <v>0.18580170036880128</v>
      </c>
      <c r="L1147" s="139">
        <v>0.18580170036880128</v>
      </c>
      <c r="M1147" s="86"/>
    </row>
    <row r="1148" spans="1:13">
      <c r="A1148" s="138" t="s">
        <v>3465</v>
      </c>
      <c r="B1148" s="132" t="s">
        <v>551</v>
      </c>
      <c r="C1148" s="28" t="s">
        <v>2564</v>
      </c>
      <c r="D1148" s="28" t="s">
        <v>4552</v>
      </c>
      <c r="E1148" s="28" t="s">
        <v>4143</v>
      </c>
      <c r="F1148" s="28" t="s">
        <v>4199</v>
      </c>
      <c r="G1148" s="133">
        <v>12.49</v>
      </c>
      <c r="H1148" s="134">
        <v>0.23369899238213065</v>
      </c>
      <c r="I1148" s="93">
        <v>18710.888101051329</v>
      </c>
      <c r="J1148" s="93">
        <v>1306769</v>
      </c>
      <c r="K1148" s="94">
        <v>1.4318435852894681E-2</v>
      </c>
      <c r="L1148" s="139">
        <v>1.4318435852894681E-2</v>
      </c>
      <c r="M1148" s="86"/>
    </row>
    <row r="1149" spans="1:13">
      <c r="A1149" s="138" t="s">
        <v>1071</v>
      </c>
      <c r="B1149" s="132" t="s">
        <v>2456</v>
      </c>
      <c r="C1149" s="28" t="s">
        <v>3948</v>
      </c>
      <c r="D1149" s="28" t="s">
        <v>4556</v>
      </c>
      <c r="E1149" s="28" t="s">
        <v>4143</v>
      </c>
      <c r="F1149" s="28" t="s">
        <v>4201</v>
      </c>
      <c r="G1149" s="133">
        <v>38.03</v>
      </c>
      <c r="H1149" s="134">
        <v>0.23154476565866489</v>
      </c>
      <c r="I1149" s="93">
        <v>6088.4766147427144</v>
      </c>
      <c r="J1149" s="93">
        <v>110232.5</v>
      </c>
      <c r="K1149" s="94">
        <v>5.5233044834714938E-2</v>
      </c>
      <c r="L1149" s="139">
        <v>5.5233044834714938E-2</v>
      </c>
      <c r="M1149" s="86"/>
    </row>
    <row r="1150" spans="1:13">
      <c r="A1150" s="138" t="s">
        <v>1330</v>
      </c>
      <c r="B1150" s="132" t="s">
        <v>2778</v>
      </c>
      <c r="C1150" s="28" t="s">
        <v>831</v>
      </c>
      <c r="D1150" s="28" t="s">
        <v>4540</v>
      </c>
      <c r="E1150" s="28" t="s">
        <v>4143</v>
      </c>
      <c r="F1150" s="28" t="s">
        <v>4199</v>
      </c>
      <c r="G1150" s="133">
        <v>25.01</v>
      </c>
      <c r="H1150" s="134">
        <v>0.22956144980042262</v>
      </c>
      <c r="I1150" s="93">
        <v>9178.7864774259342</v>
      </c>
      <c r="J1150" s="93">
        <v>82167.546875</v>
      </c>
      <c r="K1150" s="94">
        <v>0.11170817222265934</v>
      </c>
      <c r="L1150" s="139">
        <v>0.11170817222265934</v>
      </c>
      <c r="M1150" s="86"/>
    </row>
    <row r="1151" spans="1:13">
      <c r="A1151" s="138" t="s">
        <v>1015</v>
      </c>
      <c r="B1151" s="132" t="s">
        <v>2400</v>
      </c>
      <c r="C1151" s="28" t="s">
        <v>3894</v>
      </c>
      <c r="D1151" s="28" t="s">
        <v>4540</v>
      </c>
      <c r="E1151" s="28" t="s">
        <v>4143</v>
      </c>
      <c r="F1151" s="28" t="s">
        <v>4201</v>
      </c>
      <c r="G1151" s="133">
        <v>74.95</v>
      </c>
      <c r="H1151" s="134">
        <v>0.22563628187074514</v>
      </c>
      <c r="I1151" s="93">
        <v>3010.4907521113346</v>
      </c>
      <c r="J1151" s="93">
        <v>46175.3515625</v>
      </c>
      <c r="K1151" s="94">
        <v>6.5196921089740428E-2</v>
      </c>
      <c r="L1151" s="139">
        <v>6.5196921089740428E-2</v>
      </c>
      <c r="M1151" s="86"/>
    </row>
    <row r="1152" spans="1:13">
      <c r="A1152" s="138" t="s">
        <v>6162</v>
      </c>
      <c r="B1152" s="132" t="s">
        <v>6207</v>
      </c>
      <c r="C1152" s="28" t="s">
        <v>6290</v>
      </c>
      <c r="D1152" s="28" t="s">
        <v>4551</v>
      </c>
      <c r="E1152" s="28" t="s">
        <v>4143</v>
      </c>
      <c r="F1152" s="28" t="s">
        <v>4199</v>
      </c>
      <c r="G1152" s="133">
        <v>9.1300000000000008</v>
      </c>
      <c r="H1152" s="134">
        <v>0.22477821245291146</v>
      </c>
      <c r="I1152" s="93">
        <v>24619.73849429479</v>
      </c>
      <c r="J1152" s="93">
        <v>1238267.5</v>
      </c>
      <c r="K1152" s="94">
        <v>1.9882407068177749E-2</v>
      </c>
      <c r="L1152" s="139">
        <v>1.9882407068177749E-2</v>
      </c>
      <c r="M1152" s="86"/>
    </row>
    <row r="1153" spans="1:13">
      <c r="A1153" s="138" t="s">
        <v>1068</v>
      </c>
      <c r="B1153" s="132" t="s">
        <v>2453</v>
      </c>
      <c r="C1153" s="28" t="s">
        <v>3945</v>
      </c>
      <c r="D1153" s="28" t="s">
        <v>4542</v>
      </c>
      <c r="E1153" s="28" t="s">
        <v>4143</v>
      </c>
      <c r="F1153" s="28" t="s">
        <v>4199</v>
      </c>
      <c r="G1153" s="133">
        <v>3.21</v>
      </c>
      <c r="H1153" s="134">
        <v>0.22409575655878589</v>
      </c>
      <c r="I1153" s="93">
        <v>69811.762167846071</v>
      </c>
      <c r="J1153" s="93">
        <v>191292.65625</v>
      </c>
      <c r="K1153" s="94">
        <v>0.36494742420539772</v>
      </c>
      <c r="L1153" s="139">
        <v>0.36494742420539772</v>
      </c>
      <c r="M1153" s="86"/>
    </row>
    <row r="1154" spans="1:13">
      <c r="A1154" s="138" t="s">
        <v>4342</v>
      </c>
      <c r="B1154" s="132" t="s">
        <v>2537</v>
      </c>
      <c r="C1154" s="28" t="s">
        <v>768</v>
      </c>
      <c r="D1154" s="28" t="s">
        <v>4556</v>
      </c>
      <c r="E1154" s="28" t="s">
        <v>4143</v>
      </c>
      <c r="F1154" s="28" t="s">
        <v>4199</v>
      </c>
      <c r="G1154" s="133">
        <v>27.61</v>
      </c>
      <c r="H1154" s="134">
        <v>0.22164331995849551</v>
      </c>
      <c r="I1154" s="93">
        <v>8027.6465033863205</v>
      </c>
      <c r="J1154" s="93">
        <v>261462.65625</v>
      </c>
      <c r="K1154" s="94">
        <v>3.0702841539675212E-2</v>
      </c>
      <c r="L1154" s="139">
        <v>3.0702841539675212E-2</v>
      </c>
      <c r="M1154" s="86"/>
    </row>
    <row r="1155" spans="1:13">
      <c r="A1155" s="138" t="s">
        <v>4358</v>
      </c>
      <c r="B1155" s="132" t="s">
        <v>2732</v>
      </c>
      <c r="C1155" s="28" t="s">
        <v>5775</v>
      </c>
      <c r="D1155" s="28" t="s">
        <v>4540</v>
      </c>
      <c r="E1155" s="28" t="s">
        <v>4143</v>
      </c>
      <c r="F1155" s="28" t="s">
        <v>4201</v>
      </c>
      <c r="G1155" s="133">
        <v>21.43</v>
      </c>
      <c r="H1155" s="134">
        <v>0.22055650416203232</v>
      </c>
      <c r="I1155" s="93">
        <v>10291.950730846118</v>
      </c>
      <c r="J1155" s="93">
        <v>393810.65625</v>
      </c>
      <c r="K1155" s="94">
        <v>2.6134261649620148E-2</v>
      </c>
      <c r="L1155" s="139">
        <v>2.6134261649620148E-2</v>
      </c>
      <c r="M1155" s="86"/>
    </row>
    <row r="1156" spans="1:13">
      <c r="A1156" s="138" t="s">
        <v>5544</v>
      </c>
      <c r="B1156" s="132" t="s">
        <v>5551</v>
      </c>
      <c r="C1156" s="28" t="s">
        <v>5558</v>
      </c>
      <c r="D1156" s="28" t="s">
        <v>4542</v>
      </c>
      <c r="E1156" s="28" t="s">
        <v>4143</v>
      </c>
      <c r="F1156" s="28" t="s">
        <v>4201</v>
      </c>
      <c r="G1156" s="133">
        <v>29.15</v>
      </c>
      <c r="H1156" s="134">
        <v>0.21945050633859964</v>
      </c>
      <c r="I1156" s="93">
        <v>7528.3192568988306</v>
      </c>
      <c r="J1156" s="93">
        <v>810919.1875</v>
      </c>
      <c r="K1156" s="94">
        <v>9.2836861834630479E-3</v>
      </c>
      <c r="L1156" s="139">
        <v>9.2836861834630479E-3</v>
      </c>
      <c r="M1156" s="86"/>
    </row>
    <row r="1157" spans="1:13">
      <c r="A1157" s="138" t="s">
        <v>5263</v>
      </c>
      <c r="B1157" s="132" t="s">
        <v>5290</v>
      </c>
      <c r="C1157" s="28" t="s">
        <v>5239</v>
      </c>
      <c r="D1157" s="28" t="s">
        <v>4543</v>
      </c>
      <c r="E1157" s="28" t="s">
        <v>4143</v>
      </c>
      <c r="F1157" s="28" t="s">
        <v>4199</v>
      </c>
      <c r="G1157" s="133">
        <v>2.4700000000000002</v>
      </c>
      <c r="H1157" s="134">
        <v>0.21770064184331642</v>
      </c>
      <c r="I1157" s="93">
        <v>88137.911677456039</v>
      </c>
      <c r="J1157" s="93">
        <v>699360.125</v>
      </c>
      <c r="K1157" s="94">
        <v>0.12602650412397481</v>
      </c>
      <c r="L1157" s="139">
        <v>0.12602650412397481</v>
      </c>
      <c r="M1157" s="86"/>
    </row>
    <row r="1158" spans="1:13">
      <c r="A1158" s="138" t="s">
        <v>3472</v>
      </c>
      <c r="B1158" s="132" t="s">
        <v>558</v>
      </c>
      <c r="C1158" s="28" t="s">
        <v>2571</v>
      </c>
      <c r="D1158" s="28" t="s">
        <v>4552</v>
      </c>
      <c r="E1158" s="28" t="s">
        <v>4143</v>
      </c>
      <c r="F1158" s="28" t="s">
        <v>4199</v>
      </c>
      <c r="G1158" s="133">
        <v>6.16</v>
      </c>
      <c r="H1158" s="134">
        <v>0.21678575066042804</v>
      </c>
      <c r="I1158" s="93">
        <v>35192.491990329232</v>
      </c>
      <c r="J1158" s="93">
        <v>512109.0625</v>
      </c>
      <c r="K1158" s="94">
        <v>6.8720697537605541E-2</v>
      </c>
      <c r="L1158" s="139">
        <v>6.8720697537605541E-2</v>
      </c>
      <c r="M1158" s="86"/>
    </row>
    <row r="1159" spans="1:13">
      <c r="A1159" s="138" t="s">
        <v>1392</v>
      </c>
      <c r="B1159" s="132" t="s">
        <v>2839</v>
      </c>
      <c r="C1159" s="28" t="s">
        <v>4295</v>
      </c>
      <c r="D1159" s="28" t="s">
        <v>4557</v>
      </c>
      <c r="E1159" s="28" t="s">
        <v>4143</v>
      </c>
      <c r="F1159" s="28" t="s">
        <v>4201</v>
      </c>
      <c r="G1159" s="133">
        <v>24.58</v>
      </c>
      <c r="H1159" s="134">
        <v>0.21479971010379761</v>
      </c>
      <c r="I1159" s="93">
        <v>8738.8002483237433</v>
      </c>
      <c r="J1159" s="93">
        <v>194144.90625</v>
      </c>
      <c r="K1159" s="94">
        <v>4.501174106041602E-2</v>
      </c>
      <c r="L1159" s="139">
        <v>4.501174106041602E-2</v>
      </c>
      <c r="M1159" s="86"/>
    </row>
    <row r="1160" spans="1:13">
      <c r="A1160" s="138" t="s">
        <v>3487</v>
      </c>
      <c r="B1160" s="132" t="s">
        <v>574</v>
      </c>
      <c r="C1160" s="28" t="s">
        <v>2586</v>
      </c>
      <c r="D1160" s="28" t="s">
        <v>4551</v>
      </c>
      <c r="E1160" s="28" t="s">
        <v>4143</v>
      </c>
      <c r="F1160" s="28" t="s">
        <v>4201</v>
      </c>
      <c r="G1160" s="133">
        <v>6.68</v>
      </c>
      <c r="H1160" s="134">
        <v>0.21456376432281843</v>
      </c>
      <c r="I1160" s="93">
        <v>32120.324000421926</v>
      </c>
      <c r="J1160" s="93">
        <v>2944111.75</v>
      </c>
      <c r="K1160" s="94">
        <v>1.0910022012724865E-2</v>
      </c>
      <c r="L1160" s="139">
        <v>1.0910022012724865E-2</v>
      </c>
      <c r="M1160" s="86"/>
    </row>
    <row r="1161" spans="1:13">
      <c r="A1161" s="138" t="s">
        <v>1375</v>
      </c>
      <c r="B1161" s="132" t="s">
        <v>2822</v>
      </c>
      <c r="C1161" s="28" t="s">
        <v>4006</v>
      </c>
      <c r="D1161" s="28" t="s">
        <v>4555</v>
      </c>
      <c r="E1161" s="28" t="s">
        <v>4143</v>
      </c>
      <c r="F1161" s="28" t="s">
        <v>4199</v>
      </c>
      <c r="G1161" s="133">
        <v>58.47</v>
      </c>
      <c r="H1161" s="134">
        <v>0.21350822134890962</v>
      </c>
      <c r="I1161" s="93">
        <v>3651.5857935507038</v>
      </c>
      <c r="J1161" s="93">
        <v>15352.849609375</v>
      </c>
      <c r="K1161" s="94">
        <v>0.2378441713726496</v>
      </c>
      <c r="L1161" s="139">
        <v>0.2378441713726496</v>
      </c>
      <c r="M1161" s="86"/>
    </row>
    <row r="1162" spans="1:13">
      <c r="A1162" s="138" t="s">
        <v>1044</v>
      </c>
      <c r="B1162" s="132" t="s">
        <v>2429</v>
      </c>
      <c r="C1162" s="28" t="s">
        <v>3922</v>
      </c>
      <c r="D1162" s="28" t="s">
        <v>4538</v>
      </c>
      <c r="E1162" s="28" t="s">
        <v>4143</v>
      </c>
      <c r="F1162" s="28" t="s">
        <v>4199</v>
      </c>
      <c r="G1162" s="133">
        <v>27.01</v>
      </c>
      <c r="H1162" s="134">
        <v>0.21088000747253607</v>
      </c>
      <c r="I1162" s="93">
        <v>7807.4789882464293</v>
      </c>
      <c r="J1162" s="93">
        <v>26090.5</v>
      </c>
      <c r="K1162" s="94">
        <v>0.29924604696140089</v>
      </c>
      <c r="L1162" s="139">
        <v>0.29924604696140089</v>
      </c>
      <c r="M1162" s="86"/>
    </row>
    <row r="1163" spans="1:13">
      <c r="A1163" s="138" t="s">
        <v>1046</v>
      </c>
      <c r="B1163" s="132" t="s">
        <v>2431</v>
      </c>
      <c r="C1163" s="28" t="s">
        <v>3924</v>
      </c>
      <c r="D1163" s="28" t="s">
        <v>4555</v>
      </c>
      <c r="E1163" s="28" t="s">
        <v>4143</v>
      </c>
      <c r="F1163" s="28" t="s">
        <v>4201</v>
      </c>
      <c r="G1163" s="133">
        <v>20.71</v>
      </c>
      <c r="H1163" s="134">
        <v>0.21007792696972705</v>
      </c>
      <c r="I1163" s="93">
        <v>10143.791741657511</v>
      </c>
      <c r="J1163" s="93">
        <v>313631.1875</v>
      </c>
      <c r="K1163" s="94">
        <v>3.2343058171335433E-2</v>
      </c>
      <c r="L1163" s="139">
        <v>3.2343058171335433E-2</v>
      </c>
      <c r="M1163" s="86"/>
    </row>
    <row r="1164" spans="1:13">
      <c r="A1164" s="138" t="s">
        <v>4347</v>
      </c>
      <c r="B1164" s="132" t="s">
        <v>2722</v>
      </c>
      <c r="C1164" s="28" t="s">
        <v>773</v>
      </c>
      <c r="D1164" s="28" t="s">
        <v>4551</v>
      </c>
      <c r="E1164" s="28" t="s">
        <v>4143</v>
      </c>
      <c r="F1164" s="28" t="s">
        <v>4199</v>
      </c>
      <c r="G1164" s="133">
        <v>21.06</v>
      </c>
      <c r="H1164" s="134">
        <v>0.20982003797425564</v>
      </c>
      <c r="I1164" s="93">
        <v>9962.9647661090057</v>
      </c>
      <c r="J1164" s="93">
        <v>54995.19921875</v>
      </c>
      <c r="K1164" s="94">
        <v>0.18116062688454165</v>
      </c>
      <c r="L1164" s="139">
        <v>0.18116062688454165</v>
      </c>
      <c r="M1164" s="86"/>
    </row>
    <row r="1165" spans="1:13">
      <c r="A1165" s="138" t="s">
        <v>1506</v>
      </c>
      <c r="B1165" s="132" t="s">
        <v>2949</v>
      </c>
      <c r="C1165" s="28" t="s">
        <v>980</v>
      </c>
      <c r="D1165" s="28" t="s">
        <v>4543</v>
      </c>
      <c r="E1165" s="28" t="s">
        <v>4143</v>
      </c>
      <c r="F1165" s="28" t="s">
        <v>4199</v>
      </c>
      <c r="G1165" s="133">
        <v>19.68</v>
      </c>
      <c r="H1165" s="134">
        <v>0.20592793127062531</v>
      </c>
      <c r="I1165" s="93">
        <v>10463.817645865107</v>
      </c>
      <c r="J1165" s="93">
        <v>393517.4375</v>
      </c>
      <c r="K1165" s="94">
        <v>2.6590480239811753E-2</v>
      </c>
      <c r="L1165" s="139">
        <v>2.6590480239811753E-2</v>
      </c>
      <c r="M1165" s="86"/>
    </row>
    <row r="1166" spans="1:13">
      <c r="A1166" s="138" t="s">
        <v>5126</v>
      </c>
      <c r="B1166" s="132" t="s">
        <v>5192</v>
      </c>
      <c r="C1166" s="28" t="s">
        <v>5159</v>
      </c>
      <c r="D1166" s="28" t="s">
        <v>4546</v>
      </c>
      <c r="E1166" s="28" t="s">
        <v>4143</v>
      </c>
      <c r="F1166" s="28" t="s">
        <v>4199</v>
      </c>
      <c r="G1166" s="133">
        <v>6.1</v>
      </c>
      <c r="H1166" s="134">
        <v>0.2056541064774341</v>
      </c>
      <c r="I1166" s="93">
        <v>33713.787947120349</v>
      </c>
      <c r="J1166" s="93">
        <v>143074.59375</v>
      </c>
      <c r="K1166" s="94">
        <v>0.23563783802196084</v>
      </c>
      <c r="L1166" s="139">
        <v>0.23563783802196084</v>
      </c>
      <c r="M1166" s="86"/>
    </row>
    <row r="1167" spans="1:13">
      <c r="A1167" s="138" t="s">
        <v>6155</v>
      </c>
      <c r="B1167" s="132" t="s">
        <v>6201</v>
      </c>
      <c r="C1167" s="28" t="s">
        <v>6283</v>
      </c>
      <c r="D1167" s="28" t="s">
        <v>4548</v>
      </c>
      <c r="E1167" s="28" t="s">
        <v>4143</v>
      </c>
      <c r="F1167" s="28" t="s">
        <v>4201</v>
      </c>
      <c r="G1167" s="133">
        <v>22.45</v>
      </c>
      <c r="H1167" s="134">
        <v>0.2049243052906764</v>
      </c>
      <c r="I1167" s="93">
        <v>9128.0314160657872</v>
      </c>
      <c r="J1167" s="93">
        <v>469051.3125</v>
      </c>
      <c r="K1167" s="94">
        <v>1.9460624398243823E-2</v>
      </c>
      <c r="L1167" s="139">
        <v>1.9460624398243823E-2</v>
      </c>
      <c r="M1167" s="86"/>
    </row>
    <row r="1168" spans="1:13">
      <c r="A1168" s="138" t="s">
        <v>3668</v>
      </c>
      <c r="B1168" s="132" t="s">
        <v>3828</v>
      </c>
      <c r="C1168" s="28" t="s">
        <v>3025</v>
      </c>
      <c r="D1168" s="28" t="s">
        <v>4552</v>
      </c>
      <c r="E1168" s="28" t="s">
        <v>4143</v>
      </c>
      <c r="F1168" s="28" t="s">
        <v>4201</v>
      </c>
      <c r="G1168" s="133">
        <v>75.709999999999994</v>
      </c>
      <c r="H1168" s="134">
        <v>0.20012385380254472</v>
      </c>
      <c r="I1168" s="93">
        <v>2643.2948593652836</v>
      </c>
      <c r="J1168" s="93">
        <v>110981.296875</v>
      </c>
      <c r="K1168" s="94">
        <v>2.3817480366466331E-2</v>
      </c>
      <c r="L1168" s="139">
        <v>2.3817480366466331E-2</v>
      </c>
      <c r="M1168" s="86"/>
    </row>
    <row r="1169" spans="1:13">
      <c r="A1169" s="138" t="s">
        <v>1458</v>
      </c>
      <c r="B1169" s="132" t="s">
        <v>2904</v>
      </c>
      <c r="C1169" s="28" t="s">
        <v>935</v>
      </c>
      <c r="D1169" s="28" t="s">
        <v>4555</v>
      </c>
      <c r="E1169" s="28" t="s">
        <v>4143</v>
      </c>
      <c r="F1169" s="28" t="s">
        <v>4201</v>
      </c>
      <c r="G1169" s="133">
        <v>34.33</v>
      </c>
      <c r="H1169" s="134">
        <v>0.19900836212877471</v>
      </c>
      <c r="I1169" s="93">
        <v>5796.922870048782</v>
      </c>
      <c r="J1169" s="93">
        <v>139696.546875</v>
      </c>
      <c r="K1169" s="94">
        <v>4.1496536598258575E-2</v>
      </c>
      <c r="L1169" s="139">
        <v>4.1496536598258575E-2</v>
      </c>
      <c r="M1169" s="86"/>
    </row>
    <row r="1170" spans="1:13">
      <c r="A1170" s="138" t="s">
        <v>1075</v>
      </c>
      <c r="B1170" s="132" t="s">
        <v>2460</v>
      </c>
      <c r="C1170" s="28" t="s">
        <v>3952</v>
      </c>
      <c r="D1170" s="28" t="s">
        <v>4554</v>
      </c>
      <c r="E1170" s="28" t="s">
        <v>4143</v>
      </c>
      <c r="F1170" s="28" t="s">
        <v>4199</v>
      </c>
      <c r="G1170" s="133">
        <v>17.86</v>
      </c>
      <c r="H1170" s="134">
        <v>0.19049327082236675</v>
      </c>
      <c r="I1170" s="93">
        <v>10665.916619393436</v>
      </c>
      <c r="J1170" s="93">
        <v>36879.44921875</v>
      </c>
      <c r="K1170" s="94">
        <v>0.28921030127453051</v>
      </c>
      <c r="L1170" s="139">
        <v>0.28921030127453051</v>
      </c>
      <c r="M1170" s="86"/>
    </row>
    <row r="1171" spans="1:13">
      <c r="A1171" s="138" t="s">
        <v>1428</v>
      </c>
      <c r="B1171" s="132" t="s">
        <v>2875</v>
      </c>
      <c r="C1171" s="28" t="s">
        <v>907</v>
      </c>
      <c r="D1171" s="28" t="s">
        <v>4543</v>
      </c>
      <c r="E1171" s="28" t="s">
        <v>4143</v>
      </c>
      <c r="F1171" s="28" t="s">
        <v>4201</v>
      </c>
      <c r="G1171" s="133">
        <v>9.52</v>
      </c>
      <c r="H1171" s="134">
        <v>0.18865829133984099</v>
      </c>
      <c r="I1171" s="93">
        <v>19817.047409647166</v>
      </c>
      <c r="J1171" s="93">
        <v>202763</v>
      </c>
      <c r="K1171" s="94">
        <v>9.7735027641370306E-2</v>
      </c>
      <c r="L1171" s="139">
        <v>9.7735027641370306E-2</v>
      </c>
      <c r="M1171" s="86"/>
    </row>
    <row r="1172" spans="1:13">
      <c r="A1172" s="138" t="s">
        <v>5480</v>
      </c>
      <c r="B1172" s="132" t="s">
        <v>5460</v>
      </c>
      <c r="C1172" s="28" t="s">
        <v>5442</v>
      </c>
      <c r="D1172" s="28" t="s">
        <v>4541</v>
      </c>
      <c r="E1172" s="28" t="s">
        <v>4143</v>
      </c>
      <c r="F1172" s="28" t="s">
        <v>4199</v>
      </c>
      <c r="G1172" s="133">
        <v>12.81</v>
      </c>
      <c r="H1172" s="134">
        <v>0.18603661828550222</v>
      </c>
      <c r="I1172" s="93">
        <v>14522.764893481821</v>
      </c>
      <c r="J1172" s="93">
        <v>543599.125</v>
      </c>
      <c r="K1172" s="94">
        <v>2.6715946044765654E-2</v>
      </c>
      <c r="L1172" s="139">
        <v>2.6715946044765654E-2</v>
      </c>
      <c r="M1172" s="86"/>
    </row>
    <row r="1173" spans="1:13">
      <c r="A1173" s="138" t="s">
        <v>4823</v>
      </c>
      <c r="B1173" s="132" t="s">
        <v>4908</v>
      </c>
      <c r="C1173" s="28" t="s">
        <v>4861</v>
      </c>
      <c r="D1173" s="28" t="s">
        <v>4538</v>
      </c>
      <c r="E1173" s="28" t="s">
        <v>4143</v>
      </c>
      <c r="F1173" s="28" t="s">
        <v>4199</v>
      </c>
      <c r="G1173" s="133">
        <v>72.91</v>
      </c>
      <c r="H1173" s="134">
        <v>0.18487047977922533</v>
      </c>
      <c r="I1173" s="93">
        <v>2535.5984059693501</v>
      </c>
      <c r="J1173" s="93">
        <v>150604.546875</v>
      </c>
      <c r="K1173" s="94">
        <v>1.6836134489842905E-2</v>
      </c>
      <c r="L1173" s="139">
        <v>1.6836134489842905E-2</v>
      </c>
      <c r="M1173" s="86"/>
    </row>
    <row r="1174" spans="1:13">
      <c r="A1174" s="138" t="s">
        <v>729</v>
      </c>
      <c r="B1174" s="132" t="s">
        <v>715</v>
      </c>
      <c r="C1174" s="28" t="s">
        <v>690</v>
      </c>
      <c r="D1174" s="28" t="s">
        <v>4541</v>
      </c>
      <c r="E1174" s="28" t="s">
        <v>4143</v>
      </c>
      <c r="F1174" s="28" t="s">
        <v>4199</v>
      </c>
      <c r="G1174" s="133">
        <v>25.81</v>
      </c>
      <c r="H1174" s="134">
        <v>0.18463496834439186</v>
      </c>
      <c r="I1174" s="93">
        <v>7153.6214004026297</v>
      </c>
      <c r="J1174" s="93">
        <v>177403.296875</v>
      </c>
      <c r="K1174" s="94">
        <v>4.0324061200751736E-2</v>
      </c>
      <c r="L1174" s="139">
        <v>4.0324061200751736E-2</v>
      </c>
      <c r="M1174" s="86"/>
    </row>
    <row r="1175" spans="1:13">
      <c r="A1175" s="138" t="s">
        <v>4316</v>
      </c>
      <c r="B1175" s="132" t="s">
        <v>2513</v>
      </c>
      <c r="C1175" s="28" t="s">
        <v>744</v>
      </c>
      <c r="D1175" s="28" t="s">
        <v>4542</v>
      </c>
      <c r="E1175" s="28" t="s">
        <v>4143</v>
      </c>
      <c r="F1175" s="28" t="s">
        <v>4199</v>
      </c>
      <c r="G1175" s="133">
        <v>16.21</v>
      </c>
      <c r="H1175" s="134">
        <v>0.17446815279240702</v>
      </c>
      <c r="I1175" s="93">
        <v>10762.995237039286</v>
      </c>
      <c r="J1175" s="93">
        <v>94174.1015625</v>
      </c>
      <c r="K1175" s="94">
        <v>0.11428827096265175</v>
      </c>
      <c r="L1175" s="139">
        <v>0.11428827096265175</v>
      </c>
      <c r="M1175" s="86"/>
    </row>
    <row r="1176" spans="1:13">
      <c r="A1176" s="138" t="s">
        <v>1005</v>
      </c>
      <c r="B1176" s="132" t="s">
        <v>2390</v>
      </c>
      <c r="C1176" s="28" t="s">
        <v>3884</v>
      </c>
      <c r="D1176" s="28" t="s">
        <v>4540</v>
      </c>
      <c r="E1176" s="28" t="s">
        <v>4143</v>
      </c>
      <c r="F1176" s="28" t="s">
        <v>4199</v>
      </c>
      <c r="G1176" s="133">
        <v>28.94</v>
      </c>
      <c r="H1176" s="134">
        <v>0.17282955824433741</v>
      </c>
      <c r="I1176" s="93">
        <v>5971.9957928243748</v>
      </c>
      <c r="J1176" s="93">
        <v>38065.44921875</v>
      </c>
      <c r="K1176" s="94">
        <v>0.15688756905258675</v>
      </c>
      <c r="L1176" s="139">
        <v>0.15688756905258675</v>
      </c>
      <c r="M1176" s="86"/>
    </row>
    <row r="1177" spans="1:13">
      <c r="A1177" s="138" t="s">
        <v>6469</v>
      </c>
      <c r="B1177" s="132" t="s">
        <v>6488</v>
      </c>
      <c r="C1177" s="28" t="s">
        <v>6480</v>
      </c>
      <c r="D1177" s="28" t="s">
        <v>4548</v>
      </c>
      <c r="E1177" s="28" t="s">
        <v>4143</v>
      </c>
      <c r="F1177" s="28" t="s">
        <v>4201</v>
      </c>
      <c r="G1177" s="133">
        <v>22.23</v>
      </c>
      <c r="H1177" s="134">
        <v>0.16981984348819523</v>
      </c>
      <c r="I1177" s="93">
        <v>7639.2192302381882</v>
      </c>
      <c r="J1177" s="93">
        <v>478858.5</v>
      </c>
      <c r="K1177" s="94">
        <v>1.595297823937173E-2</v>
      </c>
      <c r="L1177" s="139">
        <v>1.595297823937173E-2</v>
      </c>
      <c r="M1177" s="86"/>
    </row>
    <row r="1178" spans="1:13">
      <c r="A1178" s="138" t="s">
        <v>1040</v>
      </c>
      <c r="B1178" s="132" t="s">
        <v>2425</v>
      </c>
      <c r="C1178" s="28" t="s">
        <v>3919</v>
      </c>
      <c r="D1178" s="28" t="s">
        <v>4538</v>
      </c>
      <c r="E1178" s="28" t="s">
        <v>4143</v>
      </c>
      <c r="F1178" s="28" t="s">
        <v>4201</v>
      </c>
      <c r="G1178" s="133">
        <v>24.13</v>
      </c>
      <c r="H1178" s="134">
        <v>0.16692271830131417</v>
      </c>
      <c r="I1178" s="93">
        <v>6917.6426979409098</v>
      </c>
      <c r="J1178" s="93">
        <v>49425.94921875</v>
      </c>
      <c r="K1178" s="94">
        <v>0.13995973385002114</v>
      </c>
      <c r="L1178" s="139">
        <v>0.13995973385002114</v>
      </c>
      <c r="M1178" s="86"/>
    </row>
    <row r="1179" spans="1:13">
      <c r="A1179" s="138" t="s">
        <v>5117</v>
      </c>
      <c r="B1179" s="132" t="s">
        <v>5183</v>
      </c>
      <c r="C1179" s="28" t="s">
        <v>5149</v>
      </c>
      <c r="D1179" s="28" t="s">
        <v>4548</v>
      </c>
      <c r="E1179" s="28" t="s">
        <v>4143</v>
      </c>
      <c r="F1179" s="28" t="s">
        <v>4201</v>
      </c>
      <c r="G1179" s="133">
        <v>13.48</v>
      </c>
      <c r="H1179" s="134">
        <v>0.16576517175687874</v>
      </c>
      <c r="I1179" s="93">
        <v>12297.119566534031</v>
      </c>
      <c r="J1179" s="93">
        <v>83428.8984375</v>
      </c>
      <c r="K1179" s="94">
        <v>0.14739640336671</v>
      </c>
      <c r="L1179" s="139">
        <v>0.14739640336671</v>
      </c>
      <c r="M1179" s="86"/>
    </row>
    <row r="1180" spans="1:13">
      <c r="A1180" s="138" t="s">
        <v>4828</v>
      </c>
      <c r="B1180" s="132" t="s">
        <v>4911</v>
      </c>
      <c r="C1180" s="28" t="s">
        <v>4864</v>
      </c>
      <c r="D1180" s="28" t="s">
        <v>4540</v>
      </c>
      <c r="E1180" s="28" t="s">
        <v>4143</v>
      </c>
      <c r="F1180" s="28" t="s">
        <v>4199</v>
      </c>
      <c r="G1180" s="133">
        <v>41.11</v>
      </c>
      <c r="H1180" s="134">
        <v>0.16325121234287598</v>
      </c>
      <c r="I1180" s="93">
        <v>3971.0827619283955</v>
      </c>
      <c r="J1180" s="93">
        <v>86229.546875</v>
      </c>
      <c r="K1180" s="94">
        <v>4.6052460042321143E-2</v>
      </c>
      <c r="L1180" s="139">
        <v>4.6052460042321143E-2</v>
      </c>
      <c r="M1180" s="86"/>
    </row>
    <row r="1181" spans="1:13">
      <c r="A1181" s="138" t="s">
        <v>1376</v>
      </c>
      <c r="B1181" s="132" t="s">
        <v>2823</v>
      </c>
      <c r="C1181" s="28" t="s">
        <v>4007</v>
      </c>
      <c r="D1181" s="28" t="s">
        <v>4555</v>
      </c>
      <c r="E1181" s="28" t="s">
        <v>4143</v>
      </c>
      <c r="F1181" s="28" t="s">
        <v>4199</v>
      </c>
      <c r="G1181" s="133">
        <v>65.16</v>
      </c>
      <c r="H1181" s="134">
        <v>0.15925241940917334</v>
      </c>
      <c r="I1181" s="93">
        <v>2444.0211695698817</v>
      </c>
      <c r="J1181" s="93">
        <v>115694.046875</v>
      </c>
      <c r="K1181" s="94">
        <v>2.1124865415162543E-2</v>
      </c>
      <c r="L1181" s="139">
        <v>2.1124865415162543E-2</v>
      </c>
      <c r="M1181" s="86"/>
    </row>
    <row r="1182" spans="1:13">
      <c r="A1182" s="138" t="s">
        <v>1470</v>
      </c>
      <c r="B1182" s="132" t="s">
        <v>2915</v>
      </c>
      <c r="C1182" s="28" t="s">
        <v>946</v>
      </c>
      <c r="D1182" s="28" t="s">
        <v>4548</v>
      </c>
      <c r="E1182" s="28" t="s">
        <v>4143</v>
      </c>
      <c r="F1182" s="28" t="s">
        <v>4201</v>
      </c>
      <c r="G1182" s="133">
        <v>7.15</v>
      </c>
      <c r="H1182" s="134">
        <v>0.15751369334604057</v>
      </c>
      <c r="I1182" s="93">
        <v>22029.887181264417</v>
      </c>
      <c r="J1182" s="93">
        <v>156826.453125</v>
      </c>
      <c r="K1182" s="94">
        <v>0.14047303080753404</v>
      </c>
      <c r="L1182" s="139">
        <v>0.14047303080753404</v>
      </c>
      <c r="M1182" s="86"/>
    </row>
    <row r="1183" spans="1:13">
      <c r="A1183" s="138" t="s">
        <v>4842</v>
      </c>
      <c r="B1183" s="132" t="s">
        <v>4926</v>
      </c>
      <c r="C1183" s="28" t="s">
        <v>4878</v>
      </c>
      <c r="D1183" s="28" t="s">
        <v>4553</v>
      </c>
      <c r="E1183" s="28" t="s">
        <v>4143</v>
      </c>
      <c r="F1183" s="28" t="s">
        <v>4201</v>
      </c>
      <c r="G1183" s="133">
        <v>30.25</v>
      </c>
      <c r="H1183" s="134">
        <v>0.15488962037154219</v>
      </c>
      <c r="I1183" s="93">
        <v>5120.3180288113072</v>
      </c>
      <c r="J1183" s="93">
        <v>130671.5</v>
      </c>
      <c r="K1183" s="94">
        <v>3.9184657930851845E-2</v>
      </c>
      <c r="L1183" s="139">
        <v>3.9184657930851845E-2</v>
      </c>
      <c r="M1183" s="86"/>
    </row>
    <row r="1184" spans="1:13">
      <c r="A1184" s="138" t="s">
        <v>1074</v>
      </c>
      <c r="B1184" s="132" t="s">
        <v>2459</v>
      </c>
      <c r="C1184" s="28" t="s">
        <v>3951</v>
      </c>
      <c r="D1184" s="28" t="s">
        <v>4540</v>
      </c>
      <c r="E1184" s="28" t="s">
        <v>4143</v>
      </c>
      <c r="F1184" s="28" t="s">
        <v>4199</v>
      </c>
      <c r="G1184" s="133">
        <v>10.27</v>
      </c>
      <c r="H1184" s="134">
        <v>0.14827386637323881</v>
      </c>
      <c r="I1184" s="93">
        <v>14437.572188241378</v>
      </c>
      <c r="J1184" s="93">
        <v>148156.90625</v>
      </c>
      <c r="K1184" s="94">
        <v>9.7447851427724982E-2</v>
      </c>
      <c r="L1184" s="139">
        <v>9.7447851427724982E-2</v>
      </c>
      <c r="M1184" s="86"/>
    </row>
    <row r="1185" spans="1:13">
      <c r="A1185" s="138" t="s">
        <v>1112</v>
      </c>
      <c r="B1185" s="132" t="s">
        <v>2498</v>
      </c>
      <c r="C1185" s="28" t="s">
        <v>3988</v>
      </c>
      <c r="D1185" s="28" t="s">
        <v>4538</v>
      </c>
      <c r="E1185" s="28" t="s">
        <v>4143</v>
      </c>
      <c r="F1185" s="28" t="s">
        <v>4201</v>
      </c>
      <c r="G1185" s="133">
        <v>8.01</v>
      </c>
      <c r="H1185" s="134">
        <v>0.14362801383413556</v>
      </c>
      <c r="I1185" s="93">
        <v>17931.087869430157</v>
      </c>
      <c r="J1185" s="93">
        <v>99393.453125</v>
      </c>
      <c r="K1185" s="94">
        <v>0.18040512031390557</v>
      </c>
      <c r="L1185" s="139">
        <v>0.18040512031390557</v>
      </c>
      <c r="M1185" s="86"/>
    </row>
    <row r="1186" spans="1:13">
      <c r="A1186" s="138" t="s">
        <v>1347</v>
      </c>
      <c r="B1186" s="132" t="s">
        <v>2794</v>
      </c>
      <c r="C1186" s="28" t="s">
        <v>844</v>
      </c>
      <c r="D1186" s="28" t="s">
        <v>4557</v>
      </c>
      <c r="E1186" s="28" t="s">
        <v>4143</v>
      </c>
      <c r="F1186" s="28" t="s">
        <v>4201</v>
      </c>
      <c r="G1186" s="133">
        <v>22.68</v>
      </c>
      <c r="H1186" s="134">
        <v>0.14235900966726867</v>
      </c>
      <c r="I1186" s="93">
        <v>6276.8522780982603</v>
      </c>
      <c r="J1186" s="93">
        <v>180386.703125</v>
      </c>
      <c r="K1186" s="94">
        <v>3.4796646146078074E-2</v>
      </c>
      <c r="L1186" s="139">
        <v>3.4796646146078074E-2</v>
      </c>
      <c r="M1186" s="86"/>
    </row>
    <row r="1187" spans="1:13">
      <c r="A1187" s="138" t="s">
        <v>1031</v>
      </c>
      <c r="B1187" s="132" t="s">
        <v>2416</v>
      </c>
      <c r="C1187" s="28" t="s">
        <v>3910</v>
      </c>
      <c r="D1187" s="28" t="s">
        <v>4555</v>
      </c>
      <c r="E1187" s="28" t="s">
        <v>4143</v>
      </c>
      <c r="F1187" s="28" t="s">
        <v>4201</v>
      </c>
      <c r="G1187" s="133">
        <v>27.74</v>
      </c>
      <c r="H1187" s="134">
        <v>0.14160321478630467</v>
      </c>
      <c r="I1187" s="93">
        <v>5104.6580672784767</v>
      </c>
      <c r="J1187" s="93">
        <v>249307.90625</v>
      </c>
      <c r="K1187" s="94">
        <v>2.0475315620996182E-2</v>
      </c>
      <c r="L1187" s="139">
        <v>2.0475315620996182E-2</v>
      </c>
      <c r="M1187" s="86"/>
    </row>
    <row r="1188" spans="1:13">
      <c r="A1188" s="138" t="s">
        <v>1393</v>
      </c>
      <c r="B1188" s="132" t="s">
        <v>2840</v>
      </c>
      <c r="C1188" s="28" t="s">
        <v>4296</v>
      </c>
      <c r="D1188" s="28" t="s">
        <v>4550</v>
      </c>
      <c r="E1188" s="28" t="s">
        <v>4143</v>
      </c>
      <c r="F1188" s="28" t="s">
        <v>4199</v>
      </c>
      <c r="G1188" s="133">
        <v>13.44</v>
      </c>
      <c r="H1188" s="134">
        <v>0.14142508249281693</v>
      </c>
      <c r="I1188" s="93">
        <v>10522.699590239354</v>
      </c>
      <c r="J1188" s="93">
        <v>135173.15625</v>
      </c>
      <c r="K1188" s="94">
        <v>7.7846074488176001E-2</v>
      </c>
      <c r="L1188" s="139">
        <v>7.7846074488176001E-2</v>
      </c>
      <c r="M1188" s="86"/>
    </row>
    <row r="1189" spans="1:13">
      <c r="A1189" s="138" t="s">
        <v>1073</v>
      </c>
      <c r="B1189" s="132" t="s">
        <v>2458</v>
      </c>
      <c r="C1189" s="28" t="s">
        <v>3950</v>
      </c>
      <c r="D1189" s="28" t="s">
        <v>4543</v>
      </c>
      <c r="E1189" s="28" t="s">
        <v>4143</v>
      </c>
      <c r="F1189" s="28" t="s">
        <v>4199</v>
      </c>
      <c r="G1189" s="133">
        <v>46.32</v>
      </c>
      <c r="H1189" s="134">
        <v>0.14096539828605226</v>
      </c>
      <c r="I1189" s="93">
        <v>3043.2944362273797</v>
      </c>
      <c r="J1189" s="93">
        <v>127219.296875</v>
      </c>
      <c r="K1189" s="94">
        <v>2.3921641692593105E-2</v>
      </c>
      <c r="L1189" s="139">
        <v>2.3921641692593105E-2</v>
      </c>
      <c r="M1189" s="86"/>
    </row>
    <row r="1190" spans="1:13">
      <c r="A1190" s="138" t="s">
        <v>5660</v>
      </c>
      <c r="B1190" s="132" t="s">
        <v>5735</v>
      </c>
      <c r="C1190" s="28" t="s">
        <v>5680</v>
      </c>
      <c r="D1190" s="28" t="s">
        <v>4542</v>
      </c>
      <c r="E1190" s="28" t="s">
        <v>4143</v>
      </c>
      <c r="F1190" s="28" t="s">
        <v>4199</v>
      </c>
      <c r="G1190" s="133">
        <v>4.7300000000000004</v>
      </c>
      <c r="H1190" s="134">
        <v>0.14027034869496191</v>
      </c>
      <c r="I1190" s="93">
        <v>29655.4648403725</v>
      </c>
      <c r="J1190" s="93">
        <v>236441.59375</v>
      </c>
      <c r="K1190" s="94">
        <v>0.12542406084323943</v>
      </c>
      <c r="L1190" s="139">
        <v>0.12542406084323943</v>
      </c>
      <c r="M1190" s="86"/>
    </row>
    <row r="1191" spans="1:13">
      <c r="A1191" s="138" t="s">
        <v>1441</v>
      </c>
      <c r="B1191" s="132" t="s">
        <v>2888</v>
      </c>
      <c r="C1191" s="28" t="s">
        <v>920</v>
      </c>
      <c r="D1191" s="28" t="s">
        <v>4551</v>
      </c>
      <c r="E1191" s="28" t="s">
        <v>4143</v>
      </c>
      <c r="F1191" s="28" t="s">
        <v>4199</v>
      </c>
      <c r="G1191" s="133">
        <v>4.0199999999999996</v>
      </c>
      <c r="H1191" s="134">
        <v>0.13768908194135118</v>
      </c>
      <c r="I1191" s="93">
        <v>34251.015408296313</v>
      </c>
      <c r="J1191" s="93">
        <v>2867125.5</v>
      </c>
      <c r="K1191" s="94">
        <v>1.1946116557610161E-2</v>
      </c>
      <c r="L1191" s="139">
        <v>1.1946116557610161E-2</v>
      </c>
      <c r="M1191" s="86"/>
    </row>
    <row r="1192" spans="1:13">
      <c r="A1192" s="138" t="s">
        <v>1369</v>
      </c>
      <c r="B1192" s="132" t="s">
        <v>2816</v>
      </c>
      <c r="C1192" s="28" t="s">
        <v>865</v>
      </c>
      <c r="D1192" s="28" t="s">
        <v>4538</v>
      </c>
      <c r="E1192" s="28" t="s">
        <v>4143</v>
      </c>
      <c r="F1192" s="28" t="s">
        <v>4201</v>
      </c>
      <c r="G1192" s="133">
        <v>18.899999999999999</v>
      </c>
      <c r="H1192" s="134">
        <v>0.13603542832136695</v>
      </c>
      <c r="I1192" s="93">
        <v>7197.6417101252882</v>
      </c>
      <c r="J1192" s="93">
        <v>138498.40625</v>
      </c>
      <c r="K1192" s="94">
        <v>5.196913022329662E-2</v>
      </c>
      <c r="L1192" s="139">
        <v>5.196913022329662E-2</v>
      </c>
      <c r="M1192" s="86"/>
    </row>
    <row r="1193" spans="1:13">
      <c r="A1193" s="138" t="s">
        <v>1414</v>
      </c>
      <c r="B1193" s="132" t="s">
        <v>2861</v>
      </c>
      <c r="C1193" s="28" t="s">
        <v>894</v>
      </c>
      <c r="D1193" s="28" t="s">
        <v>4543</v>
      </c>
      <c r="E1193" s="28" t="s">
        <v>4143</v>
      </c>
      <c r="F1193" s="28" t="s">
        <v>4201</v>
      </c>
      <c r="G1193" s="133">
        <v>13.92</v>
      </c>
      <c r="H1193" s="134">
        <v>0.13312703563194611</v>
      </c>
      <c r="I1193" s="93">
        <v>9563.7238241340601</v>
      </c>
      <c r="J1193" s="93">
        <v>184365.703125</v>
      </c>
      <c r="K1193" s="94">
        <v>5.1873660133250774E-2</v>
      </c>
      <c r="L1193" s="139">
        <v>5.1873660133250774E-2</v>
      </c>
      <c r="M1193" s="86"/>
    </row>
    <row r="1194" spans="1:13">
      <c r="A1194" s="138" t="s">
        <v>6166</v>
      </c>
      <c r="B1194" s="132" t="s">
        <v>6212</v>
      </c>
      <c r="C1194" s="28" t="s">
        <v>6295</v>
      </c>
      <c r="D1194" s="28" t="s">
        <v>4555</v>
      </c>
      <c r="E1194" s="28" t="s">
        <v>4143</v>
      </c>
      <c r="F1194" s="28" t="s">
        <v>4201</v>
      </c>
      <c r="G1194" s="133">
        <v>48.32</v>
      </c>
      <c r="H1194" s="134">
        <v>0.13075919734703501</v>
      </c>
      <c r="I1194" s="93">
        <v>2706.1092166190938</v>
      </c>
      <c r="J1194" s="93">
        <v>57059.3515625</v>
      </c>
      <c r="K1194" s="94">
        <v>4.7426217482597136E-2</v>
      </c>
      <c r="L1194" s="139">
        <v>4.7426217482597136E-2</v>
      </c>
      <c r="M1194" s="86"/>
    </row>
    <row r="1195" spans="1:13">
      <c r="A1195" s="138" t="s">
        <v>5832</v>
      </c>
      <c r="B1195" s="132" t="s">
        <v>5549</v>
      </c>
      <c r="C1195" s="28" t="s">
        <v>5556</v>
      </c>
      <c r="D1195" s="28" t="s">
        <v>4554</v>
      </c>
      <c r="E1195" s="28" t="s">
        <v>4143</v>
      </c>
      <c r="F1195" s="28" t="s">
        <v>4201</v>
      </c>
      <c r="G1195" s="133">
        <v>15.06</v>
      </c>
      <c r="H1195" s="134">
        <v>0.13048786374520915</v>
      </c>
      <c r="I1195" s="93">
        <v>8664.5327852064511</v>
      </c>
      <c r="J1195" s="93">
        <v>281782.40625</v>
      </c>
      <c r="K1195" s="94">
        <v>3.0749019786278625E-2</v>
      </c>
      <c r="L1195" s="139">
        <v>3.0749019786278625E-2</v>
      </c>
      <c r="M1195" s="86"/>
    </row>
    <row r="1196" spans="1:13">
      <c r="A1196" s="138" t="s">
        <v>1048</v>
      </c>
      <c r="B1196" s="132" t="s">
        <v>2433</v>
      </c>
      <c r="C1196" s="28" t="s">
        <v>3926</v>
      </c>
      <c r="D1196" s="28" t="s">
        <v>4550</v>
      </c>
      <c r="E1196" s="28" t="s">
        <v>4143</v>
      </c>
      <c r="F1196" s="28" t="s">
        <v>4201</v>
      </c>
      <c r="G1196" s="133">
        <v>49.22</v>
      </c>
      <c r="H1196" s="134">
        <v>0.12940186511119756</v>
      </c>
      <c r="I1196" s="93">
        <v>2629.0504898658546</v>
      </c>
      <c r="J1196" s="93">
        <v>221169.953125</v>
      </c>
      <c r="K1196" s="94">
        <v>1.18870147265437E-2</v>
      </c>
      <c r="L1196" s="139">
        <v>1.18870147265437E-2</v>
      </c>
      <c r="M1196" s="86"/>
    </row>
    <row r="1197" spans="1:13">
      <c r="A1197" s="138" t="s">
        <v>1066</v>
      </c>
      <c r="B1197" s="132" t="s">
        <v>2451</v>
      </c>
      <c r="C1197" s="28" t="s">
        <v>3943</v>
      </c>
      <c r="D1197" s="28" t="s">
        <v>4550</v>
      </c>
      <c r="E1197" s="28" t="s">
        <v>4143</v>
      </c>
      <c r="F1197" s="28" t="s">
        <v>4201</v>
      </c>
      <c r="G1197" s="133">
        <v>4.5999999999999996</v>
      </c>
      <c r="H1197" s="134">
        <v>0.122473053764331</v>
      </c>
      <c r="I1197" s="93">
        <v>26624.576905289352</v>
      </c>
      <c r="J1197" s="93">
        <v>411953</v>
      </c>
      <c r="K1197" s="94">
        <v>6.4630132333759804E-2</v>
      </c>
      <c r="L1197" s="139">
        <v>6.4630132333759804E-2</v>
      </c>
      <c r="M1197" s="86"/>
    </row>
    <row r="1198" spans="1:13">
      <c r="A1198" s="138" t="s">
        <v>3444</v>
      </c>
      <c r="B1198" s="132" t="s">
        <v>530</v>
      </c>
      <c r="C1198" s="28" t="s">
        <v>2545</v>
      </c>
      <c r="D1198" s="28" t="s">
        <v>4550</v>
      </c>
      <c r="E1198" s="28" t="s">
        <v>4143</v>
      </c>
      <c r="F1198" s="28" t="s">
        <v>4201</v>
      </c>
      <c r="G1198" s="133">
        <v>2.46</v>
      </c>
      <c r="H1198" s="134">
        <v>0.12230880796900739</v>
      </c>
      <c r="I1198" s="93">
        <v>49719.027629677817</v>
      </c>
      <c r="J1198" s="93">
        <v>3408178</v>
      </c>
      <c r="K1198" s="94">
        <v>1.4588154618003467E-2</v>
      </c>
      <c r="L1198" s="139">
        <v>1.4588154618003467E-2</v>
      </c>
      <c r="M1198" s="86"/>
    </row>
    <row r="1199" spans="1:13">
      <c r="A1199" s="138" t="s">
        <v>3452</v>
      </c>
      <c r="B1199" s="132" t="s">
        <v>538</v>
      </c>
      <c r="C1199" s="28" t="s">
        <v>2553</v>
      </c>
      <c r="D1199" s="28" t="s">
        <v>4551</v>
      </c>
      <c r="E1199" s="28" t="s">
        <v>4143</v>
      </c>
      <c r="F1199" s="28" t="s">
        <v>4199</v>
      </c>
      <c r="G1199" s="133">
        <v>9.2200000000000006</v>
      </c>
      <c r="H1199" s="134">
        <v>0.12183595979734818</v>
      </c>
      <c r="I1199" s="93">
        <v>13214.312342445599</v>
      </c>
      <c r="J1199" s="93">
        <v>1969462.25</v>
      </c>
      <c r="K1199" s="94">
        <v>6.7096042802778262E-3</v>
      </c>
      <c r="L1199" s="139">
        <v>6.7096042802778262E-3</v>
      </c>
      <c r="M1199" s="86"/>
    </row>
    <row r="1200" spans="1:13">
      <c r="A1200" s="138" t="s">
        <v>4816</v>
      </c>
      <c r="B1200" s="132" t="s">
        <v>4901</v>
      </c>
      <c r="C1200" s="28" t="s">
        <v>4853</v>
      </c>
      <c r="D1200" s="28" t="s">
        <v>4555</v>
      </c>
      <c r="E1200" s="28" t="s">
        <v>4143</v>
      </c>
      <c r="F1200" s="28" t="s">
        <v>4199</v>
      </c>
      <c r="G1200" s="133">
        <v>45.1</v>
      </c>
      <c r="H1200" s="134">
        <v>0.11704016290501462</v>
      </c>
      <c r="I1200" s="93">
        <v>2595.1255633041001</v>
      </c>
      <c r="J1200" s="93">
        <v>71137.203125</v>
      </c>
      <c r="K1200" s="94">
        <v>3.6480567822494078E-2</v>
      </c>
      <c r="L1200" s="139">
        <v>3.6480567822494078E-2</v>
      </c>
      <c r="M1200" s="86"/>
    </row>
    <row r="1201" spans="1:13">
      <c r="A1201" s="138" t="s">
        <v>5949</v>
      </c>
      <c r="B1201" s="132" t="s">
        <v>5981</v>
      </c>
      <c r="C1201" s="28" t="s">
        <v>5971</v>
      </c>
      <c r="D1201" s="28" t="s">
        <v>4556</v>
      </c>
      <c r="E1201" s="28" t="s">
        <v>4143</v>
      </c>
      <c r="F1201" s="28" t="s">
        <v>4199</v>
      </c>
      <c r="G1201" s="133">
        <v>19.11</v>
      </c>
      <c r="H1201" s="134">
        <v>0.11614025425097069</v>
      </c>
      <c r="I1201" s="93">
        <v>6077.4596677640347</v>
      </c>
      <c r="J1201" s="93">
        <v>74776.703125</v>
      </c>
      <c r="K1201" s="94">
        <v>8.127477427835629E-2</v>
      </c>
      <c r="L1201" s="139">
        <v>8.127477427835629E-2</v>
      </c>
      <c r="M1201" s="86"/>
    </row>
    <row r="1202" spans="1:13">
      <c r="A1202" s="138" t="s">
        <v>1511</v>
      </c>
      <c r="B1202" s="132" t="s">
        <v>5463</v>
      </c>
      <c r="C1202" s="28" t="s">
        <v>5444</v>
      </c>
      <c r="D1202" s="28" t="s">
        <v>4550</v>
      </c>
      <c r="E1202" s="28" t="s">
        <v>4143</v>
      </c>
      <c r="F1202" s="28" t="s">
        <v>4201</v>
      </c>
      <c r="G1202" s="133">
        <v>8.0299999999999994</v>
      </c>
      <c r="H1202" s="134">
        <v>0.11610185738552495</v>
      </c>
      <c r="I1202" s="93">
        <v>14458.512750376707</v>
      </c>
      <c r="J1202" s="93">
        <v>149638.15625</v>
      </c>
      <c r="K1202" s="94">
        <v>9.6623168266126686E-2</v>
      </c>
      <c r="L1202" s="139">
        <v>9.6623168266126686E-2</v>
      </c>
      <c r="M1202" s="86"/>
    </row>
    <row r="1203" spans="1:13">
      <c r="A1203" s="138" t="s">
        <v>1307</v>
      </c>
      <c r="B1203" s="132" t="s">
        <v>2757</v>
      </c>
      <c r="C1203" s="28" t="s">
        <v>809</v>
      </c>
      <c r="D1203" s="28" t="s">
        <v>4551</v>
      </c>
      <c r="E1203" s="28" t="s">
        <v>4143</v>
      </c>
      <c r="F1203" s="28" t="s">
        <v>4199</v>
      </c>
      <c r="G1203" s="133">
        <v>2.5</v>
      </c>
      <c r="H1203" s="134">
        <v>0.11481268868151329</v>
      </c>
      <c r="I1203" s="93">
        <v>45925.075472605182</v>
      </c>
      <c r="J1203" s="93">
        <v>1451123.5</v>
      </c>
      <c r="K1203" s="94">
        <v>3.1647944143007249E-2</v>
      </c>
      <c r="L1203" s="139">
        <v>3.1647944143007249E-2</v>
      </c>
      <c r="M1203" s="86"/>
    </row>
    <row r="1204" spans="1:13">
      <c r="A1204" s="138" t="s">
        <v>1020</v>
      </c>
      <c r="B1204" s="132" t="s">
        <v>2405</v>
      </c>
      <c r="C1204" s="28" t="s">
        <v>3899</v>
      </c>
      <c r="D1204" s="28" t="s">
        <v>4544</v>
      </c>
      <c r="E1204" s="28" t="s">
        <v>4143</v>
      </c>
      <c r="F1204" s="28" t="s">
        <v>4199</v>
      </c>
      <c r="G1204" s="133">
        <v>1.77</v>
      </c>
      <c r="H1204" s="134">
        <v>0.11282408017055018</v>
      </c>
      <c r="I1204" s="93">
        <v>63742.418175452083</v>
      </c>
      <c r="J1204" s="93">
        <v>178140.09375</v>
      </c>
      <c r="K1204" s="94">
        <v>0.35782185151933033</v>
      </c>
      <c r="L1204" s="139">
        <v>0.35782185151933033</v>
      </c>
      <c r="M1204" s="86"/>
    </row>
    <row r="1205" spans="1:13">
      <c r="A1205" s="138" t="s">
        <v>1526</v>
      </c>
      <c r="B1205" s="132" t="s">
        <v>2968</v>
      </c>
      <c r="C1205" s="28" t="s">
        <v>998</v>
      </c>
      <c r="D1205" s="28" t="s">
        <v>4557</v>
      </c>
      <c r="E1205" s="28" t="s">
        <v>4143</v>
      </c>
      <c r="F1205" s="28" t="s">
        <v>4201</v>
      </c>
      <c r="G1205" s="133">
        <v>1.84</v>
      </c>
      <c r="H1205" s="134">
        <v>0.11195619728809536</v>
      </c>
      <c r="I1205" s="93">
        <v>60845.759395704023</v>
      </c>
      <c r="J1205" s="93">
        <v>1332024.875</v>
      </c>
      <c r="K1205" s="94">
        <v>4.5679146491692975E-2</v>
      </c>
      <c r="L1205" s="139">
        <v>4.5679146491692975E-2</v>
      </c>
      <c r="M1205" s="86"/>
    </row>
    <row r="1206" spans="1:13">
      <c r="A1206" s="138" t="s">
        <v>1525</v>
      </c>
      <c r="B1206" s="132" t="s">
        <v>2967</v>
      </c>
      <c r="C1206" s="28" t="s">
        <v>997</v>
      </c>
      <c r="D1206" s="28" t="s">
        <v>4539</v>
      </c>
      <c r="E1206" s="28" t="s">
        <v>4143</v>
      </c>
      <c r="F1206" s="28" t="s">
        <v>4199</v>
      </c>
      <c r="G1206" s="133">
        <v>16.760000000000002</v>
      </c>
      <c r="H1206" s="134">
        <v>0.1116613237058583</v>
      </c>
      <c r="I1206" s="93">
        <v>6662.3701495142177</v>
      </c>
      <c r="J1206" s="93">
        <v>59752.25</v>
      </c>
      <c r="K1206" s="94">
        <v>0.11149990417957847</v>
      </c>
      <c r="L1206" s="139">
        <v>0.11149990417957847</v>
      </c>
      <c r="M1206" s="86"/>
    </row>
    <row r="1207" spans="1:13">
      <c r="A1207" s="138" t="s">
        <v>4366</v>
      </c>
      <c r="B1207" s="132" t="s">
        <v>2740</v>
      </c>
      <c r="C1207" s="28" t="s">
        <v>792</v>
      </c>
      <c r="D1207" s="28" t="s">
        <v>4542</v>
      </c>
      <c r="E1207" s="28" t="s">
        <v>4143</v>
      </c>
      <c r="F1207" s="28" t="s">
        <v>4199</v>
      </c>
      <c r="G1207" s="133">
        <v>55.34</v>
      </c>
      <c r="H1207" s="134">
        <v>0.11050224831117283</v>
      </c>
      <c r="I1207" s="93">
        <v>1996.7880070685642</v>
      </c>
      <c r="J1207" s="93">
        <v>265322.4375</v>
      </c>
      <c r="K1207" s="94">
        <v>7.5258919896986258E-3</v>
      </c>
      <c r="L1207" s="139">
        <v>7.5258919896986258E-3</v>
      </c>
      <c r="M1207" s="86"/>
    </row>
    <row r="1208" spans="1:13">
      <c r="A1208" s="138" t="s">
        <v>5267</v>
      </c>
      <c r="B1208" s="132" t="s">
        <v>5295</v>
      </c>
      <c r="C1208" s="28" t="s">
        <v>5244</v>
      </c>
      <c r="D1208" s="28" t="s">
        <v>4543</v>
      </c>
      <c r="E1208" s="28" t="s">
        <v>4143</v>
      </c>
      <c r="F1208" s="28" t="s">
        <v>4199</v>
      </c>
      <c r="G1208" s="133">
        <v>16.149999999999999</v>
      </c>
      <c r="H1208" s="134">
        <v>0.10815168773778056</v>
      </c>
      <c r="I1208" s="93">
        <v>6696.6989311319194</v>
      </c>
      <c r="J1208" s="93">
        <v>127399.796875</v>
      </c>
      <c r="K1208" s="94">
        <v>5.2564439625460896E-2</v>
      </c>
      <c r="L1208" s="139">
        <v>5.2564439625460896E-2</v>
      </c>
      <c r="M1208" s="86"/>
    </row>
    <row r="1209" spans="1:13">
      <c r="A1209" s="138" t="s">
        <v>4372</v>
      </c>
      <c r="B1209" s="132" t="s">
        <v>2746</v>
      </c>
      <c r="C1209" s="28" t="s">
        <v>798</v>
      </c>
      <c r="D1209" s="28" t="s">
        <v>4550</v>
      </c>
      <c r="E1209" s="28" t="s">
        <v>4143</v>
      </c>
      <c r="F1209" s="28" t="s">
        <v>4199</v>
      </c>
      <c r="G1209" s="133">
        <v>21.12</v>
      </c>
      <c r="H1209" s="134">
        <v>0.1063421702595484</v>
      </c>
      <c r="I1209" s="93">
        <v>5035.1406372892234</v>
      </c>
      <c r="J1209" s="93">
        <v>80003.75</v>
      </c>
      <c r="K1209" s="94">
        <v>6.2936307826685911E-2</v>
      </c>
      <c r="L1209" s="139">
        <v>6.2936307826685911E-2</v>
      </c>
      <c r="M1209" s="86"/>
    </row>
    <row r="1210" spans="1:13">
      <c r="A1210" s="138" t="s">
        <v>3541</v>
      </c>
      <c r="B1210" s="132" t="s">
        <v>627</v>
      </c>
      <c r="C1210" s="28" t="s">
        <v>2638</v>
      </c>
      <c r="D1210" s="28" t="s">
        <v>4559</v>
      </c>
      <c r="E1210" s="28" t="s">
        <v>4143</v>
      </c>
      <c r="F1210" s="28" t="s">
        <v>4201</v>
      </c>
      <c r="G1210" s="133">
        <v>6.87</v>
      </c>
      <c r="H1210" s="134">
        <v>0.105946628694574</v>
      </c>
      <c r="I1210" s="93">
        <v>15421.63445335866</v>
      </c>
      <c r="J1210" s="93">
        <v>182183.703125</v>
      </c>
      <c r="K1210" s="94">
        <v>8.4648814294753669E-2</v>
      </c>
      <c r="L1210" s="139">
        <v>8.4648814294753669E-2</v>
      </c>
      <c r="M1210" s="86"/>
    </row>
    <row r="1211" spans="1:13">
      <c r="A1211" s="138" t="s">
        <v>3431</v>
      </c>
      <c r="B1211" s="132" t="s">
        <v>518</v>
      </c>
      <c r="C1211" s="28" t="s">
        <v>2189</v>
      </c>
      <c r="D1211" s="28" t="s">
        <v>4541</v>
      </c>
      <c r="E1211" s="28" t="s">
        <v>4143</v>
      </c>
      <c r="F1211" s="28" t="s">
        <v>4199</v>
      </c>
      <c r="G1211" s="133">
        <v>9.26</v>
      </c>
      <c r="H1211" s="134">
        <v>9.9291808323318881E-2</v>
      </c>
      <c r="I1211" s="93">
        <v>10722.657486319535</v>
      </c>
      <c r="J1211" s="93">
        <v>704608.5625</v>
      </c>
      <c r="K1211" s="94">
        <v>1.521789268111475E-2</v>
      </c>
      <c r="L1211" s="139">
        <v>1.521789268111475E-2</v>
      </c>
      <c r="M1211" s="86"/>
    </row>
    <row r="1212" spans="1:13">
      <c r="A1212" s="138" t="s">
        <v>1064</v>
      </c>
      <c r="B1212" s="132" t="s">
        <v>2449</v>
      </c>
      <c r="C1212" s="28" t="s">
        <v>5771</v>
      </c>
      <c r="D1212" s="28" t="s">
        <v>4539</v>
      </c>
      <c r="E1212" s="28" t="s">
        <v>4143</v>
      </c>
      <c r="F1212" s="28" t="s">
        <v>4199</v>
      </c>
      <c r="G1212" s="133">
        <v>7.63</v>
      </c>
      <c r="H1212" s="134">
        <v>9.8933934641974849E-2</v>
      </c>
      <c r="I1212" s="93">
        <v>12966.439664741132</v>
      </c>
      <c r="J1212" s="93">
        <v>339387</v>
      </c>
      <c r="K1212" s="94">
        <v>3.8205469463300397E-2</v>
      </c>
      <c r="L1212" s="139">
        <v>3.8205469463300397E-2</v>
      </c>
      <c r="M1212" s="86"/>
    </row>
    <row r="1213" spans="1:13">
      <c r="A1213" s="138" t="s">
        <v>1045</v>
      </c>
      <c r="B1213" s="132" t="s">
        <v>2430</v>
      </c>
      <c r="C1213" s="28" t="s">
        <v>3923</v>
      </c>
      <c r="D1213" s="28" t="s">
        <v>4550</v>
      </c>
      <c r="E1213" s="28" t="s">
        <v>4143</v>
      </c>
      <c r="F1213" s="28" t="s">
        <v>4201</v>
      </c>
      <c r="G1213" s="133">
        <v>13.15</v>
      </c>
      <c r="H1213" s="134">
        <v>9.8852575516088947E-2</v>
      </c>
      <c r="I1213" s="93">
        <v>7517.3061228964971</v>
      </c>
      <c r="J1213" s="93">
        <v>147956.15625</v>
      </c>
      <c r="K1213" s="94">
        <v>5.0807660278728663E-2</v>
      </c>
      <c r="L1213" s="139">
        <v>5.0807660278728663E-2</v>
      </c>
      <c r="M1213" s="86"/>
    </row>
    <row r="1214" spans="1:13">
      <c r="A1214" s="138" t="s">
        <v>1415</v>
      </c>
      <c r="B1214" s="132" t="s">
        <v>2862</v>
      </c>
      <c r="C1214" s="28" t="s">
        <v>895</v>
      </c>
      <c r="D1214" s="28" t="s">
        <v>4551</v>
      </c>
      <c r="E1214" s="28" t="s">
        <v>4143</v>
      </c>
      <c r="F1214" s="28" t="s">
        <v>4199</v>
      </c>
      <c r="G1214" s="133">
        <v>4.83</v>
      </c>
      <c r="H1214" s="134">
        <v>9.2800697750586858E-2</v>
      </c>
      <c r="I1214" s="93">
        <v>19213.394979417615</v>
      </c>
      <c r="J1214" s="93">
        <v>3954805.5</v>
      </c>
      <c r="K1214" s="94">
        <v>4.8582401787945362E-3</v>
      </c>
      <c r="L1214" s="139">
        <v>4.8582401787945362E-3</v>
      </c>
      <c r="M1214" s="86"/>
    </row>
    <row r="1215" spans="1:13">
      <c r="A1215" s="138" t="s">
        <v>4319</v>
      </c>
      <c r="B1215" s="132" t="s">
        <v>2515</v>
      </c>
      <c r="C1215" s="28" t="s">
        <v>746</v>
      </c>
      <c r="D1215" s="28" t="s">
        <v>4538</v>
      </c>
      <c r="E1215" s="28" t="s">
        <v>4143</v>
      </c>
      <c r="F1215" s="28" t="s">
        <v>4199</v>
      </c>
      <c r="G1215" s="133">
        <v>7.45</v>
      </c>
      <c r="H1215" s="134">
        <v>8.9645157491162933E-2</v>
      </c>
      <c r="I1215" s="93">
        <v>12032.90704579368</v>
      </c>
      <c r="J1215" s="93">
        <v>118163.8984375</v>
      </c>
      <c r="K1215" s="94">
        <v>0.10183234646881764</v>
      </c>
      <c r="L1215" s="139">
        <v>0.10183234646881764</v>
      </c>
      <c r="M1215" s="86"/>
    </row>
    <row r="1216" spans="1:13">
      <c r="A1216" s="138" t="s">
        <v>4350</v>
      </c>
      <c r="B1216" s="132" t="s">
        <v>2726</v>
      </c>
      <c r="C1216" s="28" t="s">
        <v>777</v>
      </c>
      <c r="D1216" s="28" t="s">
        <v>4540</v>
      </c>
      <c r="E1216" s="28" t="s">
        <v>4143</v>
      </c>
      <c r="F1216" s="28" t="s">
        <v>4199</v>
      </c>
      <c r="G1216" s="133">
        <v>19.350000000000001</v>
      </c>
      <c r="H1216" s="134">
        <v>8.0206957687095626E-2</v>
      </c>
      <c r="I1216" s="93">
        <v>4145.0624127698102</v>
      </c>
      <c r="J1216" s="93">
        <v>193431.90625</v>
      </c>
      <c r="K1216" s="94">
        <v>2.1429052182386846E-2</v>
      </c>
      <c r="L1216" s="139">
        <v>2.1429052182386846E-2</v>
      </c>
      <c r="M1216" s="86"/>
    </row>
    <row r="1217" spans="1:13">
      <c r="A1217" s="138" t="s">
        <v>1429</v>
      </c>
      <c r="B1217" s="132" t="s">
        <v>2876</v>
      </c>
      <c r="C1217" s="28" t="s">
        <v>908</v>
      </c>
      <c r="D1217" s="28" t="s">
        <v>4539</v>
      </c>
      <c r="E1217" s="28" t="s">
        <v>4143</v>
      </c>
      <c r="F1217" s="28" t="s">
        <v>4199</v>
      </c>
      <c r="G1217" s="133">
        <v>24.04</v>
      </c>
      <c r="H1217" s="134">
        <v>7.7529971047740176E-2</v>
      </c>
      <c r="I1217" s="93">
        <v>3225.0403930008179</v>
      </c>
      <c r="J1217" s="93">
        <v>172700.296875</v>
      </c>
      <c r="K1217" s="94">
        <v>1.867420294786808E-2</v>
      </c>
      <c r="L1217" s="139">
        <v>1.867420294786808E-2</v>
      </c>
      <c r="M1217" s="86"/>
    </row>
    <row r="1218" spans="1:13">
      <c r="A1218" s="138" t="s">
        <v>1334</v>
      </c>
      <c r="B1218" s="132" t="s">
        <v>2781</v>
      </c>
      <c r="C1218" s="28" t="s">
        <v>834</v>
      </c>
      <c r="D1218" s="28" t="s">
        <v>4547</v>
      </c>
      <c r="E1218" s="28" t="s">
        <v>4143</v>
      </c>
      <c r="F1218" s="28" t="s">
        <v>4201</v>
      </c>
      <c r="G1218" s="133">
        <v>41.41</v>
      </c>
      <c r="H1218" s="134">
        <v>7.6809161962558381E-2</v>
      </c>
      <c r="I1218" s="93">
        <v>1854.8457368403324</v>
      </c>
      <c r="J1218" s="93">
        <v>119498.6015625</v>
      </c>
      <c r="K1218" s="94">
        <v>1.5521903290811427E-2</v>
      </c>
      <c r="L1218" s="139">
        <v>1.5521903290811427E-2</v>
      </c>
      <c r="M1218" s="86"/>
    </row>
    <row r="1219" spans="1:13">
      <c r="A1219" s="138" t="s">
        <v>1407</v>
      </c>
      <c r="B1219" s="132" t="s">
        <v>2854</v>
      </c>
      <c r="C1219" s="28" t="s">
        <v>887</v>
      </c>
      <c r="D1219" s="28" t="s">
        <v>4551</v>
      </c>
      <c r="E1219" s="28" t="s">
        <v>4143</v>
      </c>
      <c r="F1219" s="28" t="s">
        <v>4201</v>
      </c>
      <c r="G1219" s="133">
        <v>3.65</v>
      </c>
      <c r="H1219" s="134">
        <v>7.6114506570092E-2</v>
      </c>
      <c r="I1219" s="93">
        <v>20853.28947125806</v>
      </c>
      <c r="J1219" s="93">
        <v>940031.125</v>
      </c>
      <c r="K1219" s="94">
        <v>2.2183615964054444E-2</v>
      </c>
      <c r="L1219" s="139">
        <v>2.2183615964054444E-2</v>
      </c>
      <c r="M1219" s="86"/>
    </row>
    <row r="1220" spans="1:13">
      <c r="A1220" s="138" t="s">
        <v>4821</v>
      </c>
      <c r="B1220" s="132" t="s">
        <v>4906</v>
      </c>
      <c r="C1220" s="28" t="s">
        <v>4859</v>
      </c>
      <c r="D1220" s="28" t="s">
        <v>4544</v>
      </c>
      <c r="E1220" s="28" t="s">
        <v>4143</v>
      </c>
      <c r="F1220" s="28" t="s">
        <v>4201</v>
      </c>
      <c r="G1220" s="133">
        <v>26.34</v>
      </c>
      <c r="H1220" s="134">
        <v>7.4357700625900719E-2</v>
      </c>
      <c r="I1220" s="93">
        <v>2822.99546795371</v>
      </c>
      <c r="J1220" s="93">
        <v>16072.599609375</v>
      </c>
      <c r="K1220" s="94">
        <v>0.17564025338546246</v>
      </c>
      <c r="L1220" s="139">
        <v>0.17564025338546246</v>
      </c>
      <c r="M1220" s="86"/>
    </row>
    <row r="1221" spans="1:13">
      <c r="A1221" s="138" t="s">
        <v>6179</v>
      </c>
      <c r="B1221" s="132" t="s">
        <v>6225</v>
      </c>
      <c r="C1221" s="28" t="s">
        <v>6309</v>
      </c>
      <c r="D1221" s="28" t="s">
        <v>4539</v>
      </c>
      <c r="E1221" s="28" t="s">
        <v>4143</v>
      </c>
      <c r="F1221" s="28" t="s">
        <v>4199</v>
      </c>
      <c r="G1221" s="133">
        <v>12.14</v>
      </c>
      <c r="H1221" s="134">
        <v>6.9984811586492501E-2</v>
      </c>
      <c r="I1221" s="93">
        <v>5764.8114980635874</v>
      </c>
      <c r="J1221" s="93">
        <v>174632.65625</v>
      </c>
      <c r="K1221" s="94">
        <v>3.3011073769678101E-2</v>
      </c>
      <c r="L1221" s="139">
        <v>3.3011073769678101E-2</v>
      </c>
      <c r="M1221" s="86"/>
    </row>
    <row r="1222" spans="1:13">
      <c r="A1222" s="138" t="s">
        <v>5124</v>
      </c>
      <c r="B1222" s="132" t="s">
        <v>5190</v>
      </c>
      <c r="C1222" s="28" t="s">
        <v>5156</v>
      </c>
      <c r="D1222" s="28" t="s">
        <v>4542</v>
      </c>
      <c r="E1222" s="28" t="s">
        <v>4143</v>
      </c>
      <c r="F1222" s="28" t="s">
        <v>4199</v>
      </c>
      <c r="G1222" s="133">
        <v>13.66</v>
      </c>
      <c r="H1222" s="134">
        <v>6.9417125054946904E-2</v>
      </c>
      <c r="I1222" s="93">
        <v>5081.7807507282123</v>
      </c>
      <c r="J1222" s="93">
        <v>231476.84375</v>
      </c>
      <c r="K1222" s="94">
        <v>2.1953732686180245E-2</v>
      </c>
      <c r="L1222" s="139">
        <v>2.1953732686180245E-2</v>
      </c>
      <c r="M1222" s="86"/>
    </row>
    <row r="1223" spans="1:13">
      <c r="A1223" s="138" t="s">
        <v>6184</v>
      </c>
      <c r="B1223" s="132" t="s">
        <v>6232</v>
      </c>
      <c r="C1223" s="28" t="s">
        <v>6316</v>
      </c>
      <c r="D1223" s="28" t="s">
        <v>4559</v>
      </c>
      <c r="E1223" s="28" t="s">
        <v>4143</v>
      </c>
      <c r="F1223" s="28" t="s">
        <v>4201</v>
      </c>
      <c r="G1223" s="133">
        <v>6.06</v>
      </c>
      <c r="H1223" s="134">
        <v>6.7643718602714342E-2</v>
      </c>
      <c r="I1223" s="93">
        <v>11162.32980242811</v>
      </c>
      <c r="J1223" s="93">
        <v>191206.84375</v>
      </c>
      <c r="K1223" s="94">
        <v>5.837829642239524E-2</v>
      </c>
      <c r="L1223" s="139">
        <v>5.837829642239524E-2</v>
      </c>
      <c r="M1223" s="86"/>
    </row>
    <row r="1224" spans="1:13">
      <c r="A1224" s="138" t="s">
        <v>1324</v>
      </c>
      <c r="B1224" s="132" t="s">
        <v>2772</v>
      </c>
      <c r="C1224" s="28" t="s">
        <v>825</v>
      </c>
      <c r="D1224" s="28" t="s">
        <v>4539</v>
      </c>
      <c r="E1224" s="28" t="s">
        <v>4143</v>
      </c>
      <c r="F1224" s="28" t="s">
        <v>4199</v>
      </c>
      <c r="G1224" s="133">
        <v>85.74</v>
      </c>
      <c r="H1224" s="134">
        <v>6.7411411312600755E-2</v>
      </c>
      <c r="I1224" s="93">
        <v>786.23059613483565</v>
      </c>
      <c r="J1224" s="93">
        <v>41588.6015625</v>
      </c>
      <c r="K1224" s="94">
        <v>1.8904953919964728E-2</v>
      </c>
      <c r="L1224" s="139">
        <v>1.8904953919964728E-2</v>
      </c>
      <c r="M1224" s="86"/>
    </row>
    <row r="1225" spans="1:13">
      <c r="A1225" s="138" t="s">
        <v>5541</v>
      </c>
      <c r="B1225" s="132" t="s">
        <v>5547</v>
      </c>
      <c r="C1225" s="28" t="s">
        <v>5554</v>
      </c>
      <c r="D1225" s="28" t="s">
        <v>4539</v>
      </c>
      <c r="E1225" s="28" t="s">
        <v>4143</v>
      </c>
      <c r="F1225" s="28" t="s">
        <v>4201</v>
      </c>
      <c r="G1225" s="133">
        <v>17.73</v>
      </c>
      <c r="H1225" s="134">
        <v>6.3737643242448461E-2</v>
      </c>
      <c r="I1225" s="93">
        <v>3594.903736178705</v>
      </c>
      <c r="J1225" s="93">
        <v>362215.5</v>
      </c>
      <c r="K1225" s="94">
        <v>9.9247650533417393E-3</v>
      </c>
      <c r="L1225" s="139">
        <v>9.9247650533417393E-3</v>
      </c>
      <c r="M1225" s="86"/>
    </row>
    <row r="1226" spans="1:13">
      <c r="A1226" s="138" t="s">
        <v>1451</v>
      </c>
      <c r="B1226" s="132" t="s">
        <v>2897</v>
      </c>
      <c r="C1226" s="28" t="s">
        <v>928</v>
      </c>
      <c r="D1226" s="28" t="s">
        <v>4561</v>
      </c>
      <c r="E1226" s="28" t="s">
        <v>4143</v>
      </c>
      <c r="F1226" s="28" t="s">
        <v>4199</v>
      </c>
      <c r="G1226" s="133">
        <v>38.99</v>
      </c>
      <c r="H1226" s="134">
        <v>5.82853195296128E-2</v>
      </c>
      <c r="I1226" s="93">
        <v>1494.8786747784779</v>
      </c>
      <c r="J1226" s="93">
        <v>64853.19921875</v>
      </c>
      <c r="K1226" s="94">
        <v>2.3050191706599523E-2</v>
      </c>
      <c r="L1226" s="139">
        <v>2.3050191706599523E-2</v>
      </c>
      <c r="M1226" s="86"/>
    </row>
    <row r="1227" spans="1:13">
      <c r="A1227" s="138" t="s">
        <v>1510</v>
      </c>
      <c r="B1227" s="132" t="s">
        <v>2953</v>
      </c>
      <c r="C1227" s="28" t="s">
        <v>984</v>
      </c>
      <c r="D1227" s="28" t="s">
        <v>4540</v>
      </c>
      <c r="E1227" s="28" t="s">
        <v>4143</v>
      </c>
      <c r="F1227" s="28" t="s">
        <v>4199</v>
      </c>
      <c r="G1227" s="133">
        <v>16.87</v>
      </c>
      <c r="H1227" s="134">
        <v>5.403135292695227E-2</v>
      </c>
      <c r="I1227" s="93">
        <v>3202.8069310582141</v>
      </c>
      <c r="J1227" s="93">
        <v>389246.1875</v>
      </c>
      <c r="K1227" s="94">
        <v>8.2282294185815601E-3</v>
      </c>
      <c r="L1227" s="139">
        <v>8.2282294185815601E-3</v>
      </c>
      <c r="M1227" s="86"/>
    </row>
    <row r="1228" spans="1:13">
      <c r="A1228" s="138" t="s">
        <v>1425</v>
      </c>
      <c r="B1228" s="132" t="s">
        <v>2872</v>
      </c>
      <c r="C1228" s="28" t="s">
        <v>904</v>
      </c>
      <c r="D1228" s="28" t="s">
        <v>4538</v>
      </c>
      <c r="E1228" s="28" t="s">
        <v>4143</v>
      </c>
      <c r="F1228" s="28" t="s">
        <v>4199</v>
      </c>
      <c r="G1228" s="133">
        <v>71.3</v>
      </c>
      <c r="H1228" s="134">
        <v>5.3033583054094224E-2</v>
      </c>
      <c r="I1228" s="93">
        <v>743.80901899150376</v>
      </c>
      <c r="J1228" s="93">
        <v>91953.25</v>
      </c>
      <c r="K1228" s="94">
        <v>8.0889910796138661E-3</v>
      </c>
      <c r="L1228" s="139">
        <v>8.0889910796138661E-3</v>
      </c>
      <c r="M1228" s="86"/>
    </row>
    <row r="1229" spans="1:13">
      <c r="A1229" s="138" t="s">
        <v>1418</v>
      </c>
      <c r="B1229" s="132" t="s">
        <v>2865</v>
      </c>
      <c r="C1229" s="28" t="s">
        <v>898</v>
      </c>
      <c r="D1229" s="28" t="s">
        <v>4540</v>
      </c>
      <c r="E1229" s="28" t="s">
        <v>4143</v>
      </c>
      <c r="F1229" s="28" t="s">
        <v>4199</v>
      </c>
      <c r="G1229" s="133">
        <v>15.05</v>
      </c>
      <c r="H1229" s="134">
        <v>4.8774529047618032E-2</v>
      </c>
      <c r="I1229" s="93">
        <v>3240.8324948583468</v>
      </c>
      <c r="J1229" s="93">
        <v>332136.0625</v>
      </c>
      <c r="K1229" s="94">
        <v>9.757544755798226E-3</v>
      </c>
      <c r="L1229" s="139">
        <v>9.757544755798226E-3</v>
      </c>
      <c r="M1229" s="86"/>
    </row>
    <row r="1230" spans="1:13">
      <c r="A1230" s="138" t="s">
        <v>4341</v>
      </c>
      <c r="B1230" s="132" t="s">
        <v>2536</v>
      </c>
      <c r="C1230" s="28" t="s">
        <v>767</v>
      </c>
      <c r="D1230" s="28" t="s">
        <v>4540</v>
      </c>
      <c r="E1230" s="28" t="s">
        <v>4143</v>
      </c>
      <c r="F1230" s="28" t="s">
        <v>4199</v>
      </c>
      <c r="G1230" s="133">
        <v>50.01</v>
      </c>
      <c r="H1230" s="134">
        <v>4.6598562790198861E-2</v>
      </c>
      <c r="I1230" s="93">
        <v>931.78489882421127</v>
      </c>
      <c r="J1230" s="93">
        <v>81891.25</v>
      </c>
      <c r="K1230" s="94">
        <v>1.1378320624293942E-2</v>
      </c>
      <c r="L1230" s="139">
        <v>1.1378320624293942E-2</v>
      </c>
      <c r="M1230" s="86"/>
    </row>
    <row r="1231" spans="1:13">
      <c r="A1231" s="138" t="s">
        <v>6026</v>
      </c>
      <c r="B1231" s="132" t="s">
        <v>6043</v>
      </c>
      <c r="C1231" s="28" t="s">
        <v>6077</v>
      </c>
      <c r="D1231" s="28" t="s">
        <v>4539</v>
      </c>
      <c r="E1231" s="28" t="s">
        <v>4143</v>
      </c>
      <c r="F1231" s="28" t="s">
        <v>4199</v>
      </c>
      <c r="G1231" s="133">
        <v>23.28</v>
      </c>
      <c r="H1231" s="134">
        <v>3.8622487399603389E-2</v>
      </c>
      <c r="I1231" s="93">
        <v>1659.0415549657882</v>
      </c>
      <c r="J1231" s="93">
        <v>978492.875</v>
      </c>
      <c r="K1231" s="94">
        <v>1.6955070367434084E-3</v>
      </c>
      <c r="L1231" s="139">
        <v>1.6955070367434084E-3</v>
      </c>
      <c r="M1231" s="86"/>
    </row>
    <row r="1232" spans="1:13">
      <c r="A1232" s="138" t="s">
        <v>735</v>
      </c>
      <c r="B1232" s="132" t="s">
        <v>720</v>
      </c>
      <c r="C1232" s="28" t="s">
        <v>695</v>
      </c>
      <c r="D1232" s="28" t="s">
        <v>4555</v>
      </c>
      <c r="E1232" s="28" t="s">
        <v>4143</v>
      </c>
      <c r="F1232" s="28" t="s">
        <v>4199</v>
      </c>
      <c r="G1232" s="133">
        <v>35.9</v>
      </c>
      <c r="H1232" s="134">
        <v>3.7889128332758482E-2</v>
      </c>
      <c r="I1232" s="93">
        <v>1055.4074744500977</v>
      </c>
      <c r="J1232" s="93">
        <v>90572.25</v>
      </c>
      <c r="K1232" s="94">
        <v>1.1652658230860972E-2</v>
      </c>
      <c r="L1232" s="139">
        <v>1.1652658230860972E-2</v>
      </c>
      <c r="M1232" s="86"/>
    </row>
    <row r="1233" spans="1:13">
      <c r="A1233" s="138" t="s">
        <v>1051</v>
      </c>
      <c r="B1233" s="132" t="s">
        <v>2436</v>
      </c>
      <c r="C1233" s="28" t="s">
        <v>3929</v>
      </c>
      <c r="D1233" s="28" t="s">
        <v>4538</v>
      </c>
      <c r="E1233" s="28" t="s">
        <v>4143</v>
      </c>
      <c r="F1233" s="28" t="s">
        <v>4199</v>
      </c>
      <c r="G1233" s="133">
        <v>55.95</v>
      </c>
      <c r="H1233" s="134">
        <v>3.7558196551940336E-2</v>
      </c>
      <c r="I1233" s="93">
        <v>671.28143971296402</v>
      </c>
      <c r="J1233" s="93">
        <v>41792.8515625</v>
      </c>
      <c r="K1233" s="94">
        <v>1.6062111452459327E-2</v>
      </c>
      <c r="L1233" s="139">
        <v>1.6062111452459327E-2</v>
      </c>
      <c r="M1233" s="86"/>
    </row>
    <row r="1234" spans="1:13">
      <c r="A1234" s="138" t="s">
        <v>5266</v>
      </c>
      <c r="B1234" s="132" t="s">
        <v>5294</v>
      </c>
      <c r="C1234" s="28" t="s">
        <v>5243</v>
      </c>
      <c r="D1234" s="28" t="s">
        <v>4557</v>
      </c>
      <c r="E1234" s="28" t="s">
        <v>4143</v>
      </c>
      <c r="F1234" s="28" t="s">
        <v>4199</v>
      </c>
      <c r="G1234" s="133">
        <v>37.08</v>
      </c>
      <c r="H1234" s="134">
        <v>3.6848735752017081E-2</v>
      </c>
      <c r="I1234" s="93">
        <v>993.76310010833549</v>
      </c>
      <c r="J1234" s="93">
        <v>476852.8125</v>
      </c>
      <c r="K1234" s="94">
        <v>2.0840038562388377E-3</v>
      </c>
      <c r="L1234" s="139">
        <v>2.0840038562388377E-3</v>
      </c>
      <c r="M1234" s="86"/>
    </row>
    <row r="1235" spans="1:13">
      <c r="A1235" s="138" t="s">
        <v>1039</v>
      </c>
      <c r="B1235" s="132" t="s">
        <v>2424</v>
      </c>
      <c r="C1235" s="28" t="s">
        <v>3918</v>
      </c>
      <c r="D1235" s="28" t="s">
        <v>4551</v>
      </c>
      <c r="E1235" s="28" t="s">
        <v>4143</v>
      </c>
      <c r="F1235" s="28" t="s">
        <v>4201</v>
      </c>
      <c r="G1235" s="133">
        <v>6.1</v>
      </c>
      <c r="H1235" s="134">
        <v>3.6304802048153118E-2</v>
      </c>
      <c r="I1235" s="93">
        <v>5951.6068931398622</v>
      </c>
      <c r="J1235" s="93">
        <v>3313524.5</v>
      </c>
      <c r="K1235" s="94">
        <v>1.7961559943618531E-3</v>
      </c>
      <c r="L1235" s="139">
        <v>1.7961559943618531E-3</v>
      </c>
      <c r="M1235" s="86"/>
    </row>
    <row r="1236" spans="1:13">
      <c r="A1236" s="138" t="s">
        <v>1025</v>
      </c>
      <c r="B1236" s="132" t="s">
        <v>2409</v>
      </c>
      <c r="C1236" s="28" t="s">
        <v>3903</v>
      </c>
      <c r="D1236" s="28" t="s">
        <v>4555</v>
      </c>
      <c r="E1236" s="28" t="s">
        <v>4143</v>
      </c>
      <c r="F1236" s="28" t="s">
        <v>4201</v>
      </c>
      <c r="G1236" s="133">
        <v>49.41</v>
      </c>
      <c r="H1236" s="134">
        <v>3.1635725549570948E-2</v>
      </c>
      <c r="I1236" s="93">
        <v>640.26969337322225</v>
      </c>
      <c r="J1236" s="93">
        <v>72311.25</v>
      </c>
      <c r="K1236" s="94">
        <v>8.8543579785057263E-3</v>
      </c>
      <c r="L1236" s="139">
        <v>8.8543579785057263E-3</v>
      </c>
      <c r="M1236" s="86"/>
    </row>
    <row r="1237" spans="1:13">
      <c r="A1237" s="138" t="s">
        <v>1057</v>
      </c>
      <c r="B1237" s="132" t="s">
        <v>2442</v>
      </c>
      <c r="C1237" s="28" t="s">
        <v>3935</v>
      </c>
      <c r="D1237" s="28" t="s">
        <v>4540</v>
      </c>
      <c r="E1237" s="28" t="s">
        <v>4143</v>
      </c>
      <c r="F1237" s="28" t="s">
        <v>4201</v>
      </c>
      <c r="G1237" s="133">
        <v>28.24</v>
      </c>
      <c r="H1237" s="134">
        <v>3.1427466863339193E-2</v>
      </c>
      <c r="I1237" s="93">
        <v>1112.8706396366579</v>
      </c>
      <c r="J1237" s="93">
        <v>204303.75</v>
      </c>
      <c r="K1237" s="94">
        <v>5.4471376058278804E-3</v>
      </c>
      <c r="L1237" s="139">
        <v>5.4471376058278804E-3</v>
      </c>
      <c r="M1237" s="86"/>
    </row>
    <row r="1238" spans="1:13">
      <c r="A1238" s="138" t="s">
        <v>5650</v>
      </c>
      <c r="B1238" s="132" t="s">
        <v>2723</v>
      </c>
      <c r="C1238" s="28" t="s">
        <v>774</v>
      </c>
      <c r="D1238" s="28" t="s">
        <v>4554</v>
      </c>
      <c r="E1238" s="28" t="s">
        <v>4143</v>
      </c>
      <c r="F1238" s="28" t="s">
        <v>4199</v>
      </c>
      <c r="G1238" s="133">
        <v>66.209999999999994</v>
      </c>
      <c r="H1238" s="134">
        <v>3.0561746062496564E-2</v>
      </c>
      <c r="I1238" s="93">
        <v>461.58806921154701</v>
      </c>
      <c r="J1238" s="93">
        <v>82876.546875</v>
      </c>
      <c r="K1238" s="94">
        <v>5.5695861690249386E-3</v>
      </c>
      <c r="L1238" s="139">
        <v>5.5695861690249386E-3</v>
      </c>
      <c r="M1238" s="86"/>
    </row>
    <row r="1239" spans="1:13">
      <c r="A1239" s="138" t="s">
        <v>1115</v>
      </c>
      <c r="B1239" s="132" t="s">
        <v>2501</v>
      </c>
      <c r="C1239" s="28" t="s">
        <v>3991</v>
      </c>
      <c r="D1239" s="28" t="s">
        <v>4544</v>
      </c>
      <c r="E1239" s="28" t="s">
        <v>4143</v>
      </c>
      <c r="F1239" s="28" t="s">
        <v>4199</v>
      </c>
      <c r="G1239" s="133">
        <v>29.23</v>
      </c>
      <c r="H1239" s="134">
        <v>2.822488394395517E-2</v>
      </c>
      <c r="I1239" s="93">
        <v>965.61354580756779</v>
      </c>
      <c r="J1239" s="93">
        <v>250726</v>
      </c>
      <c r="K1239" s="94">
        <v>3.8512700948747547E-3</v>
      </c>
      <c r="L1239" s="139">
        <v>3.8512700948747547E-3</v>
      </c>
      <c r="M1239" s="86"/>
    </row>
    <row r="1240" spans="1:13">
      <c r="A1240" s="138" t="s">
        <v>1494</v>
      </c>
      <c r="B1240" s="132" t="s">
        <v>2939</v>
      </c>
      <c r="C1240" s="28" t="s">
        <v>969</v>
      </c>
      <c r="D1240" s="28" t="s">
        <v>4547</v>
      </c>
      <c r="E1240" s="28" t="s">
        <v>4143</v>
      </c>
      <c r="F1240" s="28" t="s">
        <v>4201</v>
      </c>
      <c r="G1240" s="133">
        <v>22.33</v>
      </c>
      <c r="H1240" s="134">
        <v>2.7937611721157607E-2</v>
      </c>
      <c r="I1240" s="93">
        <v>1251.1245732717289</v>
      </c>
      <c r="J1240" s="93">
        <v>80451.6015625</v>
      </c>
      <c r="K1240" s="94">
        <v>1.5551269943330767E-2</v>
      </c>
      <c r="L1240" s="139">
        <v>1.5551269943330767E-2</v>
      </c>
      <c r="M1240" s="86"/>
    </row>
    <row r="1241" spans="1:13">
      <c r="A1241" s="138" t="s">
        <v>5656</v>
      </c>
      <c r="B1241" s="132" t="s">
        <v>5910</v>
      </c>
      <c r="C1241" s="28" t="s">
        <v>5676</v>
      </c>
      <c r="D1241" s="28" t="s">
        <v>4541</v>
      </c>
      <c r="E1241" s="28" t="s">
        <v>4143</v>
      </c>
      <c r="F1241" s="28" t="s">
        <v>4199</v>
      </c>
      <c r="G1241" s="133">
        <v>18.82</v>
      </c>
      <c r="H1241" s="134">
        <v>2.7815620851090517E-2</v>
      </c>
      <c r="I1241" s="93">
        <v>1477.981979335309</v>
      </c>
      <c r="J1241" s="93">
        <v>169779.5</v>
      </c>
      <c r="K1241" s="94">
        <v>8.7053029331297885E-3</v>
      </c>
      <c r="L1241" s="139">
        <v>8.7053029331297885E-3</v>
      </c>
      <c r="M1241" s="86"/>
    </row>
    <row r="1242" spans="1:13">
      <c r="A1242" s="138" t="s">
        <v>1111</v>
      </c>
      <c r="B1242" s="132" t="s">
        <v>2497</v>
      </c>
      <c r="C1242" s="28" t="s">
        <v>3987</v>
      </c>
      <c r="D1242" s="28" t="s">
        <v>4539</v>
      </c>
      <c r="E1242" s="28" t="s">
        <v>4143</v>
      </c>
      <c r="F1242" s="28" t="s">
        <v>4199</v>
      </c>
      <c r="G1242" s="133">
        <v>63.85</v>
      </c>
      <c r="H1242" s="134">
        <v>2.4997828119214138E-2</v>
      </c>
      <c r="I1242" s="93">
        <v>391.50866279113689</v>
      </c>
      <c r="J1242" s="93">
        <v>23982.30078125</v>
      </c>
      <c r="K1242" s="94">
        <v>1.6324900031994792E-2</v>
      </c>
      <c r="L1242" s="139">
        <v>1.6324900031994792E-2</v>
      </c>
      <c r="M1242" s="86"/>
    </row>
    <row r="1243" spans="1:13">
      <c r="A1243" s="138" t="s">
        <v>6160</v>
      </c>
      <c r="B1243" s="132" t="s">
        <v>6205</v>
      </c>
      <c r="C1243" s="28" t="s">
        <v>6288</v>
      </c>
      <c r="D1243" s="28" t="s">
        <v>4540</v>
      </c>
      <c r="E1243" s="28" t="s">
        <v>4143</v>
      </c>
      <c r="F1243" s="28" t="s">
        <v>4199</v>
      </c>
      <c r="G1243" s="133">
        <v>36.9</v>
      </c>
      <c r="H1243" s="134">
        <v>2.3307123145599906E-2</v>
      </c>
      <c r="I1243" s="93">
        <v>631.62935353930516</v>
      </c>
      <c r="J1243" s="93">
        <v>162008.40625</v>
      </c>
      <c r="K1243" s="94">
        <v>3.8987443192584656E-3</v>
      </c>
      <c r="L1243" s="139">
        <v>3.8987443192584656E-3</v>
      </c>
      <c r="M1243" s="86"/>
    </row>
    <row r="1244" spans="1:13">
      <c r="A1244" s="138" t="s">
        <v>6172</v>
      </c>
      <c r="B1244" s="132" t="s">
        <v>6218</v>
      </c>
      <c r="C1244" s="28" t="s">
        <v>6301</v>
      </c>
      <c r="D1244" s="28" t="s">
        <v>4558</v>
      </c>
      <c r="E1244" s="28" t="s">
        <v>4143</v>
      </c>
      <c r="F1244" s="28" t="s">
        <v>4199</v>
      </c>
      <c r="G1244" s="133">
        <v>44.42</v>
      </c>
      <c r="H1244" s="134">
        <v>2.0436119799843722E-2</v>
      </c>
      <c r="I1244" s="93">
        <v>460.06573164889051</v>
      </c>
      <c r="J1244" s="93">
        <v>284852.75</v>
      </c>
      <c r="K1244" s="94">
        <v>1.6151001935171435E-3</v>
      </c>
      <c r="L1244" s="139">
        <v>1.6151001935171435E-3</v>
      </c>
      <c r="M1244" s="86"/>
    </row>
    <row r="1245" spans="1:13">
      <c r="A1245" s="138" t="s">
        <v>4822</v>
      </c>
      <c r="B1245" s="132" t="s">
        <v>4907</v>
      </c>
      <c r="C1245" s="28" t="s">
        <v>4860</v>
      </c>
      <c r="D1245" s="28" t="s">
        <v>4538</v>
      </c>
      <c r="E1245" s="28" t="s">
        <v>4143</v>
      </c>
      <c r="F1245" s="28" t="s">
        <v>4201</v>
      </c>
      <c r="G1245" s="133">
        <v>24.25</v>
      </c>
      <c r="H1245" s="134">
        <v>1.8080341671504074E-2</v>
      </c>
      <c r="I1245" s="93">
        <v>745.58109985584451</v>
      </c>
      <c r="J1245" s="93">
        <v>803561.5</v>
      </c>
      <c r="K1245" s="94">
        <v>9.2784572164774509E-4</v>
      </c>
      <c r="L1245" s="139">
        <v>9.2784572164774509E-4</v>
      </c>
      <c r="M1245" s="86"/>
    </row>
    <row r="1246" spans="1:13">
      <c r="A1246" s="138" t="s">
        <v>1360</v>
      </c>
      <c r="B1246" s="132" t="s">
        <v>2807</v>
      </c>
      <c r="C1246" s="28" t="s">
        <v>856</v>
      </c>
      <c r="D1246" s="28" t="s">
        <v>4551</v>
      </c>
      <c r="E1246" s="28" t="s">
        <v>4143</v>
      </c>
      <c r="F1246" s="28" t="s">
        <v>4199</v>
      </c>
      <c r="G1246" s="133">
        <v>21.69</v>
      </c>
      <c r="H1246" s="134">
        <v>1.799744643152934E-2</v>
      </c>
      <c r="I1246" s="93">
        <v>829.75778845220339</v>
      </c>
      <c r="J1246" s="93">
        <v>258306.703125</v>
      </c>
      <c r="K1246" s="94">
        <v>3.2122967712946509E-3</v>
      </c>
      <c r="L1246" s="139">
        <v>3.2122967712946509E-3</v>
      </c>
      <c r="M1246" s="86"/>
    </row>
    <row r="1247" spans="1:13">
      <c r="A1247" s="138" t="s">
        <v>1321</v>
      </c>
      <c r="B1247" s="132" t="s">
        <v>2770</v>
      </c>
      <c r="C1247" s="28" t="s">
        <v>822</v>
      </c>
      <c r="D1247" s="28" t="s">
        <v>4543</v>
      </c>
      <c r="E1247" s="28" t="s">
        <v>4143</v>
      </c>
      <c r="F1247" s="28" t="s">
        <v>4201</v>
      </c>
      <c r="G1247" s="133">
        <v>3.54</v>
      </c>
      <c r="H1247" s="134">
        <v>1.7394467264288446E-2</v>
      </c>
      <c r="I1247" s="93">
        <v>4913.6913175956051</v>
      </c>
      <c r="J1247" s="93">
        <v>183141.046875</v>
      </c>
      <c r="K1247" s="94">
        <v>2.6830092988107505E-2</v>
      </c>
      <c r="L1247" s="139">
        <v>2.6830092988107505E-2</v>
      </c>
      <c r="M1247" s="86"/>
    </row>
    <row r="1248" spans="1:13">
      <c r="A1248" s="138" t="s">
        <v>4841</v>
      </c>
      <c r="B1248" s="132" t="s">
        <v>4925</v>
      </c>
      <c r="C1248" s="28" t="s">
        <v>4877</v>
      </c>
      <c r="D1248" s="28" t="s">
        <v>4542</v>
      </c>
      <c r="E1248" s="28" t="s">
        <v>4143</v>
      </c>
      <c r="F1248" s="28" t="s">
        <v>4199</v>
      </c>
      <c r="G1248" s="133">
        <v>42.42</v>
      </c>
      <c r="H1248" s="134">
        <v>1.6782492224535983E-2</v>
      </c>
      <c r="I1248" s="93">
        <v>395.62687940914475</v>
      </c>
      <c r="J1248" s="93">
        <v>792070.4375</v>
      </c>
      <c r="K1248" s="94">
        <v>4.9948446587383811E-4</v>
      </c>
      <c r="L1248" s="139">
        <v>4.9948446587383811E-4</v>
      </c>
      <c r="M1248" s="86"/>
    </row>
    <row r="1249" spans="1:13">
      <c r="A1249" s="138" t="s">
        <v>6163</v>
      </c>
      <c r="B1249" s="132" t="s">
        <v>6208</v>
      </c>
      <c r="C1249" s="28" t="s">
        <v>6291</v>
      </c>
      <c r="D1249" s="28" t="s">
        <v>4551</v>
      </c>
      <c r="E1249" s="28" t="s">
        <v>4143</v>
      </c>
      <c r="F1249" s="28" t="s">
        <v>4201</v>
      </c>
      <c r="G1249" s="133">
        <v>3.02</v>
      </c>
      <c r="H1249" s="134">
        <v>1.6420475249513622E-2</v>
      </c>
      <c r="I1249" s="93">
        <v>5437.2434601038112</v>
      </c>
      <c r="J1249" s="93">
        <v>2375129.5</v>
      </c>
      <c r="K1249" s="94">
        <v>2.2892408435429778E-3</v>
      </c>
      <c r="L1249" s="139">
        <v>2.2892408435429778E-3</v>
      </c>
      <c r="M1249" s="86"/>
    </row>
    <row r="1250" spans="1:13">
      <c r="A1250" s="138" t="s">
        <v>4813</v>
      </c>
      <c r="B1250" s="132" t="s">
        <v>5369</v>
      </c>
      <c r="C1250" s="28" t="s">
        <v>4850</v>
      </c>
      <c r="D1250" s="28" t="s">
        <v>4549</v>
      </c>
      <c r="E1250" s="28" t="s">
        <v>4143</v>
      </c>
      <c r="F1250" s="28" t="s">
        <v>4201</v>
      </c>
      <c r="G1250" s="133">
        <v>4.22</v>
      </c>
      <c r="H1250" s="134">
        <v>1.3134142535515592E-2</v>
      </c>
      <c r="I1250" s="93">
        <v>3112.3560510700481</v>
      </c>
      <c r="J1250" s="93">
        <v>681393.0625</v>
      </c>
      <c r="K1250" s="94">
        <v>4.5676368345327085E-3</v>
      </c>
      <c r="L1250" s="139">
        <v>4.5676368345327085E-3</v>
      </c>
      <c r="M1250" s="86"/>
    </row>
    <row r="1251" spans="1:13">
      <c r="A1251" s="138" t="s">
        <v>1327</v>
      </c>
      <c r="B1251" s="132" t="s">
        <v>2775</v>
      </c>
      <c r="C1251" s="28" t="s">
        <v>828</v>
      </c>
      <c r="D1251" s="28" t="s">
        <v>4540</v>
      </c>
      <c r="E1251" s="28" t="s">
        <v>4143</v>
      </c>
      <c r="F1251" s="28" t="s">
        <v>4201</v>
      </c>
      <c r="G1251" s="133">
        <v>35.25</v>
      </c>
      <c r="H1251" s="134">
        <v>1.2912694194987077E-2</v>
      </c>
      <c r="I1251" s="93">
        <v>366.31756581523609</v>
      </c>
      <c r="J1251" s="93">
        <v>34031.5</v>
      </c>
      <c r="K1251" s="94">
        <v>1.0764073455922779E-2</v>
      </c>
      <c r="L1251" s="139">
        <v>1.0764073455922779E-2</v>
      </c>
      <c r="M1251" s="86"/>
    </row>
    <row r="1252" spans="1:13">
      <c r="A1252" s="138" t="s">
        <v>1047</v>
      </c>
      <c r="B1252" s="132" t="s">
        <v>2432</v>
      </c>
      <c r="C1252" s="28" t="s">
        <v>3925</v>
      </c>
      <c r="D1252" s="28" t="s">
        <v>4538</v>
      </c>
      <c r="E1252" s="28" t="s">
        <v>4143</v>
      </c>
      <c r="F1252" s="28" t="s">
        <v>4201</v>
      </c>
      <c r="G1252" s="133">
        <v>24.41</v>
      </c>
      <c r="H1252" s="134">
        <v>8.3044109735118665E-3</v>
      </c>
      <c r="I1252" s="93">
        <v>340.20528363424455</v>
      </c>
      <c r="J1252" s="93">
        <v>228062.25</v>
      </c>
      <c r="K1252" s="94">
        <v>1.4917211578603848E-3</v>
      </c>
      <c r="L1252" s="139">
        <v>1.4917211578603848E-3</v>
      </c>
      <c r="M1252" s="86"/>
    </row>
    <row r="1253" spans="1:13">
      <c r="A1253" s="138" t="s">
        <v>5081</v>
      </c>
      <c r="B1253" s="132" t="s">
        <v>5108</v>
      </c>
      <c r="C1253" s="28" t="s">
        <v>5099</v>
      </c>
      <c r="D1253" s="28" t="s">
        <v>4547</v>
      </c>
      <c r="E1253" s="28" t="s">
        <v>4143</v>
      </c>
      <c r="F1253" s="28" t="s">
        <v>4199</v>
      </c>
      <c r="G1253" s="133">
        <v>54.45</v>
      </c>
      <c r="H1253" s="134">
        <v>7.8866989218746575E-3</v>
      </c>
      <c r="I1253" s="93">
        <v>144.8429554063332</v>
      </c>
      <c r="J1253" s="93">
        <v>25230</v>
      </c>
      <c r="K1253" s="94">
        <v>5.7409019186021879E-3</v>
      </c>
      <c r="L1253" s="139">
        <v>5.7409019186021879E-3</v>
      </c>
      <c r="M1253" s="86"/>
    </row>
    <row r="1254" spans="1:13">
      <c r="A1254" s="138" t="s">
        <v>4360</v>
      </c>
      <c r="B1254" s="132" t="s">
        <v>2734</v>
      </c>
      <c r="C1254" s="28" t="s">
        <v>786</v>
      </c>
      <c r="D1254" s="28" t="s">
        <v>4550</v>
      </c>
      <c r="E1254" s="28" t="s">
        <v>4143</v>
      </c>
      <c r="F1254" s="28" t="s">
        <v>4201</v>
      </c>
      <c r="G1254" s="133">
        <v>49.19</v>
      </c>
      <c r="H1254" s="134">
        <v>7.7416588691259225E-3</v>
      </c>
      <c r="I1254" s="93">
        <v>157.38277839247894</v>
      </c>
      <c r="J1254" s="93">
        <v>400569.4375</v>
      </c>
      <c r="K1254" s="94">
        <v>3.9289761938584975E-4</v>
      </c>
      <c r="L1254" s="139">
        <v>3.9289761938584975E-4</v>
      </c>
      <c r="M1254" s="86"/>
    </row>
    <row r="1255" spans="1:13">
      <c r="A1255" s="138" t="s">
        <v>1509</v>
      </c>
      <c r="B1255" s="132" t="s">
        <v>2952</v>
      </c>
      <c r="C1255" s="28" t="s">
        <v>983</v>
      </c>
      <c r="D1255" s="28" t="s">
        <v>4555</v>
      </c>
      <c r="E1255" s="28" t="s">
        <v>4143</v>
      </c>
      <c r="F1255" s="28" t="s">
        <v>4199</v>
      </c>
      <c r="G1255" s="133">
        <v>13</v>
      </c>
      <c r="H1255" s="134">
        <v>6.4055768368428412E-3</v>
      </c>
      <c r="I1255" s="93">
        <v>492.73667975714307</v>
      </c>
      <c r="J1255" s="93">
        <v>75081.953125</v>
      </c>
      <c r="K1255" s="94">
        <v>6.5626513329616193E-3</v>
      </c>
      <c r="L1255" s="139">
        <v>6.5626513329616193E-3</v>
      </c>
      <c r="M1255" s="86"/>
    </row>
    <row r="1256" spans="1:13">
      <c r="A1256" s="138" t="s">
        <v>1413</v>
      </c>
      <c r="B1256" s="132" t="s">
        <v>2860</v>
      </c>
      <c r="C1256" s="28" t="s">
        <v>893</v>
      </c>
      <c r="D1256" s="28" t="s">
        <v>4547</v>
      </c>
      <c r="E1256" s="28" t="s">
        <v>4143</v>
      </c>
      <c r="F1256" s="28" t="s">
        <v>4202</v>
      </c>
      <c r="G1256" s="133">
        <v>80.97</v>
      </c>
      <c r="H1256" s="134">
        <v>-3.083595603279865E-4</v>
      </c>
      <c r="I1256" s="93">
        <v>-3.8083186405826837</v>
      </c>
      <c r="J1256" s="93">
        <v>76251.796875</v>
      </c>
      <c r="K1256" s="94">
        <v>-4.9943985540769375E-5</v>
      </c>
      <c r="L1256" s="139">
        <v>4.9943985540769375E-5</v>
      </c>
      <c r="M1256" s="86"/>
    </row>
    <row r="1257" spans="1:13">
      <c r="A1257" s="138" t="s">
        <v>1326</v>
      </c>
      <c r="B1257" s="132" t="s">
        <v>2774</v>
      </c>
      <c r="C1257" s="28" t="s">
        <v>827</v>
      </c>
      <c r="D1257" s="28" t="s">
        <v>4555</v>
      </c>
      <c r="E1257" s="28" t="s">
        <v>4143</v>
      </c>
      <c r="F1257" s="28" t="s">
        <v>4202</v>
      </c>
      <c r="G1257" s="133">
        <v>27.96</v>
      </c>
      <c r="H1257" s="134">
        <v>-3.4266888520151362E-3</v>
      </c>
      <c r="I1257" s="93">
        <v>-122.55682589468779</v>
      </c>
      <c r="J1257" s="93">
        <v>130765.796875</v>
      </c>
      <c r="K1257" s="94">
        <v>-9.3722386758244419E-4</v>
      </c>
      <c r="L1257" s="139">
        <v>9.3722386758244419E-4</v>
      </c>
      <c r="M1257" s="86"/>
    </row>
    <row r="1258" spans="1:13">
      <c r="A1258" s="138" t="s">
        <v>1370</v>
      </c>
      <c r="B1258" s="132" t="s">
        <v>2817</v>
      </c>
      <c r="C1258" s="28" t="s">
        <v>866</v>
      </c>
      <c r="D1258" s="28" t="s">
        <v>4550</v>
      </c>
      <c r="E1258" s="28" t="s">
        <v>4143</v>
      </c>
      <c r="F1258" s="28" t="s">
        <v>4202</v>
      </c>
      <c r="G1258" s="133">
        <v>33.03</v>
      </c>
      <c r="H1258" s="134">
        <v>-9.0629188271738048E-3</v>
      </c>
      <c r="I1258" s="93">
        <v>-274.38446343244868</v>
      </c>
      <c r="J1258" s="93">
        <v>140412.703125</v>
      </c>
      <c r="K1258" s="94">
        <v>-1.954128489273386E-3</v>
      </c>
      <c r="L1258" s="139">
        <v>1.954128489273386E-3</v>
      </c>
      <c r="M1258" s="86"/>
    </row>
    <row r="1259" spans="1:13">
      <c r="A1259" s="138" t="s">
        <v>5077</v>
      </c>
      <c r="B1259" s="132" t="s">
        <v>5103</v>
      </c>
      <c r="C1259" s="28" t="s">
        <v>5094</v>
      </c>
      <c r="D1259" s="28" t="s">
        <v>4544</v>
      </c>
      <c r="E1259" s="28" t="s">
        <v>4143</v>
      </c>
      <c r="F1259" s="28" t="s">
        <v>4202</v>
      </c>
      <c r="G1259" s="133">
        <v>28.58</v>
      </c>
      <c r="H1259" s="134">
        <v>-1.6793239213729771E-2</v>
      </c>
      <c r="I1259" s="93">
        <v>-587.58709635163541</v>
      </c>
      <c r="J1259" s="93">
        <v>281351.34375</v>
      </c>
      <c r="K1259" s="94">
        <v>-2.0884460280870274E-3</v>
      </c>
      <c r="L1259" s="139">
        <v>2.0884460280870274E-3</v>
      </c>
      <c r="M1259" s="86"/>
    </row>
    <row r="1260" spans="1:13">
      <c r="A1260" s="138" t="s">
        <v>1379</v>
      </c>
      <c r="B1260" s="132" t="s">
        <v>2826</v>
      </c>
      <c r="C1260" s="28" t="s">
        <v>5779</v>
      </c>
      <c r="D1260" s="28" t="s">
        <v>4550</v>
      </c>
      <c r="E1260" s="28" t="s">
        <v>4143</v>
      </c>
      <c r="F1260" s="28" t="s">
        <v>4200</v>
      </c>
      <c r="G1260" s="133">
        <v>19.329999999999998</v>
      </c>
      <c r="H1260" s="134">
        <v>-1.8598684072057226E-2</v>
      </c>
      <c r="I1260" s="93">
        <v>-962.16679110487166</v>
      </c>
      <c r="J1260" s="93">
        <v>349069.84375</v>
      </c>
      <c r="K1260" s="94">
        <v>-2.7563732826888505E-3</v>
      </c>
      <c r="L1260" s="139">
        <v>2.7563732826888505E-3</v>
      </c>
      <c r="M1260" s="86"/>
    </row>
    <row r="1261" spans="1:13">
      <c r="A1261" s="138" t="s">
        <v>1072</v>
      </c>
      <c r="B1261" s="132" t="s">
        <v>2457</v>
      </c>
      <c r="C1261" s="28" t="s">
        <v>3949</v>
      </c>
      <c r="D1261" s="28" t="s">
        <v>4539</v>
      </c>
      <c r="E1261" s="28" t="s">
        <v>4143</v>
      </c>
      <c r="F1261" s="28" t="s">
        <v>4202</v>
      </c>
      <c r="G1261" s="133">
        <v>20.98</v>
      </c>
      <c r="H1261" s="134">
        <v>-2.3348004088883156E-2</v>
      </c>
      <c r="I1261" s="93">
        <v>-1112.869594322372</v>
      </c>
      <c r="J1261" s="93">
        <v>236096.953125</v>
      </c>
      <c r="K1261" s="94">
        <v>-4.7136126900086273E-3</v>
      </c>
      <c r="L1261" s="139">
        <v>4.7136126900086273E-3</v>
      </c>
      <c r="M1261" s="86"/>
    </row>
    <row r="1262" spans="1:13">
      <c r="A1262" s="138" t="s">
        <v>4308</v>
      </c>
      <c r="B1262" s="132" t="s">
        <v>2505</v>
      </c>
      <c r="C1262" s="28" t="s">
        <v>3995</v>
      </c>
      <c r="D1262" s="28" t="s">
        <v>4538</v>
      </c>
      <c r="E1262" s="28" t="s">
        <v>4143</v>
      </c>
      <c r="F1262" s="28" t="s">
        <v>4202</v>
      </c>
      <c r="G1262" s="133">
        <v>32.119999999999997</v>
      </c>
      <c r="H1262" s="134">
        <v>-2.3546295739261147E-2</v>
      </c>
      <c r="I1262" s="93">
        <v>-733.07271915506863</v>
      </c>
      <c r="J1262" s="93">
        <v>184389.453125</v>
      </c>
      <c r="K1262" s="94">
        <v>-3.9756759767496522E-3</v>
      </c>
      <c r="L1262" s="139">
        <v>3.9756759767496522E-3</v>
      </c>
      <c r="M1262" s="86"/>
    </row>
    <row r="1263" spans="1:13">
      <c r="A1263" s="138" t="s">
        <v>5356</v>
      </c>
      <c r="B1263" s="132" t="s">
        <v>5365</v>
      </c>
      <c r="C1263" s="28" t="s">
        <v>5349</v>
      </c>
      <c r="D1263" s="28" t="s">
        <v>4549</v>
      </c>
      <c r="E1263" s="28" t="s">
        <v>4143</v>
      </c>
      <c r="F1263" s="28" t="s">
        <v>4202</v>
      </c>
      <c r="G1263" s="133">
        <v>16.670000000000002</v>
      </c>
      <c r="H1263" s="134">
        <v>-2.7158535078966928E-2</v>
      </c>
      <c r="I1263" s="93">
        <v>-1629.1862674845033</v>
      </c>
      <c r="J1263" s="93">
        <v>123321.6484375</v>
      </c>
      <c r="K1263" s="94">
        <v>-1.3210870014522898E-2</v>
      </c>
      <c r="L1263" s="139">
        <v>1.3210870014522898E-2</v>
      </c>
      <c r="M1263" s="86"/>
    </row>
    <row r="1264" spans="1:13">
      <c r="A1264" s="138" t="s">
        <v>1006</v>
      </c>
      <c r="B1264" s="132" t="s">
        <v>2391</v>
      </c>
      <c r="C1264" s="28" t="s">
        <v>3885</v>
      </c>
      <c r="D1264" s="28" t="s">
        <v>4538</v>
      </c>
      <c r="E1264" s="28" t="s">
        <v>4143</v>
      </c>
      <c r="F1264" s="28" t="s">
        <v>4200</v>
      </c>
      <c r="G1264" s="133">
        <v>12.26</v>
      </c>
      <c r="H1264" s="134">
        <v>-2.7949511853244166E-2</v>
      </c>
      <c r="I1264" s="93">
        <v>-2279.731798796427</v>
      </c>
      <c r="J1264" s="93">
        <v>32310.900390625</v>
      </c>
      <c r="K1264" s="94">
        <v>-7.0556121037651146E-2</v>
      </c>
      <c r="L1264" s="139">
        <v>7.0556121037651146E-2</v>
      </c>
      <c r="M1264" s="86"/>
    </row>
    <row r="1265" spans="1:13">
      <c r="A1265" s="138" t="s">
        <v>5904</v>
      </c>
      <c r="B1265" s="132" t="s">
        <v>5911</v>
      </c>
      <c r="C1265" s="28" t="s">
        <v>5923</v>
      </c>
      <c r="D1265" s="28" t="s">
        <v>4542</v>
      </c>
      <c r="E1265" s="28" t="s">
        <v>4143</v>
      </c>
      <c r="F1265" s="28" t="s">
        <v>4202</v>
      </c>
      <c r="G1265" s="133">
        <v>13.44</v>
      </c>
      <c r="H1265" s="134">
        <v>-3.4426991101992765E-2</v>
      </c>
      <c r="I1265" s="93">
        <v>-2561.5320760411269</v>
      </c>
      <c r="J1265" s="93">
        <v>322918.1875</v>
      </c>
      <c r="K1265" s="94">
        <v>-7.9324490697543232E-3</v>
      </c>
      <c r="L1265" s="139">
        <v>7.9324490697543232E-3</v>
      </c>
      <c r="M1265" s="86"/>
    </row>
    <row r="1266" spans="1:13">
      <c r="A1266" s="138" t="s">
        <v>1460</v>
      </c>
      <c r="B1266" s="132" t="s">
        <v>2906</v>
      </c>
      <c r="C1266" s="28" t="s">
        <v>937</v>
      </c>
      <c r="D1266" s="28" t="s">
        <v>4559</v>
      </c>
      <c r="E1266" s="28" t="s">
        <v>4143</v>
      </c>
      <c r="F1266" s="28" t="s">
        <v>4202</v>
      </c>
      <c r="G1266" s="133">
        <v>20.62</v>
      </c>
      <c r="H1266" s="134">
        <v>-3.5306403387489915E-2</v>
      </c>
      <c r="I1266" s="93">
        <v>-1712.2407074437942</v>
      </c>
      <c r="J1266" s="93">
        <v>294883.09375</v>
      </c>
      <c r="K1266" s="94">
        <v>-5.8065068623276888E-3</v>
      </c>
      <c r="L1266" s="139">
        <v>5.8065068623276888E-3</v>
      </c>
      <c r="M1266" s="86"/>
    </row>
    <row r="1267" spans="1:13">
      <c r="A1267" s="138" t="s">
        <v>1340</v>
      </c>
      <c r="B1267" s="132" t="s">
        <v>2787</v>
      </c>
      <c r="C1267" s="28" t="s">
        <v>839</v>
      </c>
      <c r="D1267" s="28" t="s">
        <v>4552</v>
      </c>
      <c r="E1267" s="28" t="s">
        <v>4143</v>
      </c>
      <c r="F1267" s="28" t="s">
        <v>4202</v>
      </c>
      <c r="G1267" s="133">
        <v>16.59</v>
      </c>
      <c r="H1267" s="134">
        <v>-4.3971135831907926E-2</v>
      </c>
      <c r="I1267" s="93">
        <v>-2650.4602671433386</v>
      </c>
      <c r="J1267" s="93">
        <v>35896.8984375</v>
      </c>
      <c r="K1267" s="94">
        <v>-7.3835355769191272E-2</v>
      </c>
      <c r="L1267" s="139">
        <v>7.3835355769191272E-2</v>
      </c>
      <c r="M1267" s="86"/>
    </row>
    <row r="1268" spans="1:13">
      <c r="A1268" s="138" t="s">
        <v>1101</v>
      </c>
      <c r="B1268" s="132" t="s">
        <v>2487</v>
      </c>
      <c r="C1268" s="28" t="s">
        <v>3978</v>
      </c>
      <c r="D1268" s="28" t="s">
        <v>4538</v>
      </c>
      <c r="E1268" s="28" t="s">
        <v>4143</v>
      </c>
      <c r="F1268" s="28" t="s">
        <v>4200</v>
      </c>
      <c r="G1268" s="133">
        <v>17.600000000000001</v>
      </c>
      <c r="H1268" s="134">
        <v>-4.7310962218005237E-2</v>
      </c>
      <c r="I1268" s="93">
        <v>-2688.1228532957612</v>
      </c>
      <c r="J1268" s="93">
        <v>45928.30078125</v>
      </c>
      <c r="K1268" s="94">
        <v>-5.8528680738678097E-2</v>
      </c>
      <c r="L1268" s="139">
        <v>5.8528680738678097E-2</v>
      </c>
      <c r="M1268" s="86"/>
    </row>
    <row r="1269" spans="1:13">
      <c r="A1269" s="138" t="s">
        <v>6145</v>
      </c>
      <c r="B1269" s="132" t="s">
        <v>6191</v>
      </c>
      <c r="C1269" s="28" t="s">
        <v>6272</v>
      </c>
      <c r="D1269" s="28" t="s">
        <v>4541</v>
      </c>
      <c r="E1269" s="28" t="s">
        <v>4143</v>
      </c>
      <c r="F1269" s="28" t="s">
        <v>4202</v>
      </c>
      <c r="G1269" s="133">
        <v>16.21</v>
      </c>
      <c r="H1269" s="134">
        <v>-4.9280433235171839E-2</v>
      </c>
      <c r="I1269" s="93">
        <v>-3040.1254309174474</v>
      </c>
      <c r="J1269" s="93">
        <v>521664.40625</v>
      </c>
      <c r="K1269" s="94">
        <v>-5.8277417329878397E-3</v>
      </c>
      <c r="L1269" s="139">
        <v>5.8277417329878397E-3</v>
      </c>
      <c r="M1269" s="86"/>
    </row>
    <row r="1270" spans="1:13">
      <c r="A1270" s="138" t="s">
        <v>1004</v>
      </c>
      <c r="B1270" s="132" t="s">
        <v>2389</v>
      </c>
      <c r="C1270" s="28" t="s">
        <v>3883</v>
      </c>
      <c r="D1270" s="28" t="s">
        <v>4543</v>
      </c>
      <c r="E1270" s="28" t="s">
        <v>4143</v>
      </c>
      <c r="F1270" s="28" t="s">
        <v>4202</v>
      </c>
      <c r="G1270" s="133">
        <v>22.6</v>
      </c>
      <c r="H1270" s="134">
        <v>-5.8155071071714914E-2</v>
      </c>
      <c r="I1270" s="93">
        <v>-2573.2332332616788</v>
      </c>
      <c r="J1270" s="93">
        <v>362368.5625</v>
      </c>
      <c r="K1270" s="94">
        <v>-7.1011492153425391E-3</v>
      </c>
      <c r="L1270" s="139">
        <v>7.1011492153425391E-3</v>
      </c>
      <c r="M1270" s="86"/>
    </row>
    <row r="1271" spans="1:13">
      <c r="A1271" s="138" t="s">
        <v>1093</v>
      </c>
      <c r="B1271" s="132" t="s">
        <v>2478</v>
      </c>
      <c r="C1271" s="28" t="s">
        <v>3969</v>
      </c>
      <c r="D1271" s="28" t="s">
        <v>4540</v>
      </c>
      <c r="E1271" s="28" t="s">
        <v>4143</v>
      </c>
      <c r="F1271" s="28" t="s">
        <v>4202</v>
      </c>
      <c r="G1271" s="133">
        <v>59.86</v>
      </c>
      <c r="H1271" s="134">
        <v>-5.8350892864377543E-2</v>
      </c>
      <c r="I1271" s="93">
        <v>-974.78938964880672</v>
      </c>
      <c r="J1271" s="93">
        <v>80878.546875</v>
      </c>
      <c r="K1271" s="94">
        <v>-1.2052508697459293E-2</v>
      </c>
      <c r="L1271" s="139">
        <v>1.2052508697459293E-2</v>
      </c>
      <c r="M1271" s="86"/>
    </row>
    <row r="1272" spans="1:13">
      <c r="A1272" s="138" t="s">
        <v>6175</v>
      </c>
      <c r="B1272" s="132" t="s">
        <v>6265</v>
      </c>
      <c r="C1272" s="28" t="s">
        <v>6305</v>
      </c>
      <c r="D1272" s="28" t="s">
        <v>4547</v>
      </c>
      <c r="E1272" s="28" t="s">
        <v>4143</v>
      </c>
      <c r="F1272" s="28" t="s">
        <v>4202</v>
      </c>
      <c r="G1272" s="133">
        <v>33.86</v>
      </c>
      <c r="H1272" s="134">
        <v>-6.116978670323725E-2</v>
      </c>
      <c r="I1272" s="93">
        <v>-1806.5501093690691</v>
      </c>
      <c r="J1272" s="93">
        <v>487487.09375</v>
      </c>
      <c r="K1272" s="94">
        <v>-3.7058419238797931E-3</v>
      </c>
      <c r="L1272" s="139">
        <v>3.7058419238797931E-3</v>
      </c>
      <c r="M1272" s="86"/>
    </row>
    <row r="1273" spans="1:13">
      <c r="A1273" s="138" t="s">
        <v>6182</v>
      </c>
      <c r="B1273" s="132" t="s">
        <v>6230</v>
      </c>
      <c r="C1273" s="28" t="s">
        <v>6314</v>
      </c>
      <c r="D1273" s="28" t="s">
        <v>4551</v>
      </c>
      <c r="E1273" s="28" t="s">
        <v>4143</v>
      </c>
      <c r="F1273" s="28" t="s">
        <v>4202</v>
      </c>
      <c r="G1273" s="133">
        <v>9.56</v>
      </c>
      <c r="H1273" s="134">
        <v>-6.3442164432277792E-2</v>
      </c>
      <c r="I1273" s="93">
        <v>-6636.2096686481964</v>
      </c>
      <c r="J1273" s="93">
        <v>1003361.875</v>
      </c>
      <c r="K1273" s="94">
        <v>-6.6139743137521509E-3</v>
      </c>
      <c r="L1273" s="139">
        <v>6.6139743137521509E-3</v>
      </c>
      <c r="M1273" s="86"/>
    </row>
    <row r="1274" spans="1:13">
      <c r="A1274" s="138" t="s">
        <v>1032</v>
      </c>
      <c r="B1274" s="132" t="s">
        <v>2417</v>
      </c>
      <c r="C1274" s="28" t="s">
        <v>3911</v>
      </c>
      <c r="D1274" s="28" t="s">
        <v>4539</v>
      </c>
      <c r="E1274" s="28" t="s">
        <v>4143</v>
      </c>
      <c r="F1274" s="28" t="s">
        <v>4202</v>
      </c>
      <c r="G1274" s="133">
        <v>11.34</v>
      </c>
      <c r="H1274" s="134">
        <v>-6.5578389978274032E-2</v>
      </c>
      <c r="I1274" s="93">
        <v>-5782.9268058442976</v>
      </c>
      <c r="J1274" s="93">
        <v>249624.25</v>
      </c>
      <c r="K1274" s="94">
        <v>-2.3166526512725816E-2</v>
      </c>
      <c r="L1274" s="139">
        <v>2.3166526512725816E-2</v>
      </c>
      <c r="M1274" s="86"/>
    </row>
    <row r="1275" spans="1:13">
      <c r="A1275" s="138" t="s">
        <v>6158</v>
      </c>
      <c r="B1275" s="132" t="s">
        <v>6203</v>
      </c>
      <c r="C1275" s="28" t="s">
        <v>6286</v>
      </c>
      <c r="D1275" s="28" t="s">
        <v>4549</v>
      </c>
      <c r="E1275" s="28" t="s">
        <v>4143</v>
      </c>
      <c r="F1275" s="28" t="s">
        <v>4202</v>
      </c>
      <c r="G1275" s="133">
        <v>7.71</v>
      </c>
      <c r="H1275" s="134">
        <v>-6.7778449603992819E-2</v>
      </c>
      <c r="I1275" s="93">
        <v>-8790.9791963674361</v>
      </c>
      <c r="J1275" s="93">
        <v>581151.125</v>
      </c>
      <c r="K1275" s="94">
        <v>-1.5126838473155216E-2</v>
      </c>
      <c r="L1275" s="139">
        <v>1.5126838473155216E-2</v>
      </c>
      <c r="M1275" s="86"/>
    </row>
    <row r="1276" spans="1:13">
      <c r="A1276" s="138" t="s">
        <v>734</v>
      </c>
      <c r="B1276" s="132" t="s">
        <v>719</v>
      </c>
      <c r="C1276" s="28" t="s">
        <v>694</v>
      </c>
      <c r="D1276" s="28" t="s">
        <v>4542</v>
      </c>
      <c r="E1276" s="28" t="s">
        <v>4143</v>
      </c>
      <c r="F1276" s="28" t="s">
        <v>4202</v>
      </c>
      <c r="G1276" s="133">
        <v>37.31</v>
      </c>
      <c r="H1276" s="134">
        <v>-6.9659353008820091E-2</v>
      </c>
      <c r="I1276" s="93">
        <v>-1867.0424285398331</v>
      </c>
      <c r="J1276" s="93">
        <v>434811.59375</v>
      </c>
      <c r="K1276" s="94">
        <v>-4.2939113293591494E-3</v>
      </c>
      <c r="L1276" s="139">
        <v>4.2939113293591494E-3</v>
      </c>
      <c r="M1276" s="86"/>
    </row>
    <row r="1277" spans="1:13">
      <c r="A1277" s="138" t="s">
        <v>5649</v>
      </c>
      <c r="B1277" s="132" t="s">
        <v>5726</v>
      </c>
      <c r="C1277" s="28" t="s">
        <v>5671</v>
      </c>
      <c r="D1277" s="28" t="s">
        <v>4542</v>
      </c>
      <c r="E1277" s="28" t="s">
        <v>4143</v>
      </c>
      <c r="F1277" s="28" t="s">
        <v>4202</v>
      </c>
      <c r="G1277" s="133">
        <v>28.6</v>
      </c>
      <c r="H1277" s="134">
        <v>-7.1179938860629122E-2</v>
      </c>
      <c r="I1277" s="93">
        <v>-2488.8090510709735</v>
      </c>
      <c r="J1277" s="93">
        <v>106950.703125</v>
      </c>
      <c r="K1277" s="94">
        <v>-2.3270618877205006E-2</v>
      </c>
      <c r="L1277" s="139">
        <v>2.3270618877205006E-2</v>
      </c>
      <c r="M1277" s="86"/>
    </row>
    <row r="1278" spans="1:13">
      <c r="A1278" s="138" t="s">
        <v>1491</v>
      </c>
      <c r="B1278" s="132" t="s">
        <v>2936</v>
      </c>
      <c r="C1278" s="28" t="s">
        <v>966</v>
      </c>
      <c r="D1278" s="28" t="s">
        <v>4550</v>
      </c>
      <c r="E1278" s="28" t="s">
        <v>4143</v>
      </c>
      <c r="F1278" s="28" t="s">
        <v>4202</v>
      </c>
      <c r="G1278" s="133">
        <v>20.57</v>
      </c>
      <c r="H1278" s="134">
        <v>-7.2562103243687837E-2</v>
      </c>
      <c r="I1278" s="93">
        <v>-3527.5694333343417</v>
      </c>
      <c r="J1278" s="93">
        <v>408115</v>
      </c>
      <c r="K1278" s="94">
        <v>-8.6435672134921333E-3</v>
      </c>
      <c r="L1278" s="139">
        <v>8.6435672134921333E-3</v>
      </c>
      <c r="M1278" s="86"/>
    </row>
    <row r="1279" spans="1:13">
      <c r="A1279" s="138" t="s">
        <v>6153</v>
      </c>
      <c r="B1279" s="132" t="s">
        <v>6199</v>
      </c>
      <c r="C1279" s="28" t="s">
        <v>6281</v>
      </c>
      <c r="D1279" s="28" t="s">
        <v>4541</v>
      </c>
      <c r="E1279" s="28" t="s">
        <v>4143</v>
      </c>
      <c r="F1279" s="28" t="s">
        <v>4202</v>
      </c>
      <c r="G1279" s="133">
        <v>28.45</v>
      </c>
      <c r="H1279" s="134">
        <v>-7.257407922171133E-2</v>
      </c>
      <c r="I1279" s="93">
        <v>-2550.9342432938574</v>
      </c>
      <c r="J1279" s="93">
        <v>212523.296875</v>
      </c>
      <c r="K1279" s="94">
        <v>-1.2003080513070728E-2</v>
      </c>
      <c r="L1279" s="139">
        <v>1.2003080513070728E-2</v>
      </c>
      <c r="M1279" s="86"/>
    </row>
    <row r="1280" spans="1:13">
      <c r="A1280" s="138" t="s">
        <v>5651</v>
      </c>
      <c r="B1280" s="132" t="s">
        <v>5727</v>
      </c>
      <c r="C1280" s="28" t="s">
        <v>5672</v>
      </c>
      <c r="D1280" s="28" t="s">
        <v>4551</v>
      </c>
      <c r="E1280" s="28" t="s">
        <v>4143</v>
      </c>
      <c r="F1280" s="28" t="s">
        <v>4202</v>
      </c>
      <c r="G1280" s="133">
        <v>25.87</v>
      </c>
      <c r="H1280" s="134">
        <v>-7.4491072975178874E-2</v>
      </c>
      <c r="I1280" s="93">
        <v>-2879.4384605789965</v>
      </c>
      <c r="J1280" s="93">
        <v>431679.25</v>
      </c>
      <c r="K1280" s="94">
        <v>-6.6703193646185134E-3</v>
      </c>
      <c r="L1280" s="139">
        <v>6.6703193646185134E-3</v>
      </c>
      <c r="M1280" s="86"/>
    </row>
    <row r="1281" spans="1:13">
      <c r="A1281" s="138" t="s">
        <v>4336</v>
      </c>
      <c r="B1281" s="132" t="s">
        <v>2531</v>
      </c>
      <c r="C1281" s="28" t="s">
        <v>763</v>
      </c>
      <c r="D1281" s="28" t="s">
        <v>4542</v>
      </c>
      <c r="E1281" s="28" t="s">
        <v>4143</v>
      </c>
      <c r="F1281" s="28" t="s">
        <v>4200</v>
      </c>
      <c r="G1281" s="133">
        <v>40.75</v>
      </c>
      <c r="H1281" s="134">
        <v>-8.2496277784745997E-2</v>
      </c>
      <c r="I1281" s="93">
        <v>-2024.4485345949943</v>
      </c>
      <c r="J1281" s="93">
        <v>27538.75</v>
      </c>
      <c r="K1281" s="94">
        <v>-7.351272423748334E-2</v>
      </c>
      <c r="L1281" s="139">
        <v>7.351272423748334E-2</v>
      </c>
      <c r="M1281" s="86"/>
    </row>
    <row r="1282" spans="1:13">
      <c r="A1282" s="138" t="s">
        <v>6471</v>
      </c>
      <c r="B1282" s="132" t="s">
        <v>6491</v>
      </c>
      <c r="C1282" s="28" t="s">
        <v>6483</v>
      </c>
      <c r="D1282" s="28" t="s">
        <v>4551</v>
      </c>
      <c r="E1282" s="28" t="s">
        <v>4143</v>
      </c>
      <c r="F1282" s="28" t="s">
        <v>4202</v>
      </c>
      <c r="G1282" s="133">
        <v>6.15</v>
      </c>
      <c r="H1282" s="134">
        <v>-8.2790923640161829E-2</v>
      </c>
      <c r="I1282" s="93">
        <v>-13461.938803278259</v>
      </c>
      <c r="J1282" s="93">
        <v>3117547</v>
      </c>
      <c r="K1282" s="94">
        <v>-4.318118958039208E-3</v>
      </c>
      <c r="L1282" s="139">
        <v>4.318118958039208E-3</v>
      </c>
      <c r="M1282" s="86"/>
    </row>
    <row r="1283" spans="1:13">
      <c r="A1283" s="138" t="s">
        <v>1486</v>
      </c>
      <c r="B1283" s="132" t="s">
        <v>2931</v>
      </c>
      <c r="C1283" s="28" t="s">
        <v>961</v>
      </c>
      <c r="D1283" s="28" t="s">
        <v>4542</v>
      </c>
      <c r="E1283" s="28" t="s">
        <v>4143</v>
      </c>
      <c r="F1283" s="28" t="s">
        <v>4200</v>
      </c>
      <c r="G1283" s="133">
        <v>23.18</v>
      </c>
      <c r="H1283" s="134">
        <v>-8.445692758023382E-2</v>
      </c>
      <c r="I1283" s="93">
        <v>-3643.5257799928368</v>
      </c>
      <c r="J1283" s="93">
        <v>76625.8984375</v>
      </c>
      <c r="K1283" s="94">
        <v>-4.7549534221313992E-2</v>
      </c>
      <c r="L1283" s="139">
        <v>4.7549534221313992E-2</v>
      </c>
      <c r="M1283" s="86"/>
    </row>
    <row r="1284" spans="1:13">
      <c r="A1284" s="138" t="s">
        <v>1067</v>
      </c>
      <c r="B1284" s="132" t="s">
        <v>2452</v>
      </c>
      <c r="C1284" s="28" t="s">
        <v>3944</v>
      </c>
      <c r="D1284" s="28" t="s">
        <v>4541</v>
      </c>
      <c r="E1284" s="28" t="s">
        <v>4143</v>
      </c>
      <c r="F1284" s="28" t="s">
        <v>4202</v>
      </c>
      <c r="G1284" s="133">
        <v>23.51</v>
      </c>
      <c r="H1284" s="134">
        <v>-8.4599534032340551E-2</v>
      </c>
      <c r="I1284" s="93">
        <v>-3598.4489167307747</v>
      </c>
      <c r="J1284" s="93">
        <v>187135.296875</v>
      </c>
      <c r="K1284" s="94">
        <v>-1.9229129815816714E-2</v>
      </c>
      <c r="L1284" s="139">
        <v>1.9229129815816714E-2</v>
      </c>
      <c r="M1284" s="86"/>
    </row>
    <row r="1285" spans="1:13">
      <c r="A1285" s="138" t="s">
        <v>6180</v>
      </c>
      <c r="B1285" s="132" t="s">
        <v>6227</v>
      </c>
      <c r="C1285" s="28" t="s">
        <v>6311</v>
      </c>
      <c r="D1285" s="28" t="s">
        <v>4558</v>
      </c>
      <c r="E1285" s="28" t="s">
        <v>4143</v>
      </c>
      <c r="F1285" s="28" t="s">
        <v>4202</v>
      </c>
      <c r="G1285" s="133">
        <v>22.18</v>
      </c>
      <c r="H1285" s="134">
        <v>-8.4756805188174855E-2</v>
      </c>
      <c r="I1285" s="93">
        <v>-3821.3167352648743</v>
      </c>
      <c r="J1285" s="93">
        <v>213619.90625</v>
      </c>
      <c r="K1285" s="94">
        <v>-1.7888392530201639E-2</v>
      </c>
      <c r="L1285" s="139">
        <v>1.7888392530201639E-2</v>
      </c>
      <c r="M1285" s="86"/>
    </row>
    <row r="1286" spans="1:13">
      <c r="A1286" s="138" t="s">
        <v>5831</v>
      </c>
      <c r="B1286" s="132" t="s">
        <v>5840</v>
      </c>
      <c r="C1286" s="28" t="s">
        <v>5851</v>
      </c>
      <c r="D1286" s="28" t="s">
        <v>4551</v>
      </c>
      <c r="E1286" s="28" t="s">
        <v>4143</v>
      </c>
      <c r="F1286" s="28" t="s">
        <v>4202</v>
      </c>
      <c r="G1286" s="133">
        <v>21.52</v>
      </c>
      <c r="H1286" s="134">
        <v>-8.5106994633193267E-2</v>
      </c>
      <c r="I1286" s="93">
        <v>-3954.785995966231</v>
      </c>
      <c r="J1286" s="93">
        <v>141543</v>
      </c>
      <c r="K1286" s="94">
        <v>-2.7940526878519115E-2</v>
      </c>
      <c r="L1286" s="139">
        <v>2.7940526878519115E-2</v>
      </c>
      <c r="M1286" s="86"/>
    </row>
    <row r="1287" spans="1:13">
      <c r="A1287" s="138" t="s">
        <v>5947</v>
      </c>
      <c r="B1287" s="132" t="s">
        <v>5979</v>
      </c>
      <c r="C1287" s="28" t="s">
        <v>5969</v>
      </c>
      <c r="D1287" s="28" t="s">
        <v>4547</v>
      </c>
      <c r="E1287" s="28" t="s">
        <v>4143</v>
      </c>
      <c r="F1287" s="28" t="s">
        <v>4202</v>
      </c>
      <c r="G1287" s="133">
        <v>22.67</v>
      </c>
      <c r="H1287" s="134">
        <v>-8.6785395773413043E-2</v>
      </c>
      <c r="I1287" s="93">
        <v>-3828.204489343334</v>
      </c>
      <c r="J1287" s="93">
        <v>581826.1875</v>
      </c>
      <c r="K1287" s="94">
        <v>-6.5796359318105353E-3</v>
      </c>
      <c r="L1287" s="139">
        <v>6.5796359318105353E-3</v>
      </c>
      <c r="M1287" s="86"/>
    </row>
    <row r="1288" spans="1:13">
      <c r="A1288" s="138" t="s">
        <v>4843</v>
      </c>
      <c r="B1288" s="132" t="s">
        <v>4927</v>
      </c>
      <c r="C1288" s="28" t="s">
        <v>4879</v>
      </c>
      <c r="D1288" s="28" t="s">
        <v>4550</v>
      </c>
      <c r="E1288" s="28" t="s">
        <v>4143</v>
      </c>
      <c r="F1288" s="28" t="s">
        <v>4202</v>
      </c>
      <c r="G1288" s="133">
        <v>21.55</v>
      </c>
      <c r="H1288" s="134">
        <v>-8.9225114168610009E-2</v>
      </c>
      <c r="I1288" s="93">
        <v>-4140.3765275457408</v>
      </c>
      <c r="J1288" s="93">
        <v>129160.953125</v>
      </c>
      <c r="K1288" s="94">
        <v>-3.2055945913768133E-2</v>
      </c>
      <c r="L1288" s="139">
        <v>3.2055945913768133E-2</v>
      </c>
      <c r="M1288" s="86"/>
    </row>
    <row r="1289" spans="1:13">
      <c r="A1289" s="138" t="s">
        <v>1314</v>
      </c>
      <c r="B1289" s="132" t="s">
        <v>2764</v>
      </c>
      <c r="C1289" s="28" t="s">
        <v>816</v>
      </c>
      <c r="D1289" s="28" t="s">
        <v>4555</v>
      </c>
      <c r="E1289" s="28" t="s">
        <v>4143</v>
      </c>
      <c r="F1289" s="28" t="s">
        <v>4200</v>
      </c>
      <c r="G1289" s="133">
        <v>32.520000000000003</v>
      </c>
      <c r="H1289" s="134">
        <v>-9.8700359439886753E-2</v>
      </c>
      <c r="I1289" s="93">
        <v>-3035.066403440549</v>
      </c>
      <c r="J1289" s="93">
        <v>114453.1015625</v>
      </c>
      <c r="K1289" s="94">
        <v>-2.6517991753881608E-2</v>
      </c>
      <c r="L1289" s="139">
        <v>2.6517991753881608E-2</v>
      </c>
      <c r="M1289" s="86"/>
    </row>
    <row r="1290" spans="1:13">
      <c r="A1290" s="138" t="s">
        <v>1003</v>
      </c>
      <c r="B1290" s="132" t="s">
        <v>2388</v>
      </c>
      <c r="C1290" s="28" t="s">
        <v>3882</v>
      </c>
      <c r="D1290" s="28" t="s">
        <v>4557</v>
      </c>
      <c r="E1290" s="28" t="s">
        <v>4143</v>
      </c>
      <c r="F1290" s="28" t="s">
        <v>4202</v>
      </c>
      <c r="G1290" s="133">
        <v>33.72</v>
      </c>
      <c r="H1290" s="134">
        <v>-0.10037441194900243</v>
      </c>
      <c r="I1290" s="93">
        <v>-2976.7026082147495</v>
      </c>
      <c r="J1290" s="93">
        <v>148876.546875</v>
      </c>
      <c r="K1290" s="94">
        <v>-1.999443613314093E-2</v>
      </c>
      <c r="L1290" s="139">
        <v>1.999443613314093E-2</v>
      </c>
      <c r="M1290" s="86"/>
    </row>
    <row r="1291" spans="1:13">
      <c r="A1291" s="138" t="s">
        <v>1049</v>
      </c>
      <c r="B1291" s="132" t="s">
        <v>2434</v>
      </c>
      <c r="C1291" s="28" t="s">
        <v>3927</v>
      </c>
      <c r="D1291" s="28" t="s">
        <v>4556</v>
      </c>
      <c r="E1291" s="28" t="s">
        <v>4143</v>
      </c>
      <c r="F1291" s="28" t="s">
        <v>4202</v>
      </c>
      <c r="G1291" s="133">
        <v>6.53</v>
      </c>
      <c r="H1291" s="134">
        <v>-0.10123099475970787</v>
      </c>
      <c r="I1291" s="93">
        <v>-15502.449427214044</v>
      </c>
      <c r="J1291" s="93">
        <v>65423.6484375</v>
      </c>
      <c r="K1291" s="94">
        <v>-0.23695482898700951</v>
      </c>
      <c r="L1291" s="139">
        <v>0.23695482898700951</v>
      </c>
      <c r="M1291" s="86"/>
    </row>
    <row r="1292" spans="1:13">
      <c r="A1292" s="138" t="s">
        <v>1364</v>
      </c>
      <c r="B1292" s="132" t="s">
        <v>2811</v>
      </c>
      <c r="C1292" s="28" t="s">
        <v>860</v>
      </c>
      <c r="D1292" s="28" t="s">
        <v>4539</v>
      </c>
      <c r="E1292" s="28" t="s">
        <v>4143</v>
      </c>
      <c r="F1292" s="28" t="s">
        <v>4200</v>
      </c>
      <c r="G1292" s="133">
        <v>16.89</v>
      </c>
      <c r="H1292" s="134">
        <v>-0.11088530690334421</v>
      </c>
      <c r="I1292" s="93">
        <v>-6565.1454649700527</v>
      </c>
      <c r="J1292" s="93">
        <v>147067.046875</v>
      </c>
      <c r="K1292" s="94">
        <v>-4.4640492921232816E-2</v>
      </c>
      <c r="L1292" s="139">
        <v>4.4640492921232816E-2</v>
      </c>
      <c r="M1292" s="86"/>
    </row>
    <row r="1293" spans="1:13">
      <c r="A1293" s="138" t="s">
        <v>728</v>
      </c>
      <c r="B1293" s="132" t="s">
        <v>714</v>
      </c>
      <c r="C1293" s="28" t="s">
        <v>689</v>
      </c>
      <c r="D1293" s="28" t="s">
        <v>4544</v>
      </c>
      <c r="E1293" s="28" t="s">
        <v>4143</v>
      </c>
      <c r="F1293" s="28" t="s">
        <v>4202</v>
      </c>
      <c r="G1293" s="133">
        <v>45.36</v>
      </c>
      <c r="H1293" s="134">
        <v>-0.11263003776688629</v>
      </c>
      <c r="I1293" s="93">
        <v>-2483.0255239613471</v>
      </c>
      <c r="J1293" s="93">
        <v>124084.6015625</v>
      </c>
      <c r="K1293" s="94">
        <v>-2.0010746641360454E-2</v>
      </c>
      <c r="L1293" s="139">
        <v>2.0010746641360454E-2</v>
      </c>
      <c r="M1293" s="86"/>
    </row>
    <row r="1294" spans="1:13">
      <c r="A1294" s="138" t="s">
        <v>3703</v>
      </c>
      <c r="B1294" s="132" t="s">
        <v>3861</v>
      </c>
      <c r="C1294" s="28" t="s">
        <v>3059</v>
      </c>
      <c r="D1294" s="28" t="s">
        <v>4556</v>
      </c>
      <c r="E1294" s="28" t="s">
        <v>4143</v>
      </c>
      <c r="F1294" s="28" t="s">
        <v>4200</v>
      </c>
      <c r="G1294" s="133">
        <v>49.47</v>
      </c>
      <c r="H1294" s="134">
        <v>-0.11520066477562718</v>
      </c>
      <c r="I1294" s="93">
        <v>-2328.6974888948316</v>
      </c>
      <c r="J1294" s="93">
        <v>108071.203125</v>
      </c>
      <c r="K1294" s="94">
        <v>-2.1547807570915591E-2</v>
      </c>
      <c r="L1294" s="139">
        <v>2.1547807570915591E-2</v>
      </c>
      <c r="M1294" s="86"/>
    </row>
    <row r="1295" spans="1:13">
      <c r="A1295" s="138" t="s">
        <v>6177</v>
      </c>
      <c r="B1295" s="132" t="s">
        <v>6223</v>
      </c>
      <c r="C1295" s="28" t="s">
        <v>6307</v>
      </c>
      <c r="D1295" s="28" t="s">
        <v>4555</v>
      </c>
      <c r="E1295" s="28" t="s">
        <v>4143</v>
      </c>
      <c r="F1295" s="28" t="s">
        <v>4202</v>
      </c>
      <c r="G1295" s="133">
        <v>21.97</v>
      </c>
      <c r="H1295" s="134">
        <v>-0.11687567178411706</v>
      </c>
      <c r="I1295" s="93">
        <v>-5319.7847876247979</v>
      </c>
      <c r="J1295" s="93">
        <v>160468.15625</v>
      </c>
      <c r="K1295" s="94">
        <v>-3.3151653960159448E-2</v>
      </c>
      <c r="L1295" s="139">
        <v>3.3151653960159448E-2</v>
      </c>
      <c r="M1295" s="86"/>
    </row>
    <row r="1296" spans="1:13">
      <c r="A1296" s="138" t="s">
        <v>1098</v>
      </c>
      <c r="B1296" s="132" t="s">
        <v>2483</v>
      </c>
      <c r="C1296" s="28" t="s">
        <v>3974</v>
      </c>
      <c r="D1296" s="28" t="s">
        <v>4540</v>
      </c>
      <c r="E1296" s="28" t="s">
        <v>4143</v>
      </c>
      <c r="F1296" s="28" t="s">
        <v>4202</v>
      </c>
      <c r="G1296" s="133">
        <v>10.41</v>
      </c>
      <c r="H1296" s="134">
        <v>-0.11695435804997345</v>
      </c>
      <c r="I1296" s="93">
        <v>-11234.808650333667</v>
      </c>
      <c r="J1296" s="93">
        <v>113350.296875</v>
      </c>
      <c r="K1296" s="94">
        <v>-9.91158290720945E-2</v>
      </c>
      <c r="L1296" s="139">
        <v>9.91158290720945E-2</v>
      </c>
      <c r="M1296" s="86"/>
    </row>
    <row r="1297" spans="1:13">
      <c r="A1297" s="138" t="s">
        <v>4356</v>
      </c>
      <c r="B1297" s="132" t="s">
        <v>2731</v>
      </c>
      <c r="C1297" s="28" t="s">
        <v>783</v>
      </c>
      <c r="D1297" s="28" t="s">
        <v>4554</v>
      </c>
      <c r="E1297" s="28" t="s">
        <v>4143</v>
      </c>
      <c r="F1297" s="28" t="s">
        <v>4202</v>
      </c>
      <c r="G1297" s="133">
        <v>30.35</v>
      </c>
      <c r="H1297" s="134">
        <v>-0.11741786007534749</v>
      </c>
      <c r="I1297" s="93">
        <v>-3868.7927537181531</v>
      </c>
      <c r="J1297" s="93">
        <v>304842.4375</v>
      </c>
      <c r="K1297" s="94">
        <v>-1.2691122618773028E-2</v>
      </c>
      <c r="L1297" s="139">
        <v>1.2691122618773028E-2</v>
      </c>
      <c r="M1297" s="86"/>
    </row>
    <row r="1298" spans="1:13">
      <c r="A1298" s="138" t="s">
        <v>1320</v>
      </c>
      <c r="B1298" s="132" t="s">
        <v>2769</v>
      </c>
      <c r="C1298" s="28" t="s">
        <v>821</v>
      </c>
      <c r="D1298" s="28" t="s">
        <v>4558</v>
      </c>
      <c r="E1298" s="28" t="s">
        <v>4143</v>
      </c>
      <c r="F1298" s="28" t="s">
        <v>4202</v>
      </c>
      <c r="G1298" s="133">
        <v>32.5</v>
      </c>
      <c r="H1298" s="134">
        <v>-0.12227850887011371</v>
      </c>
      <c r="I1298" s="93">
        <v>-3762.4156575419474</v>
      </c>
      <c r="J1298" s="93">
        <v>714054.1875</v>
      </c>
      <c r="K1298" s="94">
        <v>-5.269089830163551E-3</v>
      </c>
      <c r="L1298" s="139">
        <v>5.269089830163551E-3</v>
      </c>
      <c r="M1298" s="86"/>
    </row>
    <row r="1299" spans="1:13">
      <c r="A1299" s="138" t="s">
        <v>6517</v>
      </c>
      <c r="B1299" s="132" t="s">
        <v>6519</v>
      </c>
      <c r="C1299" s="28" t="s">
        <v>6521</v>
      </c>
      <c r="D1299" s="28" t="s">
        <v>4556</v>
      </c>
      <c r="E1299" s="28" t="s">
        <v>4143</v>
      </c>
      <c r="F1299" s="28" t="s">
        <v>4202</v>
      </c>
      <c r="G1299" s="133">
        <v>16.11</v>
      </c>
      <c r="H1299" s="134">
        <v>-0.12494263150407908</v>
      </c>
      <c r="I1299" s="93">
        <v>-7755.594755063883</v>
      </c>
      <c r="J1299" s="93">
        <v>403742</v>
      </c>
      <c r="K1299" s="94">
        <v>-1.9209284035507534E-2</v>
      </c>
      <c r="L1299" s="139">
        <v>1.9209284035507534E-2</v>
      </c>
      <c r="M1299" s="86"/>
    </row>
    <row r="1300" spans="1:13">
      <c r="A1300" s="138" t="s">
        <v>5121</v>
      </c>
      <c r="B1300" s="132" t="s">
        <v>5187</v>
      </c>
      <c r="C1300" s="28" t="s">
        <v>5153</v>
      </c>
      <c r="D1300" s="28" t="s">
        <v>4553</v>
      </c>
      <c r="E1300" s="28" t="s">
        <v>4143</v>
      </c>
      <c r="F1300" s="28" t="s">
        <v>4202</v>
      </c>
      <c r="G1300" s="133">
        <v>26.89</v>
      </c>
      <c r="H1300" s="134">
        <v>-0.12508324621416556</v>
      </c>
      <c r="I1300" s="93">
        <v>-4651.6640466405952</v>
      </c>
      <c r="J1300" s="93">
        <v>166204.703125</v>
      </c>
      <c r="K1300" s="94">
        <v>-2.798755967297839E-2</v>
      </c>
      <c r="L1300" s="139">
        <v>2.798755967297839E-2</v>
      </c>
      <c r="M1300" s="86"/>
    </row>
    <row r="1301" spans="1:13">
      <c r="A1301" s="138" t="s">
        <v>3427</v>
      </c>
      <c r="B1301" s="132" t="s">
        <v>515</v>
      </c>
      <c r="C1301" s="28" t="s">
        <v>2185</v>
      </c>
      <c r="D1301" s="28" t="s">
        <v>4538</v>
      </c>
      <c r="E1301" s="28" t="s">
        <v>4143</v>
      </c>
      <c r="F1301" s="28" t="s">
        <v>4200</v>
      </c>
      <c r="G1301" s="133">
        <v>21.41</v>
      </c>
      <c r="H1301" s="134">
        <v>-0.13161481427857691</v>
      </c>
      <c r="I1301" s="93">
        <v>-6147.3523717223434</v>
      </c>
      <c r="J1301" s="93">
        <v>721929.0625</v>
      </c>
      <c r="K1301" s="94">
        <v>-8.5151750927361276E-3</v>
      </c>
      <c r="L1301" s="139">
        <v>8.5151750927361276E-3</v>
      </c>
      <c r="M1301" s="86"/>
    </row>
    <row r="1302" spans="1:13">
      <c r="A1302" s="138" t="s">
        <v>1107</v>
      </c>
      <c r="B1302" s="132" t="s">
        <v>2493</v>
      </c>
      <c r="C1302" s="28" t="s">
        <v>3984</v>
      </c>
      <c r="D1302" s="28" t="s">
        <v>4538</v>
      </c>
      <c r="E1302" s="28" t="s">
        <v>4143</v>
      </c>
      <c r="F1302" s="28" t="s">
        <v>4202</v>
      </c>
      <c r="G1302" s="133">
        <v>12.22</v>
      </c>
      <c r="H1302" s="134">
        <v>-0.13252323344353201</v>
      </c>
      <c r="I1302" s="93">
        <v>-10844.781787523068</v>
      </c>
      <c r="J1302" s="93">
        <v>179018.5</v>
      </c>
      <c r="K1302" s="94">
        <v>-6.0579112144963053E-2</v>
      </c>
      <c r="L1302" s="139">
        <v>6.0579112144963053E-2</v>
      </c>
      <c r="M1302" s="86"/>
    </row>
    <row r="1303" spans="1:13">
      <c r="A1303" s="138" t="s">
        <v>1388</v>
      </c>
      <c r="B1303" s="132" t="s">
        <v>2835</v>
      </c>
      <c r="C1303" s="28" t="s">
        <v>4292</v>
      </c>
      <c r="D1303" s="28" t="s">
        <v>4557</v>
      </c>
      <c r="E1303" s="28" t="s">
        <v>4143</v>
      </c>
      <c r="F1303" s="28" t="s">
        <v>4202</v>
      </c>
      <c r="G1303" s="133">
        <v>64.27</v>
      </c>
      <c r="H1303" s="134">
        <v>-0.13995233960426523</v>
      </c>
      <c r="I1303" s="93">
        <v>-2177.5686884124043</v>
      </c>
      <c r="J1303" s="93">
        <v>61267.8515625</v>
      </c>
      <c r="K1303" s="94">
        <v>-3.5541783053891531E-2</v>
      </c>
      <c r="L1303" s="139">
        <v>3.5541783053891531E-2</v>
      </c>
      <c r="M1303" s="86"/>
    </row>
    <row r="1304" spans="1:13">
      <c r="A1304" s="138" t="s">
        <v>5270</v>
      </c>
      <c r="B1304" s="132" t="s">
        <v>5298</v>
      </c>
      <c r="C1304" s="28" t="s">
        <v>5246</v>
      </c>
      <c r="D1304" s="28" t="s">
        <v>4555</v>
      </c>
      <c r="E1304" s="28" t="s">
        <v>4143</v>
      </c>
      <c r="F1304" s="28" t="s">
        <v>4202</v>
      </c>
      <c r="G1304" s="133">
        <v>69.040000000000006</v>
      </c>
      <c r="H1304" s="134">
        <v>-0.14653102213941183</v>
      </c>
      <c r="I1304" s="93">
        <v>-2122.4076207910148</v>
      </c>
      <c r="J1304" s="93">
        <v>48127.25</v>
      </c>
      <c r="K1304" s="94">
        <v>-4.4099914721722408E-2</v>
      </c>
      <c r="L1304" s="139">
        <v>4.4099914721722408E-2</v>
      </c>
      <c r="M1304" s="86"/>
    </row>
    <row r="1305" spans="1:13">
      <c r="A1305" s="138" t="s">
        <v>1309</v>
      </c>
      <c r="B1305" s="132" t="s">
        <v>2759</v>
      </c>
      <c r="C1305" s="28" t="s">
        <v>811</v>
      </c>
      <c r="D1305" s="28" t="s">
        <v>4540</v>
      </c>
      <c r="E1305" s="28" t="s">
        <v>4143</v>
      </c>
      <c r="F1305" s="28" t="s">
        <v>4202</v>
      </c>
      <c r="G1305" s="133">
        <v>46.13</v>
      </c>
      <c r="H1305" s="134">
        <v>-0.1491876664631171</v>
      </c>
      <c r="I1305" s="93">
        <v>-3234.0703763953643</v>
      </c>
      <c r="J1305" s="93">
        <v>172353.84375</v>
      </c>
      <c r="K1305" s="94">
        <v>-1.8764132589270229E-2</v>
      </c>
      <c r="L1305" s="139">
        <v>1.8764132589270229E-2</v>
      </c>
      <c r="M1305" s="86"/>
    </row>
    <row r="1306" spans="1:13">
      <c r="A1306" s="138" t="s">
        <v>4313</v>
      </c>
      <c r="B1306" s="132" t="s">
        <v>2510</v>
      </c>
      <c r="C1306" s="28" t="s">
        <v>4000</v>
      </c>
      <c r="D1306" s="28" t="s">
        <v>4546</v>
      </c>
      <c r="E1306" s="28" t="s">
        <v>4143</v>
      </c>
      <c r="F1306" s="28" t="s">
        <v>4202</v>
      </c>
      <c r="G1306" s="133">
        <v>27.09</v>
      </c>
      <c r="H1306" s="134">
        <v>-0.15233444887881031</v>
      </c>
      <c r="I1306" s="93">
        <v>-5623.2723838615784</v>
      </c>
      <c r="J1306" s="93">
        <v>176143.40625</v>
      </c>
      <c r="K1306" s="94">
        <v>-3.1924399008615052E-2</v>
      </c>
      <c r="L1306" s="139">
        <v>3.1924399008615052E-2</v>
      </c>
      <c r="M1306" s="86"/>
    </row>
    <row r="1307" spans="1:13">
      <c r="A1307" s="138" t="s">
        <v>4323</v>
      </c>
      <c r="B1307" s="132" t="s">
        <v>2519</v>
      </c>
      <c r="C1307" s="28" t="s">
        <v>750</v>
      </c>
      <c r="D1307" s="28" t="s">
        <v>4543</v>
      </c>
      <c r="E1307" s="28" t="s">
        <v>4143</v>
      </c>
      <c r="F1307" s="28" t="s">
        <v>4200</v>
      </c>
      <c r="G1307" s="133">
        <v>9.4</v>
      </c>
      <c r="H1307" s="134">
        <v>-0.15268645114744039</v>
      </c>
      <c r="I1307" s="93">
        <v>-16243.23948377025</v>
      </c>
      <c r="J1307" s="93">
        <v>147449.453125</v>
      </c>
      <c r="K1307" s="94">
        <v>-0.11016140880495552</v>
      </c>
      <c r="L1307" s="139">
        <v>0.11016140880495552</v>
      </c>
      <c r="M1307" s="86"/>
    </row>
    <row r="1308" spans="1:13">
      <c r="A1308" s="138" t="s">
        <v>5950</v>
      </c>
      <c r="B1308" s="132" t="s">
        <v>5982</v>
      </c>
      <c r="C1308" s="28" t="s">
        <v>5972</v>
      </c>
      <c r="D1308" s="28" t="s">
        <v>4555</v>
      </c>
      <c r="E1308" s="28" t="s">
        <v>4143</v>
      </c>
      <c r="F1308" s="28" t="s">
        <v>4202</v>
      </c>
      <c r="G1308" s="133">
        <v>52.95</v>
      </c>
      <c r="H1308" s="134">
        <v>-0.15301110258628636</v>
      </c>
      <c r="I1308" s="93">
        <v>-2889.7280941696954</v>
      </c>
      <c r="J1308" s="93">
        <v>177137.203125</v>
      </c>
      <c r="K1308" s="94">
        <v>-1.6313501868551621E-2</v>
      </c>
      <c r="L1308" s="139">
        <v>1.6313501868551621E-2</v>
      </c>
      <c r="M1308" s="86"/>
    </row>
    <row r="1309" spans="1:13">
      <c r="A1309" s="138" t="s">
        <v>1457</v>
      </c>
      <c r="B1309" s="132" t="s">
        <v>2903</v>
      </c>
      <c r="C1309" s="28" t="s">
        <v>934</v>
      </c>
      <c r="D1309" s="28" t="s">
        <v>4540</v>
      </c>
      <c r="E1309" s="28" t="s">
        <v>4143</v>
      </c>
      <c r="F1309" s="28" t="s">
        <v>4202</v>
      </c>
      <c r="G1309" s="133">
        <v>22.03</v>
      </c>
      <c r="H1309" s="134">
        <v>-0.15354633391785977</v>
      </c>
      <c r="I1309" s="93">
        <v>-6969.8744402115117</v>
      </c>
      <c r="J1309" s="93">
        <v>65034.80078125</v>
      </c>
      <c r="K1309" s="94">
        <v>-0.10717145830361299</v>
      </c>
      <c r="L1309" s="139">
        <v>0.10717145830361299</v>
      </c>
      <c r="M1309" s="86"/>
    </row>
    <row r="1310" spans="1:13">
      <c r="A1310" s="138" t="s">
        <v>1406</v>
      </c>
      <c r="B1310" s="132" t="s">
        <v>2853</v>
      </c>
      <c r="C1310" s="28" t="s">
        <v>886</v>
      </c>
      <c r="D1310" s="28" t="s">
        <v>4547</v>
      </c>
      <c r="E1310" s="28" t="s">
        <v>4143</v>
      </c>
      <c r="F1310" s="28" t="s">
        <v>4202</v>
      </c>
      <c r="G1310" s="133">
        <v>57.8</v>
      </c>
      <c r="H1310" s="134">
        <v>-0.1566851125086508</v>
      </c>
      <c r="I1310" s="93">
        <v>-2710.8150953053846</v>
      </c>
      <c r="J1310" s="93">
        <v>363650.90625</v>
      </c>
      <c r="K1310" s="94">
        <v>-7.4544433925919432E-3</v>
      </c>
      <c r="L1310" s="139">
        <v>7.4544433925919432E-3</v>
      </c>
      <c r="M1310" s="86"/>
    </row>
    <row r="1311" spans="1:13">
      <c r="A1311" s="138" t="s">
        <v>4345</v>
      </c>
      <c r="B1311" s="132" t="s">
        <v>2720</v>
      </c>
      <c r="C1311" s="28" t="s">
        <v>771</v>
      </c>
      <c r="D1311" s="28" t="s">
        <v>4555</v>
      </c>
      <c r="E1311" s="28" t="s">
        <v>4143</v>
      </c>
      <c r="F1311" s="28" t="s">
        <v>4200</v>
      </c>
      <c r="G1311" s="133">
        <v>12.72</v>
      </c>
      <c r="H1311" s="134">
        <v>-0.15928568893096834</v>
      </c>
      <c r="I1311" s="93">
        <v>-12522.459821617002</v>
      </c>
      <c r="J1311" s="93">
        <v>105443.1484375</v>
      </c>
      <c r="K1311" s="94">
        <v>-0.11876029886417437</v>
      </c>
      <c r="L1311" s="139">
        <v>0.11876029886417437</v>
      </c>
      <c r="M1311" s="86"/>
    </row>
    <row r="1312" spans="1:13">
      <c r="A1312" s="138" t="s">
        <v>3603</v>
      </c>
      <c r="B1312" s="132" t="s">
        <v>3767</v>
      </c>
      <c r="C1312" s="28" t="s">
        <v>2698</v>
      </c>
      <c r="D1312" s="28" t="s">
        <v>4554</v>
      </c>
      <c r="E1312" s="28" t="s">
        <v>4143</v>
      </c>
      <c r="F1312" s="28" t="s">
        <v>4200</v>
      </c>
      <c r="G1312" s="133">
        <v>14.66</v>
      </c>
      <c r="H1312" s="134">
        <v>-0.167347341595387</v>
      </c>
      <c r="I1312" s="93">
        <v>-11415.234760940424</v>
      </c>
      <c r="J1312" s="93">
        <v>166425.5</v>
      </c>
      <c r="K1312" s="94">
        <v>-6.8590659249576677E-2</v>
      </c>
      <c r="L1312" s="139">
        <v>6.8590659249576677E-2</v>
      </c>
      <c r="M1312" s="86"/>
    </row>
    <row r="1313" spans="1:13">
      <c r="A1313" s="138" t="s">
        <v>6167</v>
      </c>
      <c r="B1313" s="132" t="s">
        <v>6213</v>
      </c>
      <c r="C1313" s="28" t="s">
        <v>6296</v>
      </c>
      <c r="D1313" s="28" t="s">
        <v>4549</v>
      </c>
      <c r="E1313" s="28" t="s">
        <v>4143</v>
      </c>
      <c r="F1313" s="28" t="s">
        <v>4202</v>
      </c>
      <c r="G1313" s="133">
        <v>27.38</v>
      </c>
      <c r="H1313" s="134">
        <v>-0.17203787772105894</v>
      </c>
      <c r="I1313" s="93">
        <v>-6283.3410416749539</v>
      </c>
      <c r="J1313" s="93">
        <v>234121.40625</v>
      </c>
      <c r="K1313" s="94">
        <v>-2.6837960451021142E-2</v>
      </c>
      <c r="L1313" s="139">
        <v>2.6837960451021142E-2</v>
      </c>
      <c r="M1313" s="86"/>
    </row>
    <row r="1314" spans="1:13">
      <c r="A1314" s="138" t="s">
        <v>4314</v>
      </c>
      <c r="B1314" s="132" t="s">
        <v>2511</v>
      </c>
      <c r="C1314" s="28" t="s">
        <v>4001</v>
      </c>
      <c r="D1314" s="28" t="s">
        <v>4546</v>
      </c>
      <c r="E1314" s="28" t="s">
        <v>4143</v>
      </c>
      <c r="F1314" s="28" t="s">
        <v>4202</v>
      </c>
      <c r="G1314" s="133">
        <v>21.17</v>
      </c>
      <c r="H1314" s="134">
        <v>-0.17896187474176006</v>
      </c>
      <c r="I1314" s="93">
        <v>-8453.5604507208336</v>
      </c>
      <c r="J1314" s="93">
        <v>93933.8515625</v>
      </c>
      <c r="K1314" s="94">
        <v>-8.9994824124678394E-2</v>
      </c>
      <c r="L1314" s="139">
        <v>8.9994824124678394E-2</v>
      </c>
      <c r="M1314" s="86"/>
    </row>
    <row r="1315" spans="1:13">
      <c r="A1315" s="138" t="s">
        <v>6142</v>
      </c>
      <c r="B1315" s="132" t="s">
        <v>6188</v>
      </c>
      <c r="C1315" s="28" t="s">
        <v>6269</v>
      </c>
      <c r="D1315" s="28" t="s">
        <v>4555</v>
      </c>
      <c r="E1315" s="28" t="s">
        <v>4143</v>
      </c>
      <c r="F1315" s="28" t="s">
        <v>4202</v>
      </c>
      <c r="G1315" s="133">
        <v>9.65</v>
      </c>
      <c r="H1315" s="134">
        <v>-0.1805986682556471</v>
      </c>
      <c r="I1315" s="93">
        <v>-18714.887902139599</v>
      </c>
      <c r="J1315" s="93">
        <v>272039.75</v>
      </c>
      <c r="K1315" s="94">
        <v>-6.8794681299845326E-2</v>
      </c>
      <c r="L1315" s="139">
        <v>6.8794681299845326E-2</v>
      </c>
      <c r="M1315" s="86"/>
    </row>
    <row r="1316" spans="1:13">
      <c r="A1316" s="138" t="s">
        <v>6161</v>
      </c>
      <c r="B1316" s="132" t="s">
        <v>6206</v>
      </c>
      <c r="C1316" s="28" t="s">
        <v>6289</v>
      </c>
      <c r="D1316" s="28" t="s">
        <v>4541</v>
      </c>
      <c r="E1316" s="28" t="s">
        <v>4143</v>
      </c>
      <c r="F1316" s="28" t="s">
        <v>4202</v>
      </c>
      <c r="G1316" s="133">
        <v>16.04</v>
      </c>
      <c r="H1316" s="134">
        <v>-0.18103223602456531</v>
      </c>
      <c r="I1316" s="93">
        <v>-11286.299004025292</v>
      </c>
      <c r="J1316" s="93">
        <v>784424.875</v>
      </c>
      <c r="K1316" s="94">
        <v>-1.4387992226821328E-2</v>
      </c>
      <c r="L1316" s="139">
        <v>1.4387992226821328E-2</v>
      </c>
      <c r="M1316" s="86"/>
    </row>
    <row r="1317" spans="1:13">
      <c r="A1317" s="138" t="s">
        <v>1412</v>
      </c>
      <c r="B1317" s="132" t="s">
        <v>2859</v>
      </c>
      <c r="C1317" s="28" t="s">
        <v>892</v>
      </c>
      <c r="D1317" s="28" t="s">
        <v>4541</v>
      </c>
      <c r="E1317" s="28" t="s">
        <v>4143</v>
      </c>
      <c r="F1317" s="28" t="s">
        <v>4202</v>
      </c>
      <c r="G1317" s="133">
        <v>57.18</v>
      </c>
      <c r="H1317" s="134">
        <v>-0.18310031621725109</v>
      </c>
      <c r="I1317" s="93">
        <v>-3202.1741206234728</v>
      </c>
      <c r="J1317" s="93">
        <v>515690.4375</v>
      </c>
      <c r="K1317" s="94">
        <v>-6.2094890418119743E-3</v>
      </c>
      <c r="L1317" s="139">
        <v>6.2094890418119743E-3</v>
      </c>
      <c r="M1317" s="86"/>
    </row>
    <row r="1318" spans="1:13">
      <c r="A1318" s="138" t="s">
        <v>5272</v>
      </c>
      <c r="B1318" s="132" t="s">
        <v>5301</v>
      </c>
      <c r="C1318" s="28" t="s">
        <v>5248</v>
      </c>
      <c r="D1318" s="28" t="s">
        <v>4542</v>
      </c>
      <c r="E1318" s="28" t="s">
        <v>4143</v>
      </c>
      <c r="F1318" s="28" t="s">
        <v>4200</v>
      </c>
      <c r="G1318" s="133">
        <v>15.29</v>
      </c>
      <c r="H1318" s="134">
        <v>-0.19230726114438967</v>
      </c>
      <c r="I1318" s="93">
        <v>-12577.322507808363</v>
      </c>
      <c r="J1318" s="93">
        <v>95533.3984375</v>
      </c>
      <c r="K1318" s="94">
        <v>-0.13165366995749364</v>
      </c>
      <c r="L1318" s="139">
        <v>0.13165366995749364</v>
      </c>
      <c r="M1318" s="86"/>
    </row>
    <row r="1319" spans="1:13">
      <c r="A1319" s="138" t="s">
        <v>4348</v>
      </c>
      <c r="B1319" s="132" t="s">
        <v>2724</v>
      </c>
      <c r="C1319" s="28" t="s">
        <v>775</v>
      </c>
      <c r="D1319" s="28" t="s">
        <v>4549</v>
      </c>
      <c r="E1319" s="28" t="s">
        <v>4143</v>
      </c>
      <c r="F1319" s="28" t="s">
        <v>4200</v>
      </c>
      <c r="G1319" s="133">
        <v>12.1</v>
      </c>
      <c r="H1319" s="134">
        <v>-0.19278235559764156</v>
      </c>
      <c r="I1319" s="93">
        <v>-15932.426082449718</v>
      </c>
      <c r="J1319" s="93">
        <v>131456.59375</v>
      </c>
      <c r="K1319" s="94">
        <v>-0.12119913979172092</v>
      </c>
      <c r="L1319" s="139">
        <v>0.12119913979172092</v>
      </c>
      <c r="M1319" s="86"/>
    </row>
    <row r="1320" spans="1:13">
      <c r="A1320" s="138" t="s">
        <v>4811</v>
      </c>
      <c r="B1320" s="132" t="s">
        <v>4898</v>
      </c>
      <c r="C1320" s="28" t="s">
        <v>4848</v>
      </c>
      <c r="D1320" s="28" t="s">
        <v>4543</v>
      </c>
      <c r="E1320" s="28" t="s">
        <v>4143</v>
      </c>
      <c r="F1320" s="28" t="s">
        <v>4200</v>
      </c>
      <c r="G1320" s="133">
        <v>17.84</v>
      </c>
      <c r="H1320" s="134">
        <v>-0.19377102335795404</v>
      </c>
      <c r="I1320" s="93">
        <v>-10861.604448315809</v>
      </c>
      <c r="J1320" s="93">
        <v>94865.296875</v>
      </c>
      <c r="K1320" s="94">
        <v>-0.11449502406161957</v>
      </c>
      <c r="L1320" s="139">
        <v>0.11449502406161957</v>
      </c>
      <c r="M1320" s="86"/>
    </row>
    <row r="1321" spans="1:13">
      <c r="A1321" s="138" t="s">
        <v>4812</v>
      </c>
      <c r="B1321" s="132" t="s">
        <v>5912</v>
      </c>
      <c r="C1321" s="28" t="s">
        <v>4849</v>
      </c>
      <c r="D1321" s="28" t="s">
        <v>4547</v>
      </c>
      <c r="E1321" s="28" t="s">
        <v>4143</v>
      </c>
      <c r="F1321" s="28" t="s">
        <v>4202</v>
      </c>
      <c r="G1321" s="133">
        <v>48.42</v>
      </c>
      <c r="H1321" s="134">
        <v>-0.19380993628259846</v>
      </c>
      <c r="I1321" s="93">
        <v>-4002.683525043336</v>
      </c>
      <c r="J1321" s="93">
        <v>37934.80078125</v>
      </c>
      <c r="K1321" s="94">
        <v>-0.10551481601616157</v>
      </c>
      <c r="L1321" s="139">
        <v>0.10551481601616157</v>
      </c>
      <c r="M1321" s="86"/>
    </row>
    <row r="1322" spans="1:13">
      <c r="A1322" s="138" t="s">
        <v>4824</v>
      </c>
      <c r="B1322" s="132" t="s">
        <v>5293</v>
      </c>
      <c r="C1322" s="28" t="s">
        <v>5242</v>
      </c>
      <c r="D1322" s="28" t="s">
        <v>4542</v>
      </c>
      <c r="E1322" s="28" t="s">
        <v>4143</v>
      </c>
      <c r="F1322" s="28" t="s">
        <v>4202</v>
      </c>
      <c r="G1322" s="133">
        <v>46.28</v>
      </c>
      <c r="H1322" s="134">
        <v>-0.20124243480525772</v>
      </c>
      <c r="I1322" s="93">
        <v>-4348.3672170539794</v>
      </c>
      <c r="J1322" s="93">
        <v>123210.046875</v>
      </c>
      <c r="K1322" s="94">
        <v>-3.5292310386550847E-2</v>
      </c>
      <c r="L1322" s="139">
        <v>3.5292310386550847E-2</v>
      </c>
      <c r="M1322" s="86"/>
    </row>
    <row r="1323" spans="1:13">
      <c r="A1323" s="138" t="s">
        <v>5355</v>
      </c>
      <c r="B1323" s="132" t="s">
        <v>5364</v>
      </c>
      <c r="C1323" s="28" t="s">
        <v>5348</v>
      </c>
      <c r="D1323" s="28" t="s">
        <v>4555</v>
      </c>
      <c r="E1323" s="28" t="s">
        <v>4143</v>
      </c>
      <c r="F1323" s="28" t="s">
        <v>4200</v>
      </c>
      <c r="G1323" s="133">
        <v>39.92</v>
      </c>
      <c r="H1323" s="134">
        <v>-0.20445928022564042</v>
      </c>
      <c r="I1323" s="93">
        <v>-5121.725456554108</v>
      </c>
      <c r="J1323" s="93">
        <v>179402.703125</v>
      </c>
      <c r="K1323" s="94">
        <v>-2.8548764134203219E-2</v>
      </c>
      <c r="L1323" s="139">
        <v>2.8548764134203219E-2</v>
      </c>
      <c r="M1323" s="86"/>
    </row>
    <row r="1324" spans="1:13">
      <c r="A1324" s="138" t="s">
        <v>1316</v>
      </c>
      <c r="B1324" s="132" t="s">
        <v>2765</v>
      </c>
      <c r="C1324" s="28" t="s">
        <v>817</v>
      </c>
      <c r="D1324" s="28" t="s">
        <v>4544</v>
      </c>
      <c r="E1324" s="28" t="s">
        <v>4143</v>
      </c>
      <c r="F1324" s="28" t="s">
        <v>4202</v>
      </c>
      <c r="G1324" s="133">
        <v>107.39</v>
      </c>
      <c r="H1324" s="134">
        <v>-0.21312364382663951</v>
      </c>
      <c r="I1324" s="93">
        <v>-1984.5762531580258</v>
      </c>
      <c r="J1324" s="93">
        <v>45072.19921875</v>
      </c>
      <c r="K1324" s="94">
        <v>-4.4031049905646574E-2</v>
      </c>
      <c r="L1324" s="139">
        <v>4.4031049905646574E-2</v>
      </c>
      <c r="M1324" s="86"/>
    </row>
    <row r="1325" spans="1:13">
      <c r="A1325" s="138" t="s">
        <v>4307</v>
      </c>
      <c r="B1325" s="132" t="s">
        <v>2504</v>
      </c>
      <c r="C1325" s="28" t="s">
        <v>3994</v>
      </c>
      <c r="D1325" s="28" t="s">
        <v>4543</v>
      </c>
      <c r="E1325" s="28" t="s">
        <v>4143</v>
      </c>
      <c r="F1325" s="28" t="s">
        <v>4200</v>
      </c>
      <c r="G1325" s="133">
        <v>11.05</v>
      </c>
      <c r="H1325" s="134">
        <v>-0.21565089198386703</v>
      </c>
      <c r="I1325" s="93">
        <v>-19515.917826594301</v>
      </c>
      <c r="J1325" s="93">
        <v>108000.953125</v>
      </c>
      <c r="K1325" s="94">
        <v>-0.18070134810761004</v>
      </c>
      <c r="L1325" s="139">
        <v>0.18070134810761004</v>
      </c>
      <c r="M1325" s="86"/>
    </row>
    <row r="1326" spans="1:13">
      <c r="A1326" s="138" t="s">
        <v>733</v>
      </c>
      <c r="B1326" s="132" t="s">
        <v>718</v>
      </c>
      <c r="C1326" s="28" t="s">
        <v>693</v>
      </c>
      <c r="D1326" s="28" t="s">
        <v>4550</v>
      </c>
      <c r="E1326" s="28" t="s">
        <v>4143</v>
      </c>
      <c r="F1326" s="28" t="s">
        <v>4202</v>
      </c>
      <c r="G1326" s="133">
        <v>54.74</v>
      </c>
      <c r="H1326" s="134">
        <v>-0.21598920781760178</v>
      </c>
      <c r="I1326" s="93">
        <v>-3945.7290430690846</v>
      </c>
      <c r="J1326" s="93">
        <v>291204.15625</v>
      </c>
      <c r="K1326" s="94">
        <v>-1.3549700299200605E-2</v>
      </c>
      <c r="L1326" s="139">
        <v>1.3549700299200605E-2</v>
      </c>
      <c r="M1326" s="86"/>
    </row>
    <row r="1327" spans="1:13">
      <c r="A1327" s="138" t="s">
        <v>5271</v>
      </c>
      <c r="B1327" s="132" t="s">
        <v>5300</v>
      </c>
      <c r="C1327" s="28" t="s">
        <v>5247</v>
      </c>
      <c r="D1327" s="28" t="s">
        <v>4542</v>
      </c>
      <c r="E1327" s="28" t="s">
        <v>4143</v>
      </c>
      <c r="F1327" s="28" t="s">
        <v>4202</v>
      </c>
      <c r="G1327" s="133">
        <v>41.11</v>
      </c>
      <c r="H1327" s="134">
        <v>-0.22131432766984688</v>
      </c>
      <c r="I1327" s="93">
        <v>-5383.4669829687864</v>
      </c>
      <c r="J1327" s="93">
        <v>107519.1484375</v>
      </c>
      <c r="K1327" s="94">
        <v>-5.0069843941315736E-2</v>
      </c>
      <c r="L1327" s="139">
        <v>5.0069843941315736E-2</v>
      </c>
      <c r="M1327" s="86"/>
    </row>
    <row r="1328" spans="1:13">
      <c r="A1328" s="138" t="s">
        <v>1001</v>
      </c>
      <c r="B1328" s="132" t="s">
        <v>2386</v>
      </c>
      <c r="C1328" s="28" t="s">
        <v>3880</v>
      </c>
      <c r="D1328" s="28" t="s">
        <v>4540</v>
      </c>
      <c r="E1328" s="28" t="s">
        <v>4143</v>
      </c>
      <c r="F1328" s="28" t="s">
        <v>4202</v>
      </c>
      <c r="G1328" s="133">
        <v>57.5</v>
      </c>
      <c r="H1328" s="134">
        <v>-0.22392898878367884</v>
      </c>
      <c r="I1328" s="93">
        <v>-3894.4171962378896</v>
      </c>
      <c r="J1328" s="93">
        <v>174924.453125</v>
      </c>
      <c r="K1328" s="94">
        <v>-2.2263423590382539E-2</v>
      </c>
      <c r="L1328" s="139">
        <v>2.2263423590382539E-2</v>
      </c>
      <c r="M1328" s="86"/>
    </row>
    <row r="1329" spans="1:13">
      <c r="A1329" s="138" t="s">
        <v>1353</v>
      </c>
      <c r="B1329" s="132" t="s">
        <v>2800</v>
      </c>
      <c r="C1329" s="28" t="s">
        <v>850</v>
      </c>
      <c r="D1329" s="28" t="s">
        <v>4555</v>
      </c>
      <c r="E1329" s="28" t="s">
        <v>4143</v>
      </c>
      <c r="F1329" s="28" t="s">
        <v>4202</v>
      </c>
      <c r="G1329" s="133">
        <v>72.739999999999995</v>
      </c>
      <c r="H1329" s="134">
        <v>-0.23385614151267831</v>
      </c>
      <c r="I1329" s="93">
        <v>-3214.9593279169494</v>
      </c>
      <c r="J1329" s="93">
        <v>207281.046875</v>
      </c>
      <c r="K1329" s="94">
        <v>-1.5510146134372418E-2</v>
      </c>
      <c r="L1329" s="139">
        <v>1.5510146134372418E-2</v>
      </c>
      <c r="M1329" s="86"/>
    </row>
    <row r="1330" spans="1:13">
      <c r="A1330" s="138" t="s">
        <v>1081</v>
      </c>
      <c r="B1330" s="132" t="s">
        <v>2466</v>
      </c>
      <c r="C1330" s="28" t="s">
        <v>3957</v>
      </c>
      <c r="D1330" s="28" t="s">
        <v>4555</v>
      </c>
      <c r="E1330" s="28" t="s">
        <v>4143</v>
      </c>
      <c r="F1330" s="28" t="s">
        <v>4202</v>
      </c>
      <c r="G1330" s="133">
        <v>57.2</v>
      </c>
      <c r="H1330" s="134">
        <v>-0.23681781089532805</v>
      </c>
      <c r="I1330" s="93">
        <v>-4140.1715191490657</v>
      </c>
      <c r="J1330" s="93">
        <v>131546.046875</v>
      </c>
      <c r="K1330" s="94">
        <v>-3.1473173215788172E-2</v>
      </c>
      <c r="L1330" s="139">
        <v>3.1473173215788172E-2</v>
      </c>
      <c r="M1330" s="86"/>
    </row>
    <row r="1331" spans="1:13">
      <c r="A1331" s="138" t="s">
        <v>5901</v>
      </c>
      <c r="B1331" s="132" t="s">
        <v>5907</v>
      </c>
      <c r="C1331" s="28" t="s">
        <v>5920</v>
      </c>
      <c r="D1331" s="28" t="s">
        <v>4540</v>
      </c>
      <c r="E1331" s="28" t="s">
        <v>4143</v>
      </c>
      <c r="F1331" s="28" t="s">
        <v>4202</v>
      </c>
      <c r="G1331" s="133">
        <v>28.95</v>
      </c>
      <c r="H1331" s="134">
        <v>-0.24064781809732438</v>
      </c>
      <c r="I1331" s="93">
        <v>-8312.5325767642207</v>
      </c>
      <c r="J1331" s="93">
        <v>173026</v>
      </c>
      <c r="K1331" s="94">
        <v>-4.8042101052814146E-2</v>
      </c>
      <c r="L1331" s="139">
        <v>4.8042101052814146E-2</v>
      </c>
      <c r="M1331" s="86"/>
    </row>
    <row r="1332" spans="1:13">
      <c r="A1332" s="138" t="s">
        <v>1442</v>
      </c>
      <c r="B1332" s="132" t="s">
        <v>2889</v>
      </c>
      <c r="C1332" s="28" t="s">
        <v>921</v>
      </c>
      <c r="D1332" s="28" t="s">
        <v>4551</v>
      </c>
      <c r="E1332" s="28" t="s">
        <v>4143</v>
      </c>
      <c r="F1332" s="28" t="s">
        <v>4200</v>
      </c>
      <c r="G1332" s="133">
        <v>15.05</v>
      </c>
      <c r="H1332" s="134">
        <v>-0.24082072096619633</v>
      </c>
      <c r="I1332" s="93">
        <v>-16001.376808385248</v>
      </c>
      <c r="J1332" s="93">
        <v>1428312</v>
      </c>
      <c r="K1332" s="94">
        <v>-1.1202998230348305E-2</v>
      </c>
      <c r="L1332" s="139">
        <v>1.1202998230348305E-2</v>
      </c>
      <c r="M1332" s="86"/>
    </row>
    <row r="1333" spans="1:13">
      <c r="A1333" s="138" t="s">
        <v>1527</v>
      </c>
      <c r="B1333" s="132" t="s">
        <v>2969</v>
      </c>
      <c r="C1333" s="28" t="s">
        <v>999</v>
      </c>
      <c r="D1333" s="28" t="s">
        <v>4550</v>
      </c>
      <c r="E1333" s="28" t="s">
        <v>4143</v>
      </c>
      <c r="F1333" s="28" t="s">
        <v>4202</v>
      </c>
      <c r="G1333" s="133">
        <v>34.47</v>
      </c>
      <c r="H1333" s="134">
        <v>-0.24100696799802757</v>
      </c>
      <c r="I1333" s="93">
        <v>-6991.7890338853322</v>
      </c>
      <c r="J1333" s="93">
        <v>234472.5</v>
      </c>
      <c r="K1333" s="94">
        <v>-2.9819228412224598E-2</v>
      </c>
      <c r="L1333" s="139">
        <v>2.9819228412224598E-2</v>
      </c>
      <c r="M1333" s="86"/>
    </row>
    <row r="1334" spans="1:13">
      <c r="A1334" s="138" t="s">
        <v>5125</v>
      </c>
      <c r="B1334" s="132" t="s">
        <v>5191</v>
      </c>
      <c r="C1334" s="28" t="s">
        <v>5157</v>
      </c>
      <c r="D1334" s="28" t="s">
        <v>4541</v>
      </c>
      <c r="E1334" s="28" t="s">
        <v>4143</v>
      </c>
      <c r="F1334" s="28" t="s">
        <v>4202</v>
      </c>
      <c r="G1334" s="133">
        <v>26.28</v>
      </c>
      <c r="H1334" s="134">
        <v>-0.2422812570443682</v>
      </c>
      <c r="I1334" s="93">
        <v>-9219.2259149303427</v>
      </c>
      <c r="J1334" s="93">
        <v>703074.375</v>
      </c>
      <c r="K1334" s="94">
        <v>-1.3112732084611023E-2</v>
      </c>
      <c r="L1334" s="139">
        <v>1.3112732084611023E-2</v>
      </c>
      <c r="M1334" s="86"/>
    </row>
    <row r="1335" spans="1:13">
      <c r="A1335" s="138" t="s">
        <v>4335</v>
      </c>
      <c r="B1335" s="132" t="s">
        <v>2530</v>
      </c>
      <c r="C1335" s="28" t="s">
        <v>762</v>
      </c>
      <c r="D1335" s="28" t="s">
        <v>4547</v>
      </c>
      <c r="E1335" s="28" t="s">
        <v>4143</v>
      </c>
      <c r="F1335" s="28" t="s">
        <v>4202</v>
      </c>
      <c r="G1335" s="133">
        <v>14.89</v>
      </c>
      <c r="H1335" s="134">
        <v>-0.24312707376166331</v>
      </c>
      <c r="I1335" s="93">
        <v>-16328.211804006918</v>
      </c>
      <c r="J1335" s="93">
        <v>342064.5625</v>
      </c>
      <c r="K1335" s="94">
        <v>-4.773429812393068E-2</v>
      </c>
      <c r="L1335" s="139">
        <v>4.773429812393068E-2</v>
      </c>
      <c r="M1335" s="86"/>
    </row>
    <row r="1336" spans="1:13">
      <c r="A1336" s="138" t="s">
        <v>5828</v>
      </c>
      <c r="B1336" s="132" t="s">
        <v>5837</v>
      </c>
      <c r="C1336" s="28" t="s">
        <v>5848</v>
      </c>
      <c r="D1336" s="28" t="s">
        <v>4558</v>
      </c>
      <c r="E1336" s="28" t="s">
        <v>4143</v>
      </c>
      <c r="F1336" s="28" t="s">
        <v>4200</v>
      </c>
      <c r="G1336" s="133">
        <v>46.78</v>
      </c>
      <c r="H1336" s="134">
        <v>-0.24339363915305556</v>
      </c>
      <c r="I1336" s="93">
        <v>-5202.9422649220942</v>
      </c>
      <c r="J1336" s="93">
        <v>265059.90625</v>
      </c>
      <c r="K1336" s="94">
        <v>-1.9629306968873547E-2</v>
      </c>
      <c r="L1336" s="139">
        <v>1.9629306968873547E-2</v>
      </c>
      <c r="M1336" s="86"/>
    </row>
    <row r="1337" spans="1:13">
      <c r="A1337" s="138" t="s">
        <v>5643</v>
      </c>
      <c r="B1337" s="132" t="s">
        <v>5719</v>
      </c>
      <c r="C1337" s="28" t="s">
        <v>5770</v>
      </c>
      <c r="D1337" s="28" t="s">
        <v>4542</v>
      </c>
      <c r="E1337" s="28" t="s">
        <v>4143</v>
      </c>
      <c r="F1337" s="28" t="s">
        <v>4200</v>
      </c>
      <c r="G1337" s="133">
        <v>14.005000000000001</v>
      </c>
      <c r="H1337" s="134">
        <v>-0.24797200925937624</v>
      </c>
      <c r="I1337" s="93">
        <v>-17705.962817520602</v>
      </c>
      <c r="J1337" s="93">
        <v>635904.875</v>
      </c>
      <c r="K1337" s="94">
        <v>-2.7843728698448179E-2</v>
      </c>
      <c r="L1337" s="139">
        <v>2.7843728698448179E-2</v>
      </c>
      <c r="M1337" s="86"/>
    </row>
    <row r="1338" spans="1:13">
      <c r="A1338" s="138" t="s">
        <v>3503</v>
      </c>
      <c r="B1338" s="132" t="s">
        <v>590</v>
      </c>
      <c r="C1338" s="28" t="s">
        <v>2602</v>
      </c>
      <c r="D1338" s="28" t="s">
        <v>4542</v>
      </c>
      <c r="E1338" s="28" t="s">
        <v>4143</v>
      </c>
      <c r="F1338" s="28" t="s">
        <v>4200</v>
      </c>
      <c r="G1338" s="133">
        <v>25.51</v>
      </c>
      <c r="H1338" s="134">
        <v>-0.25239230422149372</v>
      </c>
      <c r="I1338" s="93">
        <v>-9893.8574763423821</v>
      </c>
      <c r="J1338" s="93">
        <v>335297.34375</v>
      </c>
      <c r="K1338" s="94">
        <v>-2.9507712067409965E-2</v>
      </c>
      <c r="L1338" s="139">
        <v>2.9507712067409965E-2</v>
      </c>
      <c r="M1338" s="86"/>
    </row>
    <row r="1339" spans="1:13">
      <c r="A1339" s="138" t="s">
        <v>1022</v>
      </c>
      <c r="B1339" s="132" t="s">
        <v>2407</v>
      </c>
      <c r="C1339" s="28" t="s">
        <v>3900</v>
      </c>
      <c r="D1339" s="28" t="s">
        <v>4552</v>
      </c>
      <c r="E1339" s="28" t="s">
        <v>4143</v>
      </c>
      <c r="F1339" s="28" t="s">
        <v>4202</v>
      </c>
      <c r="G1339" s="133">
        <v>33.65</v>
      </c>
      <c r="H1339" s="134">
        <v>-0.25597759593266201</v>
      </c>
      <c r="I1339" s="93">
        <v>-7607.06080037629</v>
      </c>
      <c r="J1339" s="93">
        <v>158760.59375</v>
      </c>
      <c r="K1339" s="94">
        <v>-4.7915295733619606E-2</v>
      </c>
      <c r="L1339" s="139">
        <v>4.7915295733619606E-2</v>
      </c>
      <c r="M1339" s="86"/>
    </row>
    <row r="1340" spans="1:13">
      <c r="A1340" s="138" t="s">
        <v>5827</v>
      </c>
      <c r="B1340" s="132" t="s">
        <v>5836</v>
      </c>
      <c r="C1340" s="28" t="s">
        <v>5847</v>
      </c>
      <c r="D1340" s="28" t="s">
        <v>4540</v>
      </c>
      <c r="E1340" s="28" t="s">
        <v>4143</v>
      </c>
      <c r="F1340" s="28" t="s">
        <v>4202</v>
      </c>
      <c r="G1340" s="133">
        <v>36.6</v>
      </c>
      <c r="H1340" s="134">
        <v>-0.26163089636640702</v>
      </c>
      <c r="I1340" s="93">
        <v>-7148.385146623139</v>
      </c>
      <c r="J1340" s="93">
        <v>396367.25</v>
      </c>
      <c r="K1340" s="94">
        <v>-1.8034752231984703E-2</v>
      </c>
      <c r="L1340" s="139">
        <v>1.8034752231984703E-2</v>
      </c>
      <c r="M1340" s="86"/>
    </row>
    <row r="1341" spans="1:13">
      <c r="A1341" s="138" t="s">
        <v>1085</v>
      </c>
      <c r="B1341" s="132" t="s">
        <v>2470</v>
      </c>
      <c r="C1341" s="28" t="s">
        <v>3961</v>
      </c>
      <c r="D1341" s="28" t="s">
        <v>4539</v>
      </c>
      <c r="E1341" s="28" t="s">
        <v>4143</v>
      </c>
      <c r="F1341" s="28" t="s">
        <v>4200</v>
      </c>
      <c r="G1341" s="133">
        <v>68.77</v>
      </c>
      <c r="H1341" s="134">
        <v>-0.26309558140373923</v>
      </c>
      <c r="I1341" s="93">
        <v>-3825.7318802346854</v>
      </c>
      <c r="J1341" s="93">
        <v>113026.796875</v>
      </c>
      <c r="K1341" s="94">
        <v>-3.3848007605361816E-2</v>
      </c>
      <c r="L1341" s="139">
        <v>3.3848007605361816E-2</v>
      </c>
      <c r="M1341" s="86"/>
    </row>
    <row r="1342" spans="1:13">
      <c r="A1342" s="138" t="s">
        <v>1299</v>
      </c>
      <c r="B1342" s="132" t="s">
        <v>2749</v>
      </c>
      <c r="C1342" s="28" t="s">
        <v>801</v>
      </c>
      <c r="D1342" s="28" t="s">
        <v>4550</v>
      </c>
      <c r="E1342" s="28" t="s">
        <v>4143</v>
      </c>
      <c r="F1342" s="28" t="s">
        <v>4202</v>
      </c>
      <c r="G1342" s="133">
        <v>19.29</v>
      </c>
      <c r="H1342" s="134">
        <v>-0.26504822857624033</v>
      </c>
      <c r="I1342" s="93">
        <v>-13740.188106596179</v>
      </c>
      <c r="J1342" s="93">
        <v>125434.3515625</v>
      </c>
      <c r="K1342" s="94">
        <v>-0.10954087086542537</v>
      </c>
      <c r="L1342" s="139">
        <v>0.10954087086542537</v>
      </c>
      <c r="M1342" s="86"/>
    </row>
    <row r="1343" spans="1:13">
      <c r="A1343" s="138" t="s">
        <v>4373</v>
      </c>
      <c r="B1343" s="132" t="s">
        <v>2747</v>
      </c>
      <c r="C1343" s="28" t="s">
        <v>799</v>
      </c>
      <c r="D1343" s="28" t="s">
        <v>4539</v>
      </c>
      <c r="E1343" s="28" t="s">
        <v>4143</v>
      </c>
      <c r="F1343" s="28" t="s">
        <v>4202</v>
      </c>
      <c r="G1343" s="133">
        <v>14.4</v>
      </c>
      <c r="H1343" s="134">
        <v>-0.26857143051746935</v>
      </c>
      <c r="I1343" s="93">
        <v>-18650.793785935326</v>
      </c>
      <c r="J1343" s="93">
        <v>532262.625</v>
      </c>
      <c r="K1343" s="94">
        <v>-3.504058506068377E-2</v>
      </c>
      <c r="L1343" s="139">
        <v>3.504058506068377E-2</v>
      </c>
      <c r="M1343" s="86"/>
    </row>
    <row r="1344" spans="1:13">
      <c r="A1344" s="138" t="s">
        <v>5955</v>
      </c>
      <c r="B1344" s="132" t="s">
        <v>5987</v>
      </c>
      <c r="C1344" s="28" t="s">
        <v>5977</v>
      </c>
      <c r="D1344" s="28" t="s">
        <v>4554</v>
      </c>
      <c r="E1344" s="28" t="s">
        <v>4143</v>
      </c>
      <c r="F1344" s="28" t="s">
        <v>4202</v>
      </c>
      <c r="G1344" s="133">
        <v>58.43</v>
      </c>
      <c r="H1344" s="134">
        <v>-0.26866867132797712</v>
      </c>
      <c r="I1344" s="93">
        <v>-4598.1288948823785</v>
      </c>
      <c r="J1344" s="93">
        <v>263943.09375</v>
      </c>
      <c r="K1344" s="94">
        <v>-1.7420910051306766E-2</v>
      </c>
      <c r="L1344" s="139">
        <v>1.7420910051306766E-2</v>
      </c>
      <c r="M1344" s="86"/>
    </row>
    <row r="1345" spans="1:13">
      <c r="A1345" s="138" t="s">
        <v>6141</v>
      </c>
      <c r="B1345" s="132" t="s">
        <v>6187</v>
      </c>
      <c r="C1345" s="28" t="s">
        <v>6268</v>
      </c>
      <c r="D1345" s="28" t="s">
        <v>4547</v>
      </c>
      <c r="E1345" s="28" t="s">
        <v>4143</v>
      </c>
      <c r="F1345" s="28" t="s">
        <v>4202</v>
      </c>
      <c r="G1345" s="133">
        <v>18.170000000000002</v>
      </c>
      <c r="H1345" s="134">
        <v>-0.26976694280684033</v>
      </c>
      <c r="I1345" s="93">
        <v>-14846.832295368207</v>
      </c>
      <c r="J1345" s="93">
        <v>128851.796875</v>
      </c>
      <c r="K1345" s="94">
        <v>-0.11522409974438479</v>
      </c>
      <c r="L1345" s="139">
        <v>0.11522409974438479</v>
      </c>
      <c r="M1345" s="86"/>
    </row>
    <row r="1346" spans="1:13">
      <c r="A1346" s="138" t="s">
        <v>4371</v>
      </c>
      <c r="B1346" s="132" t="s">
        <v>2745</v>
      </c>
      <c r="C1346" s="28" t="s">
        <v>797</v>
      </c>
      <c r="D1346" s="28" t="s">
        <v>4558</v>
      </c>
      <c r="E1346" s="28" t="s">
        <v>4143</v>
      </c>
      <c r="F1346" s="28" t="s">
        <v>4200</v>
      </c>
      <c r="G1346" s="133">
        <v>36.659999999999997</v>
      </c>
      <c r="H1346" s="134">
        <v>-0.27472987219514422</v>
      </c>
      <c r="I1346" s="93">
        <v>-7493.9954226716873</v>
      </c>
      <c r="J1346" s="93">
        <v>213162.453125</v>
      </c>
      <c r="K1346" s="94">
        <v>-3.5156263745365859E-2</v>
      </c>
      <c r="L1346" s="139">
        <v>3.5156263745365859E-2</v>
      </c>
      <c r="M1346" s="86"/>
    </row>
    <row r="1347" spans="1:13">
      <c r="A1347" s="138" t="s">
        <v>1411</v>
      </c>
      <c r="B1347" s="132" t="s">
        <v>2857</v>
      </c>
      <c r="C1347" s="28" t="s">
        <v>890</v>
      </c>
      <c r="D1347" s="28" t="s">
        <v>4542</v>
      </c>
      <c r="E1347" s="28" t="s">
        <v>4143</v>
      </c>
      <c r="F1347" s="28" t="s">
        <v>4200</v>
      </c>
      <c r="G1347" s="133">
        <v>26.94</v>
      </c>
      <c r="H1347" s="134">
        <v>-0.27609795900135303</v>
      </c>
      <c r="I1347" s="93">
        <v>-10248.625055729499</v>
      </c>
      <c r="J1347" s="93">
        <v>386168.59375</v>
      </c>
      <c r="K1347" s="94">
        <v>-2.6539250528395668E-2</v>
      </c>
      <c r="L1347" s="139">
        <v>2.6539250528395668E-2</v>
      </c>
      <c r="M1347" s="86"/>
    </row>
    <row r="1348" spans="1:13">
      <c r="A1348" s="138" t="s">
        <v>5061</v>
      </c>
      <c r="B1348" s="132" t="s">
        <v>5074</v>
      </c>
      <c r="C1348" s="28" t="s">
        <v>5069</v>
      </c>
      <c r="D1348" s="28" t="s">
        <v>4551</v>
      </c>
      <c r="E1348" s="28" t="s">
        <v>4143</v>
      </c>
      <c r="F1348" s="28" t="s">
        <v>4200</v>
      </c>
      <c r="G1348" s="133">
        <v>6.11</v>
      </c>
      <c r="H1348" s="134">
        <v>-0.27680454711563551</v>
      </c>
      <c r="I1348" s="93">
        <v>-45303.526532837233</v>
      </c>
      <c r="J1348" s="93">
        <v>2177532</v>
      </c>
      <c r="K1348" s="94">
        <v>-2.0804987725938005E-2</v>
      </c>
      <c r="L1348" s="139">
        <v>2.0804987725938005E-2</v>
      </c>
      <c r="M1348" s="86"/>
    </row>
    <row r="1349" spans="1:13">
      <c r="A1349" s="138" t="s">
        <v>1386</v>
      </c>
      <c r="B1349" s="132" t="s">
        <v>2833</v>
      </c>
      <c r="C1349" s="28" t="s">
        <v>4016</v>
      </c>
      <c r="D1349" s="28" t="s">
        <v>4556</v>
      </c>
      <c r="E1349" s="28" t="s">
        <v>4143</v>
      </c>
      <c r="F1349" s="28" t="s">
        <v>4200</v>
      </c>
      <c r="G1349" s="133">
        <v>14.635</v>
      </c>
      <c r="H1349" s="134">
        <v>-0.28193111929479109</v>
      </c>
      <c r="I1349" s="93">
        <v>-19264.169408595189</v>
      </c>
      <c r="J1349" s="93">
        <v>507602.4375</v>
      </c>
      <c r="K1349" s="94">
        <v>-3.7951294133797754E-2</v>
      </c>
      <c r="L1349" s="139">
        <v>3.7951294133797754E-2</v>
      </c>
      <c r="M1349" s="86"/>
    </row>
    <row r="1350" spans="1:13">
      <c r="A1350" s="138" t="s">
        <v>5948</v>
      </c>
      <c r="B1350" s="132" t="s">
        <v>5980</v>
      </c>
      <c r="C1350" s="28" t="s">
        <v>5970</v>
      </c>
      <c r="D1350" s="28" t="s">
        <v>4538</v>
      </c>
      <c r="E1350" s="28" t="s">
        <v>4143</v>
      </c>
      <c r="F1350" s="28" t="s">
        <v>4202</v>
      </c>
      <c r="G1350" s="133">
        <v>19.21</v>
      </c>
      <c r="H1350" s="134">
        <v>-0.28797089907690043</v>
      </c>
      <c r="I1350" s="93">
        <v>-14990.676682816265</v>
      </c>
      <c r="J1350" s="93">
        <v>412362.59375</v>
      </c>
      <c r="K1350" s="94">
        <v>-3.6353143835118451E-2</v>
      </c>
      <c r="L1350" s="139">
        <v>3.6353143835118451E-2</v>
      </c>
      <c r="M1350" s="86"/>
    </row>
    <row r="1351" spans="1:13">
      <c r="A1351" s="138" t="s">
        <v>1355</v>
      </c>
      <c r="B1351" s="132" t="s">
        <v>2802</v>
      </c>
      <c r="C1351" s="28" t="s">
        <v>852</v>
      </c>
      <c r="D1351" s="28" t="s">
        <v>4557</v>
      </c>
      <c r="E1351" s="28" t="s">
        <v>4143</v>
      </c>
      <c r="F1351" s="28" t="s">
        <v>4200</v>
      </c>
      <c r="G1351" s="133">
        <v>28.49</v>
      </c>
      <c r="H1351" s="134">
        <v>-0.29630846798170207</v>
      </c>
      <c r="I1351" s="93">
        <v>-10400.437626595347</v>
      </c>
      <c r="J1351" s="93">
        <v>462250.9375</v>
      </c>
      <c r="K1351" s="94">
        <v>-2.2499549017345903E-2</v>
      </c>
      <c r="L1351" s="139">
        <v>2.2499549017345903E-2</v>
      </c>
      <c r="M1351" s="86"/>
    </row>
    <row r="1352" spans="1:13">
      <c r="A1352" s="138" t="s">
        <v>5543</v>
      </c>
      <c r="B1352" s="132" t="s">
        <v>5550</v>
      </c>
      <c r="C1352" s="28" t="s">
        <v>5557</v>
      </c>
      <c r="D1352" s="28" t="s">
        <v>4541</v>
      </c>
      <c r="E1352" s="28" t="s">
        <v>4143</v>
      </c>
      <c r="F1352" s="28" t="s">
        <v>4202</v>
      </c>
      <c r="G1352" s="133">
        <v>7.24</v>
      </c>
      <c r="H1352" s="134">
        <v>-0.30224028605347997</v>
      </c>
      <c r="I1352" s="93">
        <v>-41745.895863740327</v>
      </c>
      <c r="J1352" s="93">
        <v>537326.9375</v>
      </c>
      <c r="K1352" s="94">
        <v>-7.7691797954462918E-2</v>
      </c>
      <c r="L1352" s="139">
        <v>7.7691797954462918E-2</v>
      </c>
      <c r="M1352" s="86"/>
    </row>
    <row r="1353" spans="1:13">
      <c r="A1353" s="138" t="s">
        <v>1097</v>
      </c>
      <c r="B1353" s="132" t="s">
        <v>2482</v>
      </c>
      <c r="C1353" s="28" t="s">
        <v>3973</v>
      </c>
      <c r="D1353" s="28" t="s">
        <v>4540</v>
      </c>
      <c r="E1353" s="28" t="s">
        <v>4143</v>
      </c>
      <c r="F1353" s="28" t="s">
        <v>4200</v>
      </c>
      <c r="G1353" s="133">
        <v>36.22</v>
      </c>
      <c r="H1353" s="134">
        <v>-0.31122835716208952</v>
      </c>
      <c r="I1353" s="93">
        <v>-8592.7210701846998</v>
      </c>
      <c r="J1353" s="93">
        <v>52843.6484375</v>
      </c>
      <c r="K1353" s="94">
        <v>-0.16260650663338672</v>
      </c>
      <c r="L1353" s="139">
        <v>0.16260650663338672</v>
      </c>
      <c r="M1353" s="86"/>
    </row>
    <row r="1354" spans="1:13">
      <c r="A1354" s="138" t="s">
        <v>1410</v>
      </c>
      <c r="B1354" s="132" t="s">
        <v>2856</v>
      </c>
      <c r="C1354" s="28" t="s">
        <v>889</v>
      </c>
      <c r="D1354" s="28" t="s">
        <v>4542</v>
      </c>
      <c r="E1354" s="28" t="s">
        <v>4143</v>
      </c>
      <c r="F1354" s="28" t="s">
        <v>4200</v>
      </c>
      <c r="G1354" s="133">
        <v>18.03</v>
      </c>
      <c r="H1354" s="134">
        <v>-0.31229163083770928</v>
      </c>
      <c r="I1354" s="93">
        <v>-17320.667267759825</v>
      </c>
      <c r="J1354" s="93">
        <v>151913.296875</v>
      </c>
      <c r="K1354" s="94">
        <v>-0.11401679526455097</v>
      </c>
      <c r="L1354" s="139">
        <v>0.11401679526455097</v>
      </c>
      <c r="M1354" s="86"/>
    </row>
    <row r="1355" spans="1:13">
      <c r="A1355" s="138" t="s">
        <v>1328</v>
      </c>
      <c r="B1355" s="132" t="s">
        <v>2776</v>
      </c>
      <c r="C1355" s="28" t="s">
        <v>829</v>
      </c>
      <c r="D1355" s="28" t="s">
        <v>4538</v>
      </c>
      <c r="E1355" s="28" t="s">
        <v>4143</v>
      </c>
      <c r="F1355" s="28" t="s">
        <v>4200</v>
      </c>
      <c r="G1355" s="133">
        <v>98.87</v>
      </c>
      <c r="H1355" s="134">
        <v>-0.31424845830894155</v>
      </c>
      <c r="I1355" s="93">
        <v>-3178.4005088392996</v>
      </c>
      <c r="J1355" s="93">
        <v>107082.453125</v>
      </c>
      <c r="K1355" s="94">
        <v>-2.9681805151858764E-2</v>
      </c>
      <c r="L1355" s="139">
        <v>2.9681805151858764E-2</v>
      </c>
      <c r="M1355" s="86"/>
    </row>
    <row r="1356" spans="1:13">
      <c r="A1356" s="138" t="s">
        <v>731</v>
      </c>
      <c r="B1356" s="132" t="s">
        <v>717</v>
      </c>
      <c r="C1356" s="28" t="s">
        <v>692</v>
      </c>
      <c r="D1356" s="28" t="s">
        <v>4555</v>
      </c>
      <c r="E1356" s="28" t="s">
        <v>4143</v>
      </c>
      <c r="F1356" s="28" t="s">
        <v>4200</v>
      </c>
      <c r="G1356" s="133">
        <v>16.3</v>
      </c>
      <c r="H1356" s="134">
        <v>-0.31617950955124341</v>
      </c>
      <c r="I1356" s="93">
        <v>-19397.515923389205</v>
      </c>
      <c r="J1356" s="93">
        <v>113346.953125</v>
      </c>
      <c r="K1356" s="94">
        <v>-0.17113398630131202</v>
      </c>
      <c r="L1356" s="139">
        <v>0.17113398630131202</v>
      </c>
      <c r="M1356" s="86"/>
    </row>
    <row r="1357" spans="1:13">
      <c r="A1357" s="138" t="s">
        <v>6178</v>
      </c>
      <c r="B1357" s="132" t="s">
        <v>6224</v>
      </c>
      <c r="C1357" s="28" t="s">
        <v>6308</v>
      </c>
      <c r="D1357" s="28" t="s">
        <v>4540</v>
      </c>
      <c r="E1357" s="28" t="s">
        <v>4143</v>
      </c>
      <c r="F1357" s="28" t="s">
        <v>4202</v>
      </c>
      <c r="G1357" s="133">
        <v>19.07</v>
      </c>
      <c r="H1357" s="134">
        <v>-0.33400038442051949</v>
      </c>
      <c r="I1357" s="93">
        <v>-17514.440714238037</v>
      </c>
      <c r="J1357" s="93">
        <v>601003.125</v>
      </c>
      <c r="K1357" s="94">
        <v>-2.9142012721211787E-2</v>
      </c>
      <c r="L1357" s="139">
        <v>2.9142012721211787E-2</v>
      </c>
      <c r="M1357" s="86"/>
    </row>
    <row r="1358" spans="1:13">
      <c r="A1358" s="138" t="s">
        <v>5262</v>
      </c>
      <c r="B1358" s="132" t="s">
        <v>5289</v>
      </c>
      <c r="C1358" s="28" t="s">
        <v>5238</v>
      </c>
      <c r="D1358" s="28" t="s">
        <v>4548</v>
      </c>
      <c r="E1358" s="28" t="s">
        <v>4143</v>
      </c>
      <c r="F1358" s="28" t="s">
        <v>4202</v>
      </c>
      <c r="G1358" s="133">
        <v>40.590000000000003</v>
      </c>
      <c r="H1358" s="134">
        <v>-0.33492669687553622</v>
      </c>
      <c r="I1358" s="93">
        <v>-8251.4584103359375</v>
      </c>
      <c r="J1358" s="93">
        <v>263726</v>
      </c>
      <c r="K1358" s="94">
        <v>-3.1287997430423764E-2</v>
      </c>
      <c r="L1358" s="139">
        <v>3.1287997430423764E-2</v>
      </c>
      <c r="M1358" s="86"/>
    </row>
    <row r="1359" spans="1:13">
      <c r="A1359" s="138" t="s">
        <v>4370</v>
      </c>
      <c r="B1359" s="132" t="s">
        <v>2744</v>
      </c>
      <c r="C1359" s="28" t="s">
        <v>796</v>
      </c>
      <c r="D1359" s="28" t="s">
        <v>4558</v>
      </c>
      <c r="E1359" s="28" t="s">
        <v>4143</v>
      </c>
      <c r="F1359" s="28" t="s">
        <v>4202</v>
      </c>
      <c r="G1359" s="133">
        <v>26.13</v>
      </c>
      <c r="H1359" s="134">
        <v>-0.33660503196381342</v>
      </c>
      <c r="I1359" s="93">
        <v>-12881.937694749795</v>
      </c>
      <c r="J1359" s="93">
        <v>283510.40625</v>
      </c>
      <c r="K1359" s="94">
        <v>-4.5437265831401188E-2</v>
      </c>
      <c r="L1359" s="139">
        <v>4.5437265831401188E-2</v>
      </c>
      <c r="M1359" s="86"/>
    </row>
    <row r="1360" spans="1:13">
      <c r="A1360" s="138" t="s">
        <v>5646</v>
      </c>
      <c r="B1360" s="132" t="s">
        <v>5722</v>
      </c>
      <c r="C1360" s="28" t="s">
        <v>5667</v>
      </c>
      <c r="D1360" s="28" t="s">
        <v>4542</v>
      </c>
      <c r="E1360" s="28" t="s">
        <v>4143</v>
      </c>
      <c r="F1360" s="28" t="s">
        <v>4200</v>
      </c>
      <c r="G1360" s="133">
        <v>10.58</v>
      </c>
      <c r="H1360" s="134">
        <v>-0.33982172160500967</v>
      </c>
      <c r="I1360" s="93">
        <v>-32119.255350189967</v>
      </c>
      <c r="J1360" s="93">
        <v>518074.25</v>
      </c>
      <c r="K1360" s="94">
        <v>-6.1997397767192576E-2</v>
      </c>
      <c r="L1360" s="139">
        <v>6.1997397767192576E-2</v>
      </c>
      <c r="M1360" s="86"/>
    </row>
    <row r="1361" spans="1:13">
      <c r="A1361" s="138" t="s">
        <v>1518</v>
      </c>
      <c r="B1361" s="132" t="s">
        <v>2960</v>
      </c>
      <c r="C1361" s="28" t="s">
        <v>991</v>
      </c>
      <c r="D1361" s="28" t="s">
        <v>4548</v>
      </c>
      <c r="E1361" s="28" t="s">
        <v>4143</v>
      </c>
      <c r="F1361" s="28" t="s">
        <v>4200</v>
      </c>
      <c r="G1361" s="133">
        <v>78.099999999999994</v>
      </c>
      <c r="H1361" s="134">
        <v>-0.34068331916676087</v>
      </c>
      <c r="I1361" s="93">
        <v>-4362.1423708932198</v>
      </c>
      <c r="J1361" s="93">
        <v>119450.1484375</v>
      </c>
      <c r="K1361" s="94">
        <v>-3.6518517791341444E-2</v>
      </c>
      <c r="L1361" s="139">
        <v>3.6518517791341444E-2</v>
      </c>
      <c r="M1361" s="86"/>
    </row>
    <row r="1362" spans="1:13">
      <c r="A1362" s="138" t="s">
        <v>4334</v>
      </c>
      <c r="B1362" s="132" t="s">
        <v>2529</v>
      </c>
      <c r="C1362" s="28" t="s">
        <v>761</v>
      </c>
      <c r="D1362" s="28" t="s">
        <v>4556</v>
      </c>
      <c r="E1362" s="28" t="s">
        <v>4143</v>
      </c>
      <c r="F1362" s="28" t="s">
        <v>4202</v>
      </c>
      <c r="G1362" s="133">
        <v>17.25</v>
      </c>
      <c r="H1362" s="134">
        <v>-0.34541040315232685</v>
      </c>
      <c r="I1362" s="93">
        <v>-20023.791487091454</v>
      </c>
      <c r="J1362" s="93">
        <v>266405.84375</v>
      </c>
      <c r="K1362" s="94">
        <v>-7.5162733689438654E-2</v>
      </c>
      <c r="L1362" s="139">
        <v>7.5162733689438654E-2</v>
      </c>
      <c r="M1362" s="86"/>
    </row>
    <row r="1363" spans="1:13">
      <c r="A1363" s="138" t="s">
        <v>1473</v>
      </c>
      <c r="B1363" s="132" t="s">
        <v>2918</v>
      </c>
      <c r="C1363" s="28" t="s">
        <v>949</v>
      </c>
      <c r="D1363" s="28" t="s">
        <v>4542</v>
      </c>
      <c r="E1363" s="28" t="s">
        <v>4143</v>
      </c>
      <c r="F1363" s="28" t="s">
        <v>4200</v>
      </c>
      <c r="G1363" s="133">
        <v>23.67</v>
      </c>
      <c r="H1363" s="134">
        <v>-0.36062899181893027</v>
      </c>
      <c r="I1363" s="93">
        <v>-15235.698851665802</v>
      </c>
      <c r="J1363" s="93">
        <v>296354.0625</v>
      </c>
      <c r="K1363" s="94">
        <v>-5.141046059277761E-2</v>
      </c>
      <c r="L1363" s="139">
        <v>5.141046059277761E-2</v>
      </c>
      <c r="M1363" s="86"/>
    </row>
    <row r="1364" spans="1:13">
      <c r="A1364" s="138" t="s">
        <v>1310</v>
      </c>
      <c r="B1364" s="132" t="s">
        <v>2760</v>
      </c>
      <c r="C1364" s="28" t="s">
        <v>812</v>
      </c>
      <c r="D1364" s="28" t="s">
        <v>4547</v>
      </c>
      <c r="E1364" s="28" t="s">
        <v>4143</v>
      </c>
      <c r="F1364" s="28" t="s">
        <v>4202</v>
      </c>
      <c r="G1364" s="133">
        <v>10.84</v>
      </c>
      <c r="H1364" s="134">
        <v>-0.37313151403974754</v>
      </c>
      <c r="I1364" s="93">
        <v>-34421.726387430594</v>
      </c>
      <c r="J1364" s="93">
        <v>324554.9375</v>
      </c>
      <c r="K1364" s="94">
        <v>-0.10605824287430719</v>
      </c>
      <c r="L1364" s="139">
        <v>0.10605824287430719</v>
      </c>
      <c r="M1364" s="86"/>
    </row>
    <row r="1365" spans="1:13">
      <c r="A1365" s="138" t="s">
        <v>5655</v>
      </c>
      <c r="B1365" s="132" t="s">
        <v>5731</v>
      </c>
      <c r="C1365" s="28" t="s">
        <v>5675</v>
      </c>
      <c r="D1365" s="28" t="s">
        <v>4540</v>
      </c>
      <c r="E1365" s="28" t="s">
        <v>4143</v>
      </c>
      <c r="F1365" s="28" t="s">
        <v>4202</v>
      </c>
      <c r="G1365" s="133">
        <v>28.6</v>
      </c>
      <c r="H1365" s="134">
        <v>-0.3791902513039892</v>
      </c>
      <c r="I1365" s="93">
        <v>-13258.400395244376</v>
      </c>
      <c r="J1365" s="93">
        <v>171787.90625</v>
      </c>
      <c r="K1365" s="94">
        <v>-7.7178892767629709E-2</v>
      </c>
      <c r="L1365" s="139">
        <v>7.7178892767629709E-2</v>
      </c>
      <c r="M1365" s="86"/>
    </row>
    <row r="1366" spans="1:13">
      <c r="A1366" s="138" t="s">
        <v>5127</v>
      </c>
      <c r="B1366" s="132" t="s">
        <v>5193</v>
      </c>
      <c r="C1366" s="28" t="s">
        <v>5160</v>
      </c>
      <c r="D1366" s="28" t="s">
        <v>4539</v>
      </c>
      <c r="E1366" s="28" t="s">
        <v>4143</v>
      </c>
      <c r="F1366" s="28" t="s">
        <v>4200</v>
      </c>
      <c r="G1366" s="133">
        <v>36.19</v>
      </c>
      <c r="H1366" s="134">
        <v>-0.38725205624826903</v>
      </c>
      <c r="I1366" s="93">
        <v>-10700.526561156925</v>
      </c>
      <c r="J1366" s="93">
        <v>130656.3515625</v>
      </c>
      <c r="K1366" s="94">
        <v>-8.1898250128607672E-2</v>
      </c>
      <c r="L1366" s="139">
        <v>8.1898250128607672E-2</v>
      </c>
      <c r="M1366" s="86"/>
    </row>
    <row r="1367" spans="1:13">
      <c r="A1367" s="138" t="s">
        <v>1516</v>
      </c>
      <c r="B1367" s="132" t="s">
        <v>2958</v>
      </c>
      <c r="C1367" s="28" t="s">
        <v>989</v>
      </c>
      <c r="D1367" s="28" t="s">
        <v>4556</v>
      </c>
      <c r="E1367" s="28" t="s">
        <v>4143</v>
      </c>
      <c r="F1367" s="28" t="s">
        <v>4202</v>
      </c>
      <c r="G1367" s="133">
        <v>9.8699999999999992</v>
      </c>
      <c r="H1367" s="134">
        <v>-0.39193531867072462</v>
      </c>
      <c r="I1367" s="93">
        <v>-39709.758730569854</v>
      </c>
      <c r="J1367" s="93">
        <v>212604.40625</v>
      </c>
      <c r="K1367" s="94">
        <v>-0.18677768457853799</v>
      </c>
      <c r="L1367" s="139">
        <v>0.18677768457853799</v>
      </c>
      <c r="M1367" s="86"/>
    </row>
    <row r="1368" spans="1:13">
      <c r="A1368" s="138" t="s">
        <v>4346</v>
      </c>
      <c r="B1368" s="132" t="s">
        <v>2721</v>
      </c>
      <c r="C1368" s="28" t="s">
        <v>772</v>
      </c>
      <c r="D1368" s="28" t="s">
        <v>4548</v>
      </c>
      <c r="E1368" s="28" t="s">
        <v>4143</v>
      </c>
      <c r="F1368" s="28" t="s">
        <v>4200</v>
      </c>
      <c r="G1368" s="133">
        <v>42.76</v>
      </c>
      <c r="H1368" s="134">
        <v>-0.39497099427987181</v>
      </c>
      <c r="I1368" s="93">
        <v>-9236.9269008389092</v>
      </c>
      <c r="J1368" s="93">
        <v>297341.6875</v>
      </c>
      <c r="K1368" s="94">
        <v>-3.1065024815394946E-2</v>
      </c>
      <c r="L1368" s="139">
        <v>3.1065024815394946E-2</v>
      </c>
      <c r="M1368" s="86"/>
    </row>
    <row r="1369" spans="1:13">
      <c r="A1369" s="138" t="s">
        <v>1311</v>
      </c>
      <c r="B1369" s="132" t="s">
        <v>2761</v>
      </c>
      <c r="C1369" s="28" t="s">
        <v>813</v>
      </c>
      <c r="D1369" s="28" t="s">
        <v>4548</v>
      </c>
      <c r="E1369" s="28" t="s">
        <v>4143</v>
      </c>
      <c r="F1369" s="28" t="s">
        <v>4200</v>
      </c>
      <c r="G1369" s="133">
        <v>20</v>
      </c>
      <c r="H1369" s="134">
        <v>-0.39817356093882417</v>
      </c>
      <c r="I1369" s="93">
        <v>-19908.678046941175</v>
      </c>
      <c r="J1369" s="93">
        <v>201750.703125</v>
      </c>
      <c r="K1369" s="94">
        <v>-9.8679596841881767E-2</v>
      </c>
      <c r="L1369" s="139">
        <v>9.8679596841881767E-2</v>
      </c>
      <c r="M1369" s="86"/>
    </row>
    <row r="1370" spans="1:13">
      <c r="A1370" s="138" t="s">
        <v>6152</v>
      </c>
      <c r="B1370" s="132" t="s">
        <v>6198</v>
      </c>
      <c r="C1370" s="28" t="s">
        <v>6280</v>
      </c>
      <c r="D1370" s="28" t="s">
        <v>4540</v>
      </c>
      <c r="E1370" s="28" t="s">
        <v>4143</v>
      </c>
      <c r="F1370" s="28" t="s">
        <v>4202</v>
      </c>
      <c r="G1370" s="133">
        <v>40.909999999999997</v>
      </c>
      <c r="H1370" s="134">
        <v>-0.40288805630084074</v>
      </c>
      <c r="I1370" s="93">
        <v>-9848.1558616680704</v>
      </c>
      <c r="J1370" s="93">
        <v>182303.296875</v>
      </c>
      <c r="K1370" s="94">
        <v>-5.4020722776180294E-2</v>
      </c>
      <c r="L1370" s="139">
        <v>5.4020722776180294E-2</v>
      </c>
      <c r="M1370" s="86"/>
    </row>
    <row r="1371" spans="1:13">
      <c r="A1371" s="138" t="s">
        <v>1038</v>
      </c>
      <c r="B1371" s="132" t="s">
        <v>2423</v>
      </c>
      <c r="C1371" s="28" t="s">
        <v>3917</v>
      </c>
      <c r="D1371" s="28" t="s">
        <v>4540</v>
      </c>
      <c r="E1371" s="28" t="s">
        <v>4143</v>
      </c>
      <c r="F1371" s="28" t="s">
        <v>4202</v>
      </c>
      <c r="G1371" s="133">
        <v>34.47</v>
      </c>
      <c r="H1371" s="134">
        <v>-0.4093797537046775</v>
      </c>
      <c r="I1371" s="93">
        <v>-11876.407128073037</v>
      </c>
      <c r="J1371" s="93">
        <v>212031</v>
      </c>
      <c r="K1371" s="94">
        <v>-5.6012597818588021E-2</v>
      </c>
      <c r="L1371" s="139">
        <v>5.6012597818588021E-2</v>
      </c>
      <c r="M1371" s="86"/>
    </row>
    <row r="1372" spans="1:13">
      <c r="A1372" s="138" t="s">
        <v>1512</v>
      </c>
      <c r="B1372" s="132" t="s">
        <v>2954</v>
      </c>
      <c r="C1372" s="28" t="s">
        <v>985</v>
      </c>
      <c r="D1372" s="28" t="s">
        <v>4538</v>
      </c>
      <c r="E1372" s="28" t="s">
        <v>4143</v>
      </c>
      <c r="F1372" s="28" t="s">
        <v>4202</v>
      </c>
      <c r="G1372" s="133">
        <v>66.150000000000006</v>
      </c>
      <c r="H1372" s="134">
        <v>-0.40994521589078836</v>
      </c>
      <c r="I1372" s="93">
        <v>-6197.2065894299303</v>
      </c>
      <c r="J1372" s="93">
        <v>452524.90625</v>
      </c>
      <c r="K1372" s="94">
        <v>-1.3694730397902668E-2</v>
      </c>
      <c r="L1372" s="139">
        <v>1.3694730397902668E-2</v>
      </c>
      <c r="M1372" s="86"/>
    </row>
    <row r="1373" spans="1:13">
      <c r="A1373" s="138" t="s">
        <v>1497</v>
      </c>
      <c r="B1373" s="132" t="s">
        <v>2941</v>
      </c>
      <c r="C1373" s="28" t="s">
        <v>972</v>
      </c>
      <c r="D1373" s="28" t="s">
        <v>4557</v>
      </c>
      <c r="E1373" s="28" t="s">
        <v>4143</v>
      </c>
      <c r="F1373" s="28" t="s">
        <v>4202</v>
      </c>
      <c r="G1373" s="133">
        <v>60.92</v>
      </c>
      <c r="H1373" s="134">
        <v>-0.41138035251006877</v>
      </c>
      <c r="I1373" s="93">
        <v>-6752.7963314193812</v>
      </c>
      <c r="J1373" s="93">
        <v>107578.546875</v>
      </c>
      <c r="K1373" s="94">
        <v>-6.2770845373713191E-2</v>
      </c>
      <c r="L1373" s="139">
        <v>6.2770845373713191E-2</v>
      </c>
      <c r="M1373" s="86"/>
    </row>
    <row r="1374" spans="1:13">
      <c r="A1374" s="138" t="s">
        <v>5130</v>
      </c>
      <c r="B1374" s="132" t="s">
        <v>5196</v>
      </c>
      <c r="C1374" s="28" t="s">
        <v>5163</v>
      </c>
      <c r="D1374" s="28" t="s">
        <v>4542</v>
      </c>
      <c r="E1374" s="28" t="s">
        <v>4143</v>
      </c>
      <c r="F1374" s="28" t="s">
        <v>4202</v>
      </c>
      <c r="G1374" s="133">
        <v>28.14</v>
      </c>
      <c r="H1374" s="134">
        <v>-0.41170545066089748</v>
      </c>
      <c r="I1374" s="93">
        <v>-14630.613029882632</v>
      </c>
      <c r="J1374" s="93">
        <v>163283.09375</v>
      </c>
      <c r="K1374" s="94">
        <v>-8.9602742659220538E-2</v>
      </c>
      <c r="L1374" s="139">
        <v>8.9602742659220538E-2</v>
      </c>
      <c r="M1374" s="86"/>
    </row>
    <row r="1375" spans="1:13">
      <c r="A1375" s="138" t="s">
        <v>5647</v>
      </c>
      <c r="B1375" s="132" t="s">
        <v>5724</v>
      </c>
      <c r="C1375" s="28" t="s">
        <v>5669</v>
      </c>
      <c r="D1375" s="28" t="s">
        <v>4538</v>
      </c>
      <c r="E1375" s="28" t="s">
        <v>4143</v>
      </c>
      <c r="F1375" s="28" t="s">
        <v>4202</v>
      </c>
      <c r="G1375" s="133">
        <v>44.68</v>
      </c>
      <c r="H1375" s="134">
        <v>-0.4186883179671238</v>
      </c>
      <c r="I1375" s="93">
        <v>-9370.8217987270364</v>
      </c>
      <c r="J1375" s="93">
        <v>243420.703125</v>
      </c>
      <c r="K1375" s="94">
        <v>-3.8496404284540195E-2</v>
      </c>
      <c r="L1375" s="139">
        <v>3.8496404284540195E-2</v>
      </c>
      <c r="M1375" s="86"/>
    </row>
    <row r="1376" spans="1:13">
      <c r="A1376" s="138" t="s">
        <v>1367</v>
      </c>
      <c r="B1376" s="132" t="s">
        <v>2814</v>
      </c>
      <c r="C1376" s="28" t="s">
        <v>863</v>
      </c>
      <c r="D1376" s="28" t="s">
        <v>4540</v>
      </c>
      <c r="E1376" s="28" t="s">
        <v>4143</v>
      </c>
      <c r="F1376" s="28" t="s">
        <v>4202</v>
      </c>
      <c r="G1376" s="133">
        <v>43.75</v>
      </c>
      <c r="H1376" s="134">
        <v>-0.42396712372207634</v>
      </c>
      <c r="I1376" s="93">
        <v>-9690.6771136474563</v>
      </c>
      <c r="J1376" s="93">
        <v>116066.8984375</v>
      </c>
      <c r="K1376" s="94">
        <v>-8.3492169120601742E-2</v>
      </c>
      <c r="L1376" s="139">
        <v>8.3492169120601742E-2</v>
      </c>
      <c r="M1376" s="86"/>
    </row>
    <row r="1377" spans="1:13">
      <c r="A1377" s="138" t="s">
        <v>5900</v>
      </c>
      <c r="B1377" s="132" t="s">
        <v>5906</v>
      </c>
      <c r="C1377" s="28" t="s">
        <v>5919</v>
      </c>
      <c r="D1377" s="28" t="s">
        <v>4547</v>
      </c>
      <c r="E1377" s="28" t="s">
        <v>4143</v>
      </c>
      <c r="F1377" s="28" t="s">
        <v>4202</v>
      </c>
      <c r="G1377" s="133">
        <v>38.6</v>
      </c>
      <c r="H1377" s="134">
        <v>-0.42640551317079922</v>
      </c>
      <c r="I1377" s="93">
        <v>-11046.774952611377</v>
      </c>
      <c r="J1377" s="93">
        <v>98959.6015625</v>
      </c>
      <c r="K1377" s="94">
        <v>-0.11162913732665501</v>
      </c>
      <c r="L1377" s="139">
        <v>0.11162913732665501</v>
      </c>
      <c r="M1377" s="86"/>
    </row>
    <row r="1378" spans="1:13">
      <c r="A1378" s="138" t="s">
        <v>6149</v>
      </c>
      <c r="B1378" s="132" t="s">
        <v>6195</v>
      </c>
      <c r="C1378" s="28" t="s">
        <v>6276</v>
      </c>
      <c r="D1378" s="28" t="s">
        <v>4541</v>
      </c>
      <c r="E1378" s="28" t="s">
        <v>4143</v>
      </c>
      <c r="F1378" s="28" t="s">
        <v>4202</v>
      </c>
      <c r="G1378" s="133">
        <v>22.39</v>
      </c>
      <c r="H1378" s="134">
        <v>-0.43107185849766227</v>
      </c>
      <c r="I1378" s="93">
        <v>-19252.874430444943</v>
      </c>
      <c r="J1378" s="93">
        <v>256991.15625</v>
      </c>
      <c r="K1378" s="94">
        <v>-7.491648627673328E-2</v>
      </c>
      <c r="L1378" s="139">
        <v>7.491648627673328E-2</v>
      </c>
      <c r="M1378" s="86"/>
    </row>
    <row r="1379" spans="1:13">
      <c r="A1379" s="138" t="s">
        <v>5954</v>
      </c>
      <c r="B1379" s="132" t="s">
        <v>5986</v>
      </c>
      <c r="C1379" s="28" t="s">
        <v>5976</v>
      </c>
      <c r="D1379" s="28" t="s">
        <v>4551</v>
      </c>
      <c r="E1379" s="28" t="s">
        <v>4143</v>
      </c>
      <c r="F1379" s="28" t="s">
        <v>4200</v>
      </c>
      <c r="G1379" s="133">
        <v>13.94</v>
      </c>
      <c r="H1379" s="134">
        <v>-0.43286520637307291</v>
      </c>
      <c r="I1379" s="93">
        <v>-31052.023412702431</v>
      </c>
      <c r="J1379" s="93">
        <v>315457.15625</v>
      </c>
      <c r="K1379" s="94">
        <v>-9.8434994412026217E-2</v>
      </c>
      <c r="L1379" s="139">
        <v>9.8434994412026217E-2</v>
      </c>
      <c r="M1379" s="86"/>
    </row>
    <row r="1380" spans="1:13">
      <c r="A1380" s="138" t="s">
        <v>1430</v>
      </c>
      <c r="B1380" s="132" t="s">
        <v>2877</v>
      </c>
      <c r="C1380" s="28" t="s">
        <v>909</v>
      </c>
      <c r="D1380" s="28" t="s">
        <v>4552</v>
      </c>
      <c r="E1380" s="28" t="s">
        <v>4143</v>
      </c>
      <c r="F1380" s="28" t="s">
        <v>4200</v>
      </c>
      <c r="G1380" s="133">
        <v>13.04</v>
      </c>
      <c r="H1380" s="134">
        <v>-0.43403252882999732</v>
      </c>
      <c r="I1380" s="93">
        <v>-33284.703131134796</v>
      </c>
      <c r="J1380" s="93">
        <v>241490.203125</v>
      </c>
      <c r="K1380" s="94">
        <v>-0.13783044902200853</v>
      </c>
      <c r="L1380" s="139">
        <v>0.13783044902200853</v>
      </c>
      <c r="M1380" s="86"/>
    </row>
    <row r="1381" spans="1:13">
      <c r="A1381" s="138" t="s">
        <v>4845</v>
      </c>
      <c r="B1381" s="132" t="s">
        <v>4929</v>
      </c>
      <c r="C1381" s="28" t="s">
        <v>5097</v>
      </c>
      <c r="D1381" s="28" t="s">
        <v>4543</v>
      </c>
      <c r="E1381" s="28" t="s">
        <v>4143</v>
      </c>
      <c r="F1381" s="28" t="s">
        <v>4202</v>
      </c>
      <c r="G1381" s="133">
        <v>49.67</v>
      </c>
      <c r="H1381" s="134">
        <v>-0.44194376049431661</v>
      </c>
      <c r="I1381" s="93">
        <v>-8897.599365699949</v>
      </c>
      <c r="J1381" s="93">
        <v>241178.84375</v>
      </c>
      <c r="K1381" s="94">
        <v>-3.6892122158620928E-2</v>
      </c>
      <c r="L1381" s="139">
        <v>3.6892122158620928E-2</v>
      </c>
      <c r="M1381" s="86"/>
    </row>
    <row r="1382" spans="1:13">
      <c r="A1382" s="138" t="s">
        <v>1402</v>
      </c>
      <c r="B1382" s="132" t="s">
        <v>2849</v>
      </c>
      <c r="C1382" s="28" t="s">
        <v>4304</v>
      </c>
      <c r="D1382" s="28" t="s">
        <v>4552</v>
      </c>
      <c r="E1382" s="28" t="s">
        <v>4143</v>
      </c>
      <c r="F1382" s="28" t="s">
        <v>4202</v>
      </c>
      <c r="G1382" s="133">
        <v>23.35</v>
      </c>
      <c r="H1382" s="134">
        <v>-0.44824347313234902</v>
      </c>
      <c r="I1382" s="93">
        <v>-19196.722618087719</v>
      </c>
      <c r="J1382" s="93">
        <v>1238696.25</v>
      </c>
      <c r="K1382" s="94">
        <v>-1.5497522187612757E-2</v>
      </c>
      <c r="L1382" s="139">
        <v>1.5497522187612757E-2</v>
      </c>
      <c r="M1382" s="86"/>
    </row>
    <row r="1383" spans="1:13">
      <c r="A1383" s="138" t="s">
        <v>1485</v>
      </c>
      <c r="B1383" s="132" t="s">
        <v>2930</v>
      </c>
      <c r="C1383" s="28" t="s">
        <v>960</v>
      </c>
      <c r="D1383" s="28" t="s">
        <v>4555</v>
      </c>
      <c r="E1383" s="28" t="s">
        <v>4143</v>
      </c>
      <c r="F1383" s="28" t="s">
        <v>4202</v>
      </c>
      <c r="G1383" s="133">
        <v>62.75</v>
      </c>
      <c r="H1383" s="134">
        <v>-0.45013416347171598</v>
      </c>
      <c r="I1383" s="93">
        <v>-7173.4528043301252</v>
      </c>
      <c r="J1383" s="93">
        <v>180479.40625</v>
      </c>
      <c r="K1383" s="94">
        <v>-3.9746655606753611E-2</v>
      </c>
      <c r="L1383" s="139">
        <v>3.9746655606753611E-2</v>
      </c>
      <c r="M1383" s="86"/>
    </row>
    <row r="1384" spans="1:13">
      <c r="A1384" s="138" t="s">
        <v>3655</v>
      </c>
      <c r="B1384" s="132" t="s">
        <v>3816</v>
      </c>
      <c r="C1384" s="28" t="s">
        <v>3012</v>
      </c>
      <c r="D1384" s="28" t="s">
        <v>4552</v>
      </c>
      <c r="E1384" s="28" t="s">
        <v>4143</v>
      </c>
      <c r="F1384" s="28" t="s">
        <v>4202</v>
      </c>
      <c r="G1384" s="133">
        <v>14.65</v>
      </c>
      <c r="H1384" s="134">
        <v>-0.45639840349954997</v>
      </c>
      <c r="I1384" s="93">
        <v>-31153.474641607507</v>
      </c>
      <c r="J1384" s="93">
        <v>1460853.75</v>
      </c>
      <c r="K1384" s="94">
        <v>-2.1325526009436269E-2</v>
      </c>
      <c r="L1384" s="139">
        <v>2.1325526009436269E-2</v>
      </c>
      <c r="M1384" s="86"/>
    </row>
    <row r="1385" spans="1:13">
      <c r="A1385" s="138" t="s">
        <v>1465</v>
      </c>
      <c r="B1385" s="132" t="s">
        <v>2910</v>
      </c>
      <c r="C1385" s="28" t="s">
        <v>941</v>
      </c>
      <c r="D1385" s="28" t="s">
        <v>4542</v>
      </c>
      <c r="E1385" s="28" t="s">
        <v>4143</v>
      </c>
      <c r="F1385" s="28" t="s">
        <v>4202</v>
      </c>
      <c r="G1385" s="133">
        <v>49.87</v>
      </c>
      <c r="H1385" s="134">
        <v>-0.45689089080712564</v>
      </c>
      <c r="I1385" s="93">
        <v>-9161.6380751378711</v>
      </c>
      <c r="J1385" s="93">
        <v>171467.90625</v>
      </c>
      <c r="K1385" s="94">
        <v>-5.3430628946855012E-2</v>
      </c>
      <c r="L1385" s="139">
        <v>5.3430628946855012E-2</v>
      </c>
      <c r="M1385" s="86"/>
    </row>
    <row r="1386" spans="1:13">
      <c r="A1386" s="138" t="s">
        <v>1092</v>
      </c>
      <c r="B1386" s="132" t="s">
        <v>2477</v>
      </c>
      <c r="C1386" s="28" t="s">
        <v>3968</v>
      </c>
      <c r="D1386" s="28" t="s">
        <v>4552</v>
      </c>
      <c r="E1386" s="28" t="s">
        <v>4143</v>
      </c>
      <c r="F1386" s="28" t="s">
        <v>4200</v>
      </c>
      <c r="G1386" s="133">
        <v>70.81</v>
      </c>
      <c r="H1386" s="134">
        <v>-0.45846068182230759</v>
      </c>
      <c r="I1386" s="93">
        <v>-6474.5188790044704</v>
      </c>
      <c r="J1386" s="93">
        <v>63415.8515625</v>
      </c>
      <c r="K1386" s="94">
        <v>-0.10209622230844691</v>
      </c>
      <c r="L1386" s="139">
        <v>0.10209622230844691</v>
      </c>
      <c r="M1386" s="86"/>
    </row>
    <row r="1387" spans="1:13">
      <c r="A1387" s="138" t="s">
        <v>4326</v>
      </c>
      <c r="B1387" s="132" t="s">
        <v>2522</v>
      </c>
      <c r="C1387" s="28" t="s">
        <v>753</v>
      </c>
      <c r="D1387" s="28" t="s">
        <v>4538</v>
      </c>
      <c r="E1387" s="28" t="s">
        <v>4143</v>
      </c>
      <c r="F1387" s="28" t="s">
        <v>4202</v>
      </c>
      <c r="G1387" s="133">
        <v>56.42</v>
      </c>
      <c r="H1387" s="134">
        <v>-0.46118924946610207</v>
      </c>
      <c r="I1387" s="93">
        <v>-8174.2156941882567</v>
      </c>
      <c r="J1387" s="93">
        <v>110817.5</v>
      </c>
      <c r="K1387" s="94">
        <v>-7.37628596041984E-2</v>
      </c>
      <c r="L1387" s="139">
        <v>7.37628596041984E-2</v>
      </c>
      <c r="M1387" s="86"/>
    </row>
    <row r="1388" spans="1:13">
      <c r="A1388" s="138" t="s">
        <v>5902</v>
      </c>
      <c r="B1388" s="132" t="s">
        <v>5908</v>
      </c>
      <c r="C1388" s="28" t="s">
        <v>5921</v>
      </c>
      <c r="D1388" s="28" t="s">
        <v>4550</v>
      </c>
      <c r="E1388" s="28" t="s">
        <v>4143</v>
      </c>
      <c r="F1388" s="28" t="s">
        <v>4202</v>
      </c>
      <c r="G1388" s="133">
        <v>15.09</v>
      </c>
      <c r="H1388" s="134">
        <v>-0.47457782058534265</v>
      </c>
      <c r="I1388" s="93">
        <v>-31449.822437729796</v>
      </c>
      <c r="J1388" s="93">
        <v>1079980.75</v>
      </c>
      <c r="K1388" s="94">
        <v>-2.9120725010820605E-2</v>
      </c>
      <c r="L1388" s="139">
        <v>2.9120725010820605E-2</v>
      </c>
      <c r="M1388" s="86"/>
    </row>
    <row r="1389" spans="1:13">
      <c r="A1389" s="138" t="s">
        <v>1325</v>
      </c>
      <c r="B1389" s="132" t="s">
        <v>2773</v>
      </c>
      <c r="C1389" s="28" t="s">
        <v>826</v>
      </c>
      <c r="D1389" s="28" t="s">
        <v>4550</v>
      </c>
      <c r="E1389" s="28" t="s">
        <v>4143</v>
      </c>
      <c r="F1389" s="28" t="s">
        <v>4202</v>
      </c>
      <c r="G1389" s="133">
        <v>79.03</v>
      </c>
      <c r="H1389" s="134">
        <v>-0.47811664054901826</v>
      </c>
      <c r="I1389" s="93">
        <v>-6049.8119770848716</v>
      </c>
      <c r="J1389" s="93">
        <v>309342.3125</v>
      </c>
      <c r="K1389" s="94">
        <v>-1.9557014131666425E-2</v>
      </c>
      <c r="L1389" s="139">
        <v>1.9557014131666425E-2</v>
      </c>
      <c r="M1389" s="86"/>
    </row>
    <row r="1390" spans="1:13">
      <c r="A1390" s="138" t="s">
        <v>4831</v>
      </c>
      <c r="B1390" s="132" t="s">
        <v>593</v>
      </c>
      <c r="C1390" s="28" t="s">
        <v>2605</v>
      </c>
      <c r="D1390" s="28" t="s">
        <v>4555</v>
      </c>
      <c r="E1390" s="28" t="s">
        <v>4143</v>
      </c>
      <c r="F1390" s="28" t="s">
        <v>4202</v>
      </c>
      <c r="G1390" s="133">
        <v>32.49</v>
      </c>
      <c r="H1390" s="134">
        <v>-0.48116754342660961</v>
      </c>
      <c r="I1390" s="93">
        <v>-14809.712016823905</v>
      </c>
      <c r="J1390" s="93">
        <v>409106</v>
      </c>
      <c r="K1390" s="94">
        <v>-3.6200182878823352E-2</v>
      </c>
      <c r="L1390" s="139">
        <v>3.6200182878823352E-2</v>
      </c>
      <c r="M1390" s="86"/>
    </row>
    <row r="1391" spans="1:13">
      <c r="A1391" s="138" t="s">
        <v>726</v>
      </c>
      <c r="B1391" s="132" t="s">
        <v>712</v>
      </c>
      <c r="C1391" s="28" t="s">
        <v>687</v>
      </c>
      <c r="D1391" s="28" t="s">
        <v>4556</v>
      </c>
      <c r="E1391" s="28" t="s">
        <v>4143</v>
      </c>
      <c r="F1391" s="28" t="s">
        <v>4200</v>
      </c>
      <c r="G1391" s="133">
        <v>45.08</v>
      </c>
      <c r="H1391" s="134">
        <v>-0.48400993847088447</v>
      </c>
      <c r="I1391" s="93">
        <v>-10736.688963418012</v>
      </c>
      <c r="J1391" s="93">
        <v>42839.6484375</v>
      </c>
      <c r="K1391" s="94">
        <v>-0.25062504840771693</v>
      </c>
      <c r="L1391" s="139">
        <v>0.25062504840771693</v>
      </c>
      <c r="M1391" s="86"/>
    </row>
    <row r="1392" spans="1:13">
      <c r="A1392" s="138" t="s">
        <v>1515</v>
      </c>
      <c r="B1392" s="132" t="s">
        <v>2957</v>
      </c>
      <c r="C1392" s="28" t="s">
        <v>988</v>
      </c>
      <c r="D1392" s="28" t="s">
        <v>4561</v>
      </c>
      <c r="E1392" s="28" t="s">
        <v>4143</v>
      </c>
      <c r="F1392" s="28" t="s">
        <v>4200</v>
      </c>
      <c r="G1392" s="133">
        <v>25.49</v>
      </c>
      <c r="H1392" s="134">
        <v>-0.48925104317708534</v>
      </c>
      <c r="I1392" s="93">
        <v>-19193.84241573498</v>
      </c>
      <c r="J1392" s="93">
        <v>329522.9375</v>
      </c>
      <c r="K1392" s="94">
        <v>-5.8247363784000562E-2</v>
      </c>
      <c r="L1392" s="139">
        <v>5.8247363784000562E-2</v>
      </c>
      <c r="M1392" s="86"/>
    </row>
    <row r="1393" spans="1:13">
      <c r="A1393" s="138" t="s">
        <v>1033</v>
      </c>
      <c r="B1393" s="132" t="s">
        <v>2418</v>
      </c>
      <c r="C1393" s="28" t="s">
        <v>3912</v>
      </c>
      <c r="D1393" s="28" t="s">
        <v>4545</v>
      </c>
      <c r="E1393" s="28" t="s">
        <v>4143</v>
      </c>
      <c r="F1393" s="28" t="s">
        <v>4200</v>
      </c>
      <c r="G1393" s="133">
        <v>34.18</v>
      </c>
      <c r="H1393" s="134">
        <v>-0.49592280275416645</v>
      </c>
      <c r="I1393" s="93">
        <v>-14509.151631192697</v>
      </c>
      <c r="J1393" s="93">
        <v>139555.296875</v>
      </c>
      <c r="K1393" s="94">
        <v>-0.10396704357405064</v>
      </c>
      <c r="L1393" s="139">
        <v>0.10396704357405064</v>
      </c>
      <c r="M1393" s="86"/>
    </row>
    <row r="1394" spans="1:13">
      <c r="A1394" s="138" t="s">
        <v>4357</v>
      </c>
      <c r="B1394" s="132" t="s">
        <v>2977</v>
      </c>
      <c r="C1394" s="28" t="s">
        <v>784</v>
      </c>
      <c r="D1394" s="28" t="s">
        <v>4557</v>
      </c>
      <c r="E1394" s="28" t="s">
        <v>4143</v>
      </c>
      <c r="F1394" s="28" t="s">
        <v>4202</v>
      </c>
      <c r="G1394" s="133">
        <v>67.13</v>
      </c>
      <c r="H1394" s="134">
        <v>-0.50349418203685836</v>
      </c>
      <c r="I1394" s="93">
        <v>-7500.2857446277194</v>
      </c>
      <c r="J1394" s="93">
        <v>127266.25</v>
      </c>
      <c r="K1394" s="94">
        <v>-5.8933815875204298E-2</v>
      </c>
      <c r="L1394" s="139">
        <v>5.8933815875204298E-2</v>
      </c>
      <c r="M1394" s="86"/>
    </row>
    <row r="1395" spans="1:13">
      <c r="A1395" s="138" t="s">
        <v>5829</v>
      </c>
      <c r="B1395" s="132" t="s">
        <v>5838</v>
      </c>
      <c r="C1395" s="28" t="s">
        <v>5849</v>
      </c>
      <c r="D1395" s="28" t="s">
        <v>4551</v>
      </c>
      <c r="E1395" s="28" t="s">
        <v>4143</v>
      </c>
      <c r="F1395" s="28" t="s">
        <v>4200</v>
      </c>
      <c r="G1395" s="133">
        <v>13.49</v>
      </c>
      <c r="H1395" s="134">
        <v>-0.50549987950596054</v>
      </c>
      <c r="I1395" s="93">
        <v>-37472.192698736879</v>
      </c>
      <c r="J1395" s="93">
        <v>2233219</v>
      </c>
      <c r="K1395" s="94">
        <v>-1.6779452753508221E-2</v>
      </c>
      <c r="L1395" s="139">
        <v>1.6779452753508221E-2</v>
      </c>
      <c r="M1395" s="86"/>
    </row>
    <row r="1396" spans="1:13">
      <c r="A1396" s="138" t="s">
        <v>5264</v>
      </c>
      <c r="B1396" s="132" t="s">
        <v>5291</v>
      </c>
      <c r="C1396" s="28" t="s">
        <v>5240</v>
      </c>
      <c r="D1396" s="28" t="s">
        <v>4548</v>
      </c>
      <c r="E1396" s="28" t="s">
        <v>4143</v>
      </c>
      <c r="F1396" s="28" t="s">
        <v>4202</v>
      </c>
      <c r="G1396" s="133">
        <v>32.65</v>
      </c>
      <c r="H1396" s="134">
        <v>-0.51759066553015742</v>
      </c>
      <c r="I1396" s="93">
        <v>-15852.700322516321</v>
      </c>
      <c r="J1396" s="93">
        <v>547452.875</v>
      </c>
      <c r="K1396" s="94">
        <v>-2.8957196219887092E-2</v>
      </c>
      <c r="L1396" s="139">
        <v>2.8957196219887092E-2</v>
      </c>
      <c r="M1396" s="86"/>
    </row>
    <row r="1397" spans="1:13">
      <c r="A1397" s="138" t="s">
        <v>1303</v>
      </c>
      <c r="B1397" s="132" t="s">
        <v>2753</v>
      </c>
      <c r="C1397" s="28" t="s">
        <v>805</v>
      </c>
      <c r="D1397" s="28" t="s">
        <v>4552</v>
      </c>
      <c r="E1397" s="28" t="s">
        <v>4143</v>
      </c>
      <c r="F1397" s="28" t="s">
        <v>4200</v>
      </c>
      <c r="G1397" s="133">
        <v>22.25</v>
      </c>
      <c r="H1397" s="134">
        <v>-0.52189756163820156</v>
      </c>
      <c r="I1397" s="93">
        <v>-23456.070185986588</v>
      </c>
      <c r="J1397" s="93">
        <v>291986.40625</v>
      </c>
      <c r="K1397" s="94">
        <v>-8.0332747292020848E-2</v>
      </c>
      <c r="L1397" s="139">
        <v>8.0332747292020848E-2</v>
      </c>
      <c r="M1397" s="86"/>
    </row>
    <row r="1398" spans="1:13">
      <c r="A1398" s="138" t="s">
        <v>1496</v>
      </c>
      <c r="B1398" s="132" t="s">
        <v>5299</v>
      </c>
      <c r="C1398" s="28" t="s">
        <v>971</v>
      </c>
      <c r="D1398" s="28" t="s">
        <v>4556</v>
      </c>
      <c r="E1398" s="28" t="s">
        <v>4143</v>
      </c>
      <c r="F1398" s="28" t="s">
        <v>4202</v>
      </c>
      <c r="G1398" s="133">
        <v>18.5</v>
      </c>
      <c r="H1398" s="134">
        <v>-0.54223360631353523</v>
      </c>
      <c r="I1398" s="93">
        <v>-29309.9246655965</v>
      </c>
      <c r="J1398" s="93">
        <v>169799.203125</v>
      </c>
      <c r="K1398" s="94">
        <v>-0.17261520741071792</v>
      </c>
      <c r="L1398" s="139">
        <v>0.17261520741071792</v>
      </c>
      <c r="M1398" s="86"/>
    </row>
    <row r="1399" spans="1:13">
      <c r="A1399" s="138" t="s">
        <v>1401</v>
      </c>
      <c r="B1399" s="132" t="s">
        <v>2848</v>
      </c>
      <c r="C1399" s="28" t="s">
        <v>4303</v>
      </c>
      <c r="D1399" s="28" t="s">
        <v>4556</v>
      </c>
      <c r="E1399" s="28" t="s">
        <v>4143</v>
      </c>
      <c r="F1399" s="28" t="s">
        <v>4202</v>
      </c>
      <c r="G1399" s="133">
        <v>38.299999999999997</v>
      </c>
      <c r="H1399" s="134">
        <v>-0.543584920881516</v>
      </c>
      <c r="I1399" s="93">
        <v>-14192.817777585296</v>
      </c>
      <c r="J1399" s="93">
        <v>90206.8984375</v>
      </c>
      <c r="K1399" s="94">
        <v>-0.15733627941347317</v>
      </c>
      <c r="L1399" s="139">
        <v>0.15733627941347317</v>
      </c>
      <c r="M1399" s="86"/>
    </row>
    <row r="1400" spans="1:13">
      <c r="A1400" s="138" t="s">
        <v>1421</v>
      </c>
      <c r="B1400" s="132" t="s">
        <v>2868</v>
      </c>
      <c r="C1400" s="28" t="s">
        <v>5785</v>
      </c>
      <c r="D1400" s="28" t="s">
        <v>4557</v>
      </c>
      <c r="E1400" s="28" t="s">
        <v>4143</v>
      </c>
      <c r="F1400" s="28" t="s">
        <v>4202</v>
      </c>
      <c r="G1400" s="133">
        <v>38.47</v>
      </c>
      <c r="H1400" s="134">
        <v>-0.55342407950746741</v>
      </c>
      <c r="I1400" s="93">
        <v>-14385.861177735052</v>
      </c>
      <c r="J1400" s="93">
        <v>310815.90625</v>
      </c>
      <c r="K1400" s="94">
        <v>-4.6284185874850323E-2</v>
      </c>
      <c r="L1400" s="139">
        <v>4.6284185874850323E-2</v>
      </c>
      <c r="M1400" s="86"/>
    </row>
    <row r="1401" spans="1:13">
      <c r="A1401" s="138" t="s">
        <v>1018</v>
      </c>
      <c r="B1401" s="132" t="s">
        <v>2403</v>
      </c>
      <c r="C1401" s="28" t="s">
        <v>3897</v>
      </c>
      <c r="D1401" s="28" t="s">
        <v>4540</v>
      </c>
      <c r="E1401" s="28" t="s">
        <v>4143</v>
      </c>
      <c r="F1401" s="28" t="s">
        <v>4202</v>
      </c>
      <c r="G1401" s="133">
        <v>51.09</v>
      </c>
      <c r="H1401" s="134">
        <v>-0.55475444361188098</v>
      </c>
      <c r="I1401" s="93">
        <v>-10858.376269561202</v>
      </c>
      <c r="J1401" s="93">
        <v>552929.375</v>
      </c>
      <c r="K1401" s="94">
        <v>-1.9637908131687167E-2</v>
      </c>
      <c r="L1401" s="139">
        <v>1.9637908131687167E-2</v>
      </c>
      <c r="M1401" s="86"/>
    </row>
    <row r="1402" spans="1:13">
      <c r="A1402" s="138" t="s">
        <v>4309</v>
      </c>
      <c r="B1402" s="132" t="s">
        <v>2506</v>
      </c>
      <c r="C1402" s="28" t="s">
        <v>3996</v>
      </c>
      <c r="D1402" s="28" t="s">
        <v>4561</v>
      </c>
      <c r="E1402" s="28" t="s">
        <v>4143</v>
      </c>
      <c r="F1402" s="28" t="s">
        <v>4202</v>
      </c>
      <c r="G1402" s="133">
        <v>48.04</v>
      </c>
      <c r="H1402" s="134">
        <v>-0.55608478400974537</v>
      </c>
      <c r="I1402" s="93">
        <v>-11575.453455656636</v>
      </c>
      <c r="J1402" s="93">
        <v>86924.1015625</v>
      </c>
      <c r="K1402" s="94">
        <v>-0.13316736379879263</v>
      </c>
      <c r="L1402" s="139">
        <v>0.13316736379879263</v>
      </c>
      <c r="M1402" s="86"/>
    </row>
    <row r="1403" spans="1:13">
      <c r="A1403" s="138" t="s">
        <v>5792</v>
      </c>
      <c r="B1403" s="132" t="s">
        <v>5791</v>
      </c>
      <c r="C1403" s="28" t="s">
        <v>5790</v>
      </c>
      <c r="D1403" s="28" t="s">
        <v>4542</v>
      </c>
      <c r="E1403" s="28" t="s">
        <v>4143</v>
      </c>
      <c r="F1403" s="28" t="s">
        <v>4202</v>
      </c>
      <c r="G1403" s="133">
        <v>18.43</v>
      </c>
      <c r="H1403" s="134">
        <v>-0.56059359356303506</v>
      </c>
      <c r="I1403" s="93">
        <v>-30417.449460826581</v>
      </c>
      <c r="J1403" s="93">
        <v>271506.1875</v>
      </c>
      <c r="K1403" s="94">
        <v>-0.11203225142272892</v>
      </c>
      <c r="L1403" s="139">
        <v>0.11203225142272892</v>
      </c>
      <c r="M1403" s="86"/>
    </row>
    <row r="1404" spans="1:13">
      <c r="A1404" s="138" t="s">
        <v>1099</v>
      </c>
      <c r="B1404" s="132" t="s">
        <v>2484</v>
      </c>
      <c r="C1404" s="28" t="s">
        <v>3975</v>
      </c>
      <c r="D1404" s="28" t="s">
        <v>4542</v>
      </c>
      <c r="E1404" s="28" t="s">
        <v>4143</v>
      </c>
      <c r="F1404" s="28" t="s">
        <v>4200</v>
      </c>
      <c r="G1404" s="133">
        <v>25.69</v>
      </c>
      <c r="H1404" s="134">
        <v>-0.56429602429932491</v>
      </c>
      <c r="I1404" s="93">
        <v>-21965.590669494908</v>
      </c>
      <c r="J1404" s="93">
        <v>145069.296875</v>
      </c>
      <c r="K1404" s="94">
        <v>-0.15141446979247247</v>
      </c>
      <c r="L1404" s="139">
        <v>0.15141446979247247</v>
      </c>
      <c r="M1404" s="86"/>
    </row>
    <row r="1405" spans="1:13">
      <c r="A1405" s="138" t="s">
        <v>6147</v>
      </c>
      <c r="B1405" s="132" t="s">
        <v>6193</v>
      </c>
      <c r="C1405" s="28" t="s">
        <v>6274</v>
      </c>
      <c r="D1405" s="28" t="s">
        <v>4551</v>
      </c>
      <c r="E1405" s="28" t="s">
        <v>4143</v>
      </c>
      <c r="F1405" s="28" t="s">
        <v>4200</v>
      </c>
      <c r="G1405" s="133">
        <v>24.74</v>
      </c>
      <c r="H1405" s="134">
        <v>-0.57721665625042151</v>
      </c>
      <c r="I1405" s="93">
        <v>-23331.311893711449</v>
      </c>
      <c r="J1405" s="93">
        <v>542675.375</v>
      </c>
      <c r="K1405" s="94">
        <v>-4.2993128062446997E-2</v>
      </c>
      <c r="L1405" s="139">
        <v>4.2993128062446997E-2</v>
      </c>
      <c r="M1405" s="86"/>
    </row>
    <row r="1406" spans="1:13">
      <c r="A1406" s="138" t="s">
        <v>5358</v>
      </c>
      <c r="B1406" s="132" t="s">
        <v>5371</v>
      </c>
      <c r="C1406" s="28" t="s">
        <v>5351</v>
      </c>
      <c r="D1406" s="28" t="s">
        <v>4556</v>
      </c>
      <c r="E1406" s="28" t="s">
        <v>4143</v>
      </c>
      <c r="F1406" s="28" t="s">
        <v>4200</v>
      </c>
      <c r="G1406" s="133">
        <v>14.78</v>
      </c>
      <c r="H1406" s="134">
        <v>-0.59836730140082128</v>
      </c>
      <c r="I1406" s="93">
        <v>-40484.932435779483</v>
      </c>
      <c r="J1406" s="93">
        <v>134971.046875</v>
      </c>
      <c r="K1406" s="94">
        <v>-0.2999527185506205</v>
      </c>
      <c r="L1406" s="139">
        <v>0.2999527185506205</v>
      </c>
      <c r="M1406" s="86"/>
    </row>
    <row r="1407" spans="1:13">
      <c r="A1407" s="138" t="s">
        <v>5354</v>
      </c>
      <c r="B1407" s="132" t="s">
        <v>5362</v>
      </c>
      <c r="C1407" s="28" t="s">
        <v>5347</v>
      </c>
      <c r="D1407" s="28" t="s">
        <v>4556</v>
      </c>
      <c r="E1407" s="28" t="s">
        <v>4143</v>
      </c>
      <c r="F1407" s="28" t="s">
        <v>4202</v>
      </c>
      <c r="G1407" s="133">
        <v>14.03</v>
      </c>
      <c r="H1407" s="134">
        <v>-0.60401204592498114</v>
      </c>
      <c r="I1407" s="93">
        <v>-43051.464428010106</v>
      </c>
      <c r="J1407" s="93">
        <v>375862.8125</v>
      </c>
      <c r="K1407" s="94">
        <v>-0.11454036684730577</v>
      </c>
      <c r="L1407" s="139">
        <v>0.11454036684730577</v>
      </c>
      <c r="M1407" s="86"/>
    </row>
    <row r="1408" spans="1:13">
      <c r="A1408" s="138" t="s">
        <v>1036</v>
      </c>
      <c r="B1408" s="132" t="s">
        <v>2421</v>
      </c>
      <c r="C1408" s="28" t="s">
        <v>3915</v>
      </c>
      <c r="D1408" s="28" t="s">
        <v>4555</v>
      </c>
      <c r="E1408" s="28" t="s">
        <v>4143</v>
      </c>
      <c r="F1408" s="28" t="s">
        <v>4202</v>
      </c>
      <c r="G1408" s="133">
        <v>46.37</v>
      </c>
      <c r="H1408" s="134">
        <v>-0.60903416563742141</v>
      </c>
      <c r="I1408" s="93">
        <v>-13134.228286336453</v>
      </c>
      <c r="J1408" s="93">
        <v>90351.8984375</v>
      </c>
      <c r="K1408" s="94">
        <v>-0.14536748550360479</v>
      </c>
      <c r="L1408" s="139">
        <v>0.14536748550360479</v>
      </c>
      <c r="M1408" s="86"/>
    </row>
    <row r="1409" spans="1:13">
      <c r="A1409" s="138" t="s">
        <v>4846</v>
      </c>
      <c r="B1409" s="132" t="s">
        <v>4930</v>
      </c>
      <c r="C1409" s="28" t="s">
        <v>4881</v>
      </c>
      <c r="D1409" s="28" t="s">
        <v>4542</v>
      </c>
      <c r="E1409" s="28" t="s">
        <v>4143</v>
      </c>
      <c r="F1409" s="28" t="s">
        <v>4202</v>
      </c>
      <c r="G1409" s="133">
        <v>169.76</v>
      </c>
      <c r="H1409" s="134">
        <v>-0.61906647072792376</v>
      </c>
      <c r="I1409" s="93">
        <v>-3646.7157795000226</v>
      </c>
      <c r="J1409" s="93">
        <v>104471.3515625</v>
      </c>
      <c r="K1409" s="94">
        <v>-3.490637122004088E-2</v>
      </c>
      <c r="L1409" s="139">
        <v>3.490637122004088E-2</v>
      </c>
      <c r="M1409" s="86"/>
    </row>
    <row r="1410" spans="1:13">
      <c r="A1410" s="138" t="s">
        <v>6472</v>
      </c>
      <c r="B1410" s="132" t="s">
        <v>6492</v>
      </c>
      <c r="C1410" s="28" t="s">
        <v>6484</v>
      </c>
      <c r="D1410" s="28" t="s">
        <v>4554</v>
      </c>
      <c r="E1410" s="28" t="s">
        <v>4143</v>
      </c>
      <c r="F1410" s="28" t="s">
        <v>4202</v>
      </c>
      <c r="G1410" s="133">
        <v>39.369999999999997</v>
      </c>
      <c r="H1410" s="134">
        <v>-0.62694041743483975</v>
      </c>
      <c r="I1410" s="93">
        <v>-15924.318451481835</v>
      </c>
      <c r="J1410" s="93">
        <v>265548.5</v>
      </c>
      <c r="K1410" s="94">
        <v>-5.9967646028811439E-2</v>
      </c>
      <c r="L1410" s="139">
        <v>5.9967646028811439E-2</v>
      </c>
      <c r="M1410" s="86"/>
    </row>
    <row r="1411" spans="1:13">
      <c r="A1411" s="138" t="s">
        <v>1010</v>
      </c>
      <c r="B1411" s="132" t="s">
        <v>2395</v>
      </c>
      <c r="C1411" s="28" t="s">
        <v>3889</v>
      </c>
      <c r="D1411" s="28" t="s">
        <v>4540</v>
      </c>
      <c r="E1411" s="28" t="s">
        <v>4143</v>
      </c>
      <c r="F1411" s="28" t="s">
        <v>4202</v>
      </c>
      <c r="G1411" s="133">
        <v>44.22</v>
      </c>
      <c r="H1411" s="134">
        <v>-0.63438030542860346</v>
      </c>
      <c r="I1411" s="93">
        <v>-14346.004193319823</v>
      </c>
      <c r="J1411" s="93">
        <v>387807.40625</v>
      </c>
      <c r="K1411" s="94">
        <v>-3.6992599837228669E-2</v>
      </c>
      <c r="L1411" s="139">
        <v>3.6992599837228669E-2</v>
      </c>
      <c r="M1411" s="86"/>
    </row>
    <row r="1412" spans="1:13">
      <c r="A1412" s="138" t="s">
        <v>4351</v>
      </c>
      <c r="B1412" s="132" t="s">
        <v>2727</v>
      </c>
      <c r="C1412" s="28" t="s">
        <v>778</v>
      </c>
      <c r="D1412" s="28" t="s">
        <v>4555</v>
      </c>
      <c r="E1412" s="28" t="s">
        <v>4143</v>
      </c>
      <c r="F1412" s="28" t="s">
        <v>4202</v>
      </c>
      <c r="G1412" s="133">
        <v>16.940000000000001</v>
      </c>
      <c r="H1412" s="134">
        <v>-0.65252119039185275</v>
      </c>
      <c r="I1412" s="93">
        <v>-38519.550790546207</v>
      </c>
      <c r="J1412" s="93">
        <v>177777.75</v>
      </c>
      <c r="K1412" s="94">
        <v>-0.21667250705190164</v>
      </c>
      <c r="L1412" s="139">
        <v>0.21667250705190164</v>
      </c>
      <c r="M1412" s="86"/>
    </row>
    <row r="1413" spans="1:13">
      <c r="A1413" s="138" t="s">
        <v>6185</v>
      </c>
      <c r="B1413" s="132" t="s">
        <v>6233</v>
      </c>
      <c r="C1413" s="28" t="s">
        <v>6317</v>
      </c>
      <c r="D1413" s="28" t="s">
        <v>4546</v>
      </c>
      <c r="E1413" s="28" t="s">
        <v>4143</v>
      </c>
      <c r="F1413" s="28" t="s">
        <v>4200</v>
      </c>
      <c r="G1413" s="133">
        <v>40.97</v>
      </c>
      <c r="H1413" s="134">
        <v>-0.65448421375307553</v>
      </c>
      <c r="I1413" s="93">
        <v>-15974.718422091175</v>
      </c>
      <c r="J1413" s="93">
        <v>184135.15625</v>
      </c>
      <c r="K1413" s="94">
        <v>-8.6755396130885107E-2</v>
      </c>
      <c r="L1413" s="139">
        <v>8.6755396130885107E-2</v>
      </c>
      <c r="M1413" s="86"/>
    </row>
    <row r="1414" spans="1:13">
      <c r="A1414" s="138" t="s">
        <v>1361</v>
      </c>
      <c r="B1414" s="132" t="s">
        <v>2808</v>
      </c>
      <c r="C1414" s="28" t="s">
        <v>857</v>
      </c>
      <c r="D1414" s="28" t="s">
        <v>4538</v>
      </c>
      <c r="E1414" s="28" t="s">
        <v>4143</v>
      </c>
      <c r="F1414" s="28" t="s">
        <v>4200</v>
      </c>
      <c r="G1414" s="133">
        <v>68.08</v>
      </c>
      <c r="H1414" s="134">
        <v>-0.65468512590376715</v>
      </c>
      <c r="I1414" s="93">
        <v>-9616.4090173878794</v>
      </c>
      <c r="J1414" s="93">
        <v>60159.8984375</v>
      </c>
      <c r="K1414" s="94">
        <v>-0.15984749421374686</v>
      </c>
      <c r="L1414" s="139">
        <v>0.15984749421374686</v>
      </c>
      <c r="M1414" s="86"/>
    </row>
    <row r="1415" spans="1:13">
      <c r="A1415" s="138" t="s">
        <v>1433</v>
      </c>
      <c r="B1415" s="132" t="s">
        <v>2880</v>
      </c>
      <c r="C1415" s="28" t="s">
        <v>912</v>
      </c>
      <c r="D1415" s="28" t="s">
        <v>4550</v>
      </c>
      <c r="E1415" s="28" t="s">
        <v>4143</v>
      </c>
      <c r="F1415" s="28" t="s">
        <v>4200</v>
      </c>
      <c r="G1415" s="133">
        <v>26.83</v>
      </c>
      <c r="H1415" s="134">
        <v>-0.65629254121455849</v>
      </c>
      <c r="I1415" s="93">
        <v>-24461.145777657788</v>
      </c>
      <c r="J1415" s="93">
        <v>197412.40625</v>
      </c>
      <c r="K1415" s="94">
        <v>-0.12390885781859411</v>
      </c>
      <c r="L1415" s="139">
        <v>0.12390885781859411</v>
      </c>
      <c r="M1415" s="86"/>
    </row>
    <row r="1416" spans="1:13">
      <c r="A1416" s="138" t="s">
        <v>5952</v>
      </c>
      <c r="B1416" s="132" t="s">
        <v>5984</v>
      </c>
      <c r="C1416" s="28" t="s">
        <v>5974</v>
      </c>
      <c r="D1416" s="28" t="s">
        <v>4539</v>
      </c>
      <c r="E1416" s="28" t="s">
        <v>4143</v>
      </c>
      <c r="F1416" s="28" t="s">
        <v>4202</v>
      </c>
      <c r="G1416" s="133">
        <v>18.399999999999999</v>
      </c>
      <c r="H1416" s="134">
        <v>-0.67026424967962106</v>
      </c>
      <c r="I1416" s="93">
        <v>-36427.404873892454</v>
      </c>
      <c r="J1416" s="93">
        <v>1056002.625</v>
      </c>
      <c r="K1416" s="94">
        <v>-3.4495562805909173E-2</v>
      </c>
      <c r="L1416" s="139">
        <v>3.4495562805909173E-2</v>
      </c>
      <c r="M1416" s="86"/>
    </row>
    <row r="1417" spans="1:13">
      <c r="A1417" s="138" t="s">
        <v>1058</v>
      </c>
      <c r="B1417" s="132" t="s">
        <v>2443</v>
      </c>
      <c r="C1417" s="28" t="s">
        <v>3936</v>
      </c>
      <c r="D1417" s="28" t="s">
        <v>4551</v>
      </c>
      <c r="E1417" s="28" t="s">
        <v>4143</v>
      </c>
      <c r="F1417" s="28" t="s">
        <v>4200</v>
      </c>
      <c r="G1417" s="133">
        <v>64.400000000000006</v>
      </c>
      <c r="H1417" s="134">
        <v>-0.68440560304408038</v>
      </c>
      <c r="I1417" s="93">
        <v>-10627.41619633665</v>
      </c>
      <c r="J1417" s="93">
        <v>380327.65625</v>
      </c>
      <c r="K1417" s="94">
        <v>-2.7942790963776117E-2</v>
      </c>
      <c r="L1417" s="139">
        <v>2.7942790963776117E-2</v>
      </c>
      <c r="M1417" s="86"/>
    </row>
    <row r="1418" spans="1:13">
      <c r="A1418" s="138" t="s">
        <v>4328</v>
      </c>
      <c r="B1418" s="132" t="s">
        <v>2523</v>
      </c>
      <c r="C1418" s="28" t="s">
        <v>755</v>
      </c>
      <c r="D1418" s="28" t="s">
        <v>4556</v>
      </c>
      <c r="E1418" s="28" t="s">
        <v>4143</v>
      </c>
      <c r="F1418" s="28" t="s">
        <v>4200</v>
      </c>
      <c r="G1418" s="133">
        <v>9</v>
      </c>
      <c r="H1418" s="134">
        <v>-0.6873960321221162</v>
      </c>
      <c r="I1418" s="93">
        <v>-76377.336902457289</v>
      </c>
      <c r="J1418" s="93">
        <v>383432.8125</v>
      </c>
      <c r="K1418" s="94">
        <v>-0.19919353381489041</v>
      </c>
      <c r="L1418" s="139">
        <v>0.19919353381489041</v>
      </c>
      <c r="M1418" s="86"/>
    </row>
    <row r="1419" spans="1:13">
      <c r="A1419" s="138" t="s">
        <v>1345</v>
      </c>
      <c r="B1419" s="132" t="s">
        <v>2792</v>
      </c>
      <c r="C1419" s="28" t="s">
        <v>5158</v>
      </c>
      <c r="D1419" s="28" t="s">
        <v>4552</v>
      </c>
      <c r="E1419" s="28" t="s">
        <v>4143</v>
      </c>
      <c r="F1419" s="28" t="s">
        <v>4202</v>
      </c>
      <c r="G1419" s="133">
        <v>36.409999999999997</v>
      </c>
      <c r="H1419" s="134">
        <v>-0.70837005120899865</v>
      </c>
      <c r="I1419" s="93">
        <v>-19455.370810464119</v>
      </c>
      <c r="J1419" s="93">
        <v>476530.3125</v>
      </c>
      <c r="K1419" s="94">
        <v>-4.0827142156804809E-2</v>
      </c>
      <c r="L1419" s="139">
        <v>4.0827142156804809E-2</v>
      </c>
      <c r="M1419" s="86"/>
    </row>
    <row r="1420" spans="1:13">
      <c r="A1420" s="138" t="s">
        <v>1363</v>
      </c>
      <c r="B1420" s="132" t="s">
        <v>2810</v>
      </c>
      <c r="C1420" s="28" t="s">
        <v>859</v>
      </c>
      <c r="D1420" s="28" t="s">
        <v>4540</v>
      </c>
      <c r="E1420" s="28" t="s">
        <v>4143</v>
      </c>
      <c r="F1420" s="28" t="s">
        <v>4202</v>
      </c>
      <c r="G1420" s="133">
        <v>165.5</v>
      </c>
      <c r="H1420" s="134">
        <v>-0.71526961700523373</v>
      </c>
      <c r="I1420" s="93">
        <v>-4321.8707976147052</v>
      </c>
      <c r="J1420" s="93">
        <v>80024.046875</v>
      </c>
      <c r="K1420" s="94">
        <v>-5.4007151180014666E-2</v>
      </c>
      <c r="L1420" s="139">
        <v>5.4007151180014666E-2</v>
      </c>
      <c r="M1420" s="86"/>
    </row>
    <row r="1421" spans="1:13">
      <c r="A1421" s="138" t="s">
        <v>1116</v>
      </c>
      <c r="B1421" s="132" t="s">
        <v>2502</v>
      </c>
      <c r="C1421" s="28" t="s">
        <v>3992</v>
      </c>
      <c r="D1421" s="28" t="s">
        <v>4547</v>
      </c>
      <c r="E1421" s="28" t="s">
        <v>4143</v>
      </c>
      <c r="F1421" s="28" t="s">
        <v>4202</v>
      </c>
      <c r="G1421" s="133">
        <v>15.02</v>
      </c>
      <c r="H1421" s="134">
        <v>-0.71583117326171752</v>
      </c>
      <c r="I1421" s="93">
        <v>-47658.533506106352</v>
      </c>
      <c r="J1421" s="93">
        <v>1519840.125</v>
      </c>
      <c r="K1421" s="94">
        <v>-3.1357596580170795E-2</v>
      </c>
      <c r="L1421" s="139">
        <v>3.1357596580170795E-2</v>
      </c>
      <c r="M1421" s="86"/>
    </row>
    <row r="1422" spans="1:13">
      <c r="A1422" s="138" t="s">
        <v>5129</v>
      </c>
      <c r="B1422" s="132" t="s">
        <v>5195</v>
      </c>
      <c r="C1422" s="28" t="s">
        <v>5162</v>
      </c>
      <c r="D1422" s="28" t="s">
        <v>4550</v>
      </c>
      <c r="E1422" s="28" t="s">
        <v>4143</v>
      </c>
      <c r="F1422" s="28" t="s">
        <v>4200</v>
      </c>
      <c r="G1422" s="133">
        <v>25.86</v>
      </c>
      <c r="H1422" s="134">
        <v>-0.73176063201566599</v>
      </c>
      <c r="I1422" s="93">
        <v>-28297.008198594966</v>
      </c>
      <c r="J1422" s="93">
        <v>495300.90625</v>
      </c>
      <c r="K1422" s="94">
        <v>-5.7130943718306522E-2</v>
      </c>
      <c r="L1422" s="139">
        <v>5.7130943718306522E-2</v>
      </c>
      <c r="M1422" s="86"/>
    </row>
    <row r="1423" spans="1:13">
      <c r="A1423" s="138" t="s">
        <v>6150</v>
      </c>
      <c r="B1423" s="132" t="s">
        <v>6196</v>
      </c>
      <c r="C1423" s="28" t="s">
        <v>6277</v>
      </c>
      <c r="D1423" s="28" t="s">
        <v>4546</v>
      </c>
      <c r="E1423" s="28" t="s">
        <v>4143</v>
      </c>
      <c r="F1423" s="28" t="s">
        <v>4200</v>
      </c>
      <c r="G1423" s="133">
        <v>19.72</v>
      </c>
      <c r="H1423" s="134">
        <v>-0.73363196078657056</v>
      </c>
      <c r="I1423" s="93">
        <v>-37202.432088568472</v>
      </c>
      <c r="J1423" s="93">
        <v>335828.1875</v>
      </c>
      <c r="K1423" s="94">
        <v>-0.11077817012774865</v>
      </c>
      <c r="L1423" s="139">
        <v>0.11077817012774865</v>
      </c>
      <c r="M1423" s="86"/>
    </row>
    <row r="1424" spans="1:13">
      <c r="A1424" s="138" t="s">
        <v>1385</v>
      </c>
      <c r="B1424" s="132" t="s">
        <v>2832</v>
      </c>
      <c r="C1424" s="28" t="s">
        <v>4015</v>
      </c>
      <c r="D1424" s="28" t="s">
        <v>4539</v>
      </c>
      <c r="E1424" s="28" t="s">
        <v>4143</v>
      </c>
      <c r="F1424" s="28" t="s">
        <v>4200</v>
      </c>
      <c r="G1424" s="133">
        <v>28.38</v>
      </c>
      <c r="H1424" s="134">
        <v>-0.7626982107793816</v>
      </c>
      <c r="I1424" s="93">
        <v>-26874.496503854178</v>
      </c>
      <c r="J1424" s="93">
        <v>133494.90625</v>
      </c>
      <c r="K1424" s="94">
        <v>-0.20131477116831323</v>
      </c>
      <c r="L1424" s="139">
        <v>0.20131477116831323</v>
      </c>
      <c r="M1424" s="86"/>
    </row>
    <row r="1425" spans="1:13">
      <c r="A1425" s="138" t="s">
        <v>5479</v>
      </c>
      <c r="B1425" s="132" t="s">
        <v>5459</v>
      </c>
      <c r="C1425" s="28" t="s">
        <v>5777</v>
      </c>
      <c r="D1425" s="28" t="s">
        <v>4540</v>
      </c>
      <c r="E1425" s="28" t="s">
        <v>4143</v>
      </c>
      <c r="F1425" s="28" t="s">
        <v>4202</v>
      </c>
      <c r="G1425" s="133">
        <v>43.37</v>
      </c>
      <c r="H1425" s="134">
        <v>-0.76527606787909619</v>
      </c>
      <c r="I1425" s="93">
        <v>-17645.286324166402</v>
      </c>
      <c r="J1425" s="93">
        <v>368109.40625</v>
      </c>
      <c r="K1425" s="94">
        <v>-4.7934896594798444E-2</v>
      </c>
      <c r="L1425" s="139">
        <v>4.7934896594798444E-2</v>
      </c>
      <c r="M1425" s="86"/>
    </row>
    <row r="1426" spans="1:13">
      <c r="A1426" s="138" t="s">
        <v>5641</v>
      </c>
      <c r="B1426" s="132" t="s">
        <v>5717</v>
      </c>
      <c r="C1426" s="28" t="s">
        <v>5662</v>
      </c>
      <c r="D1426" s="28" t="s">
        <v>4541</v>
      </c>
      <c r="E1426" s="28" t="s">
        <v>4143</v>
      </c>
      <c r="F1426" s="28" t="s">
        <v>4202</v>
      </c>
      <c r="G1426" s="133">
        <v>37.65</v>
      </c>
      <c r="H1426" s="134">
        <v>-0.77685455116585911</v>
      </c>
      <c r="I1426" s="93">
        <v>-20633.58701635748</v>
      </c>
      <c r="J1426" s="93">
        <v>423032.25</v>
      </c>
      <c r="K1426" s="94">
        <v>-4.8775446827889556E-2</v>
      </c>
      <c r="L1426" s="139">
        <v>4.8775446827889556E-2</v>
      </c>
      <c r="M1426" s="86"/>
    </row>
    <row r="1427" spans="1:13">
      <c r="A1427" s="138" t="s">
        <v>6159</v>
      </c>
      <c r="B1427" s="132" t="s">
        <v>6204</v>
      </c>
      <c r="C1427" s="28" t="s">
        <v>6287</v>
      </c>
      <c r="D1427" s="28" t="s">
        <v>4541</v>
      </c>
      <c r="E1427" s="28" t="s">
        <v>4143</v>
      </c>
      <c r="F1427" s="28" t="s">
        <v>4202</v>
      </c>
      <c r="G1427" s="133">
        <v>48.16</v>
      </c>
      <c r="H1427" s="134">
        <v>-0.81038648525515122</v>
      </c>
      <c r="I1427" s="93">
        <v>-16826.961903138523</v>
      </c>
      <c r="J1427" s="93">
        <v>788086.125</v>
      </c>
      <c r="K1427" s="94">
        <v>-2.1351678921055137E-2</v>
      </c>
      <c r="L1427" s="139">
        <v>2.1351678921055137E-2</v>
      </c>
      <c r="M1427" s="86"/>
    </row>
    <row r="1428" spans="1:13">
      <c r="A1428" s="138" t="s">
        <v>1408</v>
      </c>
      <c r="B1428" s="132" t="s">
        <v>2855</v>
      </c>
      <c r="C1428" s="28" t="s">
        <v>888</v>
      </c>
      <c r="D1428" s="28" t="s">
        <v>4546</v>
      </c>
      <c r="E1428" s="28" t="s">
        <v>4143</v>
      </c>
      <c r="F1428" s="28" t="s">
        <v>4200</v>
      </c>
      <c r="G1428" s="133">
        <v>47.32</v>
      </c>
      <c r="H1428" s="134">
        <v>-0.82262276194100226</v>
      </c>
      <c r="I1428" s="93">
        <v>-17384.251097654316</v>
      </c>
      <c r="J1428" s="93">
        <v>163076.25</v>
      </c>
      <c r="K1428" s="94">
        <v>-0.1066019797343532</v>
      </c>
      <c r="L1428" s="139">
        <v>0.1066019797343532</v>
      </c>
      <c r="M1428" s="86"/>
    </row>
    <row r="1429" spans="1:13">
      <c r="A1429" s="138" t="s">
        <v>6173</v>
      </c>
      <c r="B1429" s="132" t="s">
        <v>6219</v>
      </c>
      <c r="C1429" s="28" t="s">
        <v>6303</v>
      </c>
      <c r="D1429" s="28" t="s">
        <v>4558</v>
      </c>
      <c r="E1429" s="28" t="s">
        <v>4143</v>
      </c>
      <c r="F1429" s="28" t="s">
        <v>4202</v>
      </c>
      <c r="G1429" s="133">
        <v>56.41</v>
      </c>
      <c r="H1429" s="134">
        <v>-0.84770503463205438</v>
      </c>
      <c r="I1429" s="93">
        <v>-15027.566648325732</v>
      </c>
      <c r="J1429" s="93">
        <v>215307.65625</v>
      </c>
      <c r="K1429" s="94">
        <v>-6.979578390318264E-2</v>
      </c>
      <c r="L1429" s="139">
        <v>6.979578390318264E-2</v>
      </c>
      <c r="M1429" s="86"/>
    </row>
    <row r="1430" spans="1:13">
      <c r="A1430" s="138" t="s">
        <v>5078</v>
      </c>
      <c r="B1430" s="132" t="s">
        <v>5104</v>
      </c>
      <c r="C1430" s="28" t="s">
        <v>5095</v>
      </c>
      <c r="D1430" s="28" t="s">
        <v>4542</v>
      </c>
      <c r="E1430" s="28" t="s">
        <v>4143</v>
      </c>
      <c r="F1430" s="28" t="s">
        <v>4202</v>
      </c>
      <c r="G1430" s="133">
        <v>39.130000000000003</v>
      </c>
      <c r="H1430" s="134">
        <v>-0.84921395009355649</v>
      </c>
      <c r="I1430" s="93">
        <v>-21702.375417673349</v>
      </c>
      <c r="J1430" s="93">
        <v>282472.59375</v>
      </c>
      <c r="K1430" s="94">
        <v>-7.6830021382112756E-2</v>
      </c>
      <c r="L1430" s="139">
        <v>7.6830021382112756E-2</v>
      </c>
      <c r="M1430" s="86"/>
    </row>
    <row r="1431" spans="1:13">
      <c r="A1431" s="138" t="s">
        <v>3528</v>
      </c>
      <c r="B1431" s="132" t="s">
        <v>614</v>
      </c>
      <c r="C1431" s="28" t="s">
        <v>2626</v>
      </c>
      <c r="D1431" s="28" t="s">
        <v>4555</v>
      </c>
      <c r="E1431" s="28" t="s">
        <v>4143</v>
      </c>
      <c r="F1431" s="28" t="s">
        <v>4200</v>
      </c>
      <c r="G1431" s="133">
        <v>15.52</v>
      </c>
      <c r="H1431" s="134">
        <v>-0.85140038406125207</v>
      </c>
      <c r="I1431" s="93">
        <v>-54858.272168895099</v>
      </c>
      <c r="J1431" s="93">
        <v>254363.34375</v>
      </c>
      <c r="K1431" s="94">
        <v>-0.21566893782781976</v>
      </c>
      <c r="L1431" s="139">
        <v>0.21566893782781976</v>
      </c>
      <c r="M1431" s="86"/>
    </row>
    <row r="1432" spans="1:13">
      <c r="A1432" s="138" t="s">
        <v>5654</v>
      </c>
      <c r="B1432" s="132" t="s">
        <v>5730</v>
      </c>
      <c r="C1432" s="28" t="s">
        <v>5674</v>
      </c>
      <c r="D1432" s="28" t="s">
        <v>4548</v>
      </c>
      <c r="E1432" s="28" t="s">
        <v>4143</v>
      </c>
      <c r="F1432" s="28" t="s">
        <v>4202</v>
      </c>
      <c r="G1432" s="133">
        <v>35.590000000000003</v>
      </c>
      <c r="H1432" s="134">
        <v>-0.867404998972653</v>
      </c>
      <c r="I1432" s="93">
        <v>-24372.155070880948</v>
      </c>
      <c r="J1432" s="93">
        <v>167484.203125</v>
      </c>
      <c r="K1432" s="94">
        <v>-0.14551912727369912</v>
      </c>
      <c r="L1432" s="139">
        <v>0.14551912727369912</v>
      </c>
      <c r="M1432" s="86"/>
    </row>
    <row r="1433" spans="1:13">
      <c r="A1433" s="138" t="s">
        <v>727</v>
      </c>
      <c r="B1433" s="132" t="s">
        <v>713</v>
      </c>
      <c r="C1433" s="28" t="s">
        <v>688</v>
      </c>
      <c r="D1433" s="28" t="s">
        <v>4540</v>
      </c>
      <c r="E1433" s="28" t="s">
        <v>4143</v>
      </c>
      <c r="F1433" s="28" t="s">
        <v>4202</v>
      </c>
      <c r="G1433" s="133">
        <v>44.18</v>
      </c>
      <c r="H1433" s="134">
        <v>-0.87047168474340775</v>
      </c>
      <c r="I1433" s="93">
        <v>-19702.844833485917</v>
      </c>
      <c r="J1433" s="93">
        <v>117663</v>
      </c>
      <c r="K1433" s="94">
        <v>-0.16745149140754456</v>
      </c>
      <c r="L1433" s="139">
        <v>0.16745149140754456</v>
      </c>
      <c r="M1433" s="86"/>
    </row>
    <row r="1434" spans="1:13">
      <c r="A1434" s="138" t="s">
        <v>4339</v>
      </c>
      <c r="B1434" s="132" t="s">
        <v>2534</v>
      </c>
      <c r="C1434" s="28" t="s">
        <v>5773</v>
      </c>
      <c r="D1434" s="28" t="s">
        <v>4539</v>
      </c>
      <c r="E1434" s="28" t="s">
        <v>4143</v>
      </c>
      <c r="F1434" s="28" t="s">
        <v>4202</v>
      </c>
      <c r="G1434" s="133">
        <v>44.58</v>
      </c>
      <c r="H1434" s="134">
        <v>-0.87781357582641917</v>
      </c>
      <c r="I1434" s="93">
        <v>-19690.748672642861</v>
      </c>
      <c r="J1434" s="93">
        <v>301879.75</v>
      </c>
      <c r="K1434" s="94">
        <v>-6.5227126604692306E-2</v>
      </c>
      <c r="L1434" s="139">
        <v>6.5227126604692306E-2</v>
      </c>
      <c r="M1434" s="86"/>
    </row>
    <row r="1435" spans="1:13">
      <c r="A1435" s="138" t="s">
        <v>4310</v>
      </c>
      <c r="B1435" s="132" t="s">
        <v>2507</v>
      </c>
      <c r="C1435" s="28" t="s">
        <v>3997</v>
      </c>
      <c r="D1435" s="28" t="s">
        <v>4542</v>
      </c>
      <c r="E1435" s="28" t="s">
        <v>4143</v>
      </c>
      <c r="F1435" s="28" t="s">
        <v>4200</v>
      </c>
      <c r="G1435" s="133">
        <v>16.78</v>
      </c>
      <c r="H1435" s="134">
        <v>-0.88675945108266552</v>
      </c>
      <c r="I1435" s="93">
        <v>-52846.212817798893</v>
      </c>
      <c r="J1435" s="93">
        <v>381669.90625</v>
      </c>
      <c r="K1435" s="94">
        <v>-0.1384605177207337</v>
      </c>
      <c r="L1435" s="139">
        <v>0.1384605177207337</v>
      </c>
      <c r="M1435" s="86"/>
    </row>
    <row r="1436" spans="1:13">
      <c r="A1436" s="138" t="s">
        <v>1520</v>
      </c>
      <c r="B1436" s="132" t="s">
        <v>2962</v>
      </c>
      <c r="C1436" s="28" t="s">
        <v>992</v>
      </c>
      <c r="D1436" s="28" t="s">
        <v>4540</v>
      </c>
      <c r="E1436" s="28" t="s">
        <v>4143</v>
      </c>
      <c r="F1436" s="28" t="s">
        <v>4202</v>
      </c>
      <c r="G1436" s="133">
        <v>53.94</v>
      </c>
      <c r="H1436" s="134">
        <v>-0.90810854246836215</v>
      </c>
      <c r="I1436" s="93">
        <v>-16835.531006087607</v>
      </c>
      <c r="J1436" s="93">
        <v>245800.59375</v>
      </c>
      <c r="K1436" s="94">
        <v>-6.8492637667143988E-2</v>
      </c>
      <c r="L1436" s="139">
        <v>6.8492637667143988E-2</v>
      </c>
      <c r="M1436" s="86"/>
    </row>
    <row r="1437" spans="1:13">
      <c r="A1437" s="138" t="s">
        <v>1358</v>
      </c>
      <c r="B1437" s="132" t="s">
        <v>2805</v>
      </c>
      <c r="C1437" s="28" t="s">
        <v>854</v>
      </c>
      <c r="D1437" s="28" t="s">
        <v>4543</v>
      </c>
      <c r="E1437" s="28" t="s">
        <v>4143</v>
      </c>
      <c r="F1437" s="28" t="s">
        <v>4200</v>
      </c>
      <c r="G1437" s="133">
        <v>29.01</v>
      </c>
      <c r="H1437" s="134">
        <v>-0.92259324138815457</v>
      </c>
      <c r="I1437" s="93">
        <v>-31802.593636268684</v>
      </c>
      <c r="J1437" s="93">
        <v>395661.34375</v>
      </c>
      <c r="K1437" s="94">
        <v>-8.0378318829052109E-2</v>
      </c>
      <c r="L1437" s="139">
        <v>8.0378318829052109E-2</v>
      </c>
      <c r="M1437" s="86"/>
    </row>
    <row r="1438" spans="1:13">
      <c r="A1438" s="138" t="s">
        <v>4844</v>
      </c>
      <c r="B1438" s="132" t="s">
        <v>4928</v>
      </c>
      <c r="C1438" s="28" t="s">
        <v>4880</v>
      </c>
      <c r="D1438" s="28" t="s">
        <v>4542</v>
      </c>
      <c r="E1438" s="28" t="s">
        <v>4143</v>
      </c>
      <c r="F1438" s="28" t="s">
        <v>4202</v>
      </c>
      <c r="G1438" s="133">
        <v>35.28</v>
      </c>
      <c r="H1438" s="134">
        <v>-0.93237118455652901</v>
      </c>
      <c r="I1438" s="93">
        <v>-26427.754664300708</v>
      </c>
      <c r="J1438" s="93">
        <v>175182.40625</v>
      </c>
      <c r="K1438" s="94">
        <v>-0.15085849789382436</v>
      </c>
      <c r="L1438" s="139">
        <v>0.15085849789382436</v>
      </c>
      <c r="M1438" s="86"/>
    </row>
    <row r="1439" spans="1:13">
      <c r="A1439" s="138" t="s">
        <v>1000</v>
      </c>
      <c r="B1439" s="132" t="s">
        <v>2385</v>
      </c>
      <c r="C1439" s="28" t="s">
        <v>3879</v>
      </c>
      <c r="D1439" s="28" t="s">
        <v>4555</v>
      </c>
      <c r="E1439" s="28" t="s">
        <v>4143</v>
      </c>
      <c r="F1439" s="28" t="s">
        <v>4200</v>
      </c>
      <c r="G1439" s="133">
        <v>21.17</v>
      </c>
      <c r="H1439" s="134">
        <v>-0.93291374259514281</v>
      </c>
      <c r="I1439" s="93">
        <v>-44067.725205249968</v>
      </c>
      <c r="J1439" s="93">
        <v>171287.09375</v>
      </c>
      <c r="K1439" s="94">
        <v>-0.25727405515776036</v>
      </c>
      <c r="L1439" s="139">
        <v>0.25727405515776036</v>
      </c>
      <c r="M1439" s="86"/>
    </row>
    <row r="1440" spans="1:13">
      <c r="A1440" s="138" t="s">
        <v>4332</v>
      </c>
      <c r="B1440" s="132" t="s">
        <v>2527</v>
      </c>
      <c r="C1440" s="28" t="s">
        <v>759</v>
      </c>
      <c r="D1440" s="28" t="s">
        <v>4556</v>
      </c>
      <c r="E1440" s="28" t="s">
        <v>4143</v>
      </c>
      <c r="F1440" s="28" t="s">
        <v>4202</v>
      </c>
      <c r="G1440" s="133">
        <v>30.48</v>
      </c>
      <c r="H1440" s="134">
        <v>-0.94080917573469591</v>
      </c>
      <c r="I1440" s="93">
        <v>-30866.442773448071</v>
      </c>
      <c r="J1440" s="93">
        <v>130655.3984375</v>
      </c>
      <c r="K1440" s="94">
        <v>-0.23624314909738128</v>
      </c>
      <c r="L1440" s="139">
        <v>0.23624314909738128</v>
      </c>
      <c r="M1440" s="86"/>
    </row>
    <row r="1441" spans="1:13">
      <c r="A1441" s="138" t="s">
        <v>5080</v>
      </c>
      <c r="B1441" s="132" t="s">
        <v>5107</v>
      </c>
      <c r="C1441" s="28" t="s">
        <v>5098</v>
      </c>
      <c r="D1441" s="28" t="s">
        <v>4541</v>
      </c>
      <c r="E1441" s="28" t="s">
        <v>4143</v>
      </c>
      <c r="F1441" s="28" t="s">
        <v>4202</v>
      </c>
      <c r="G1441" s="133">
        <v>33.35</v>
      </c>
      <c r="H1441" s="134">
        <v>-0.94341076862632378</v>
      </c>
      <c r="I1441" s="93">
        <v>-28288.17896930506</v>
      </c>
      <c r="J1441" s="93">
        <v>429601.0625</v>
      </c>
      <c r="K1441" s="94">
        <v>-6.5847553552791926E-2</v>
      </c>
      <c r="L1441" s="139">
        <v>6.5847553552791926E-2</v>
      </c>
      <c r="M1441" s="86"/>
    </row>
    <row r="1442" spans="1:13">
      <c r="A1442" s="138" t="s">
        <v>1042</v>
      </c>
      <c r="B1442" s="132" t="s">
        <v>2427</v>
      </c>
      <c r="C1442" s="28" t="s">
        <v>3921</v>
      </c>
      <c r="D1442" s="28" t="s">
        <v>4539</v>
      </c>
      <c r="E1442" s="28" t="s">
        <v>4143</v>
      </c>
      <c r="F1442" s="28" t="s">
        <v>4202</v>
      </c>
      <c r="G1442" s="133">
        <v>65.13</v>
      </c>
      <c r="H1442" s="134">
        <v>-0.94344663000246054</v>
      </c>
      <c r="I1442" s="93">
        <v>-14485.592353791812</v>
      </c>
      <c r="J1442" s="93">
        <v>123291.296875</v>
      </c>
      <c r="K1442" s="94">
        <v>-0.11749079392423101</v>
      </c>
      <c r="L1442" s="139">
        <v>0.11749079392423101</v>
      </c>
      <c r="M1442" s="86"/>
    </row>
    <row r="1443" spans="1:13">
      <c r="A1443" s="138" t="s">
        <v>732</v>
      </c>
      <c r="B1443" s="132" t="s">
        <v>4922</v>
      </c>
      <c r="C1443" s="28" t="s">
        <v>4874</v>
      </c>
      <c r="D1443" s="28" t="s">
        <v>4550</v>
      </c>
      <c r="E1443" s="28" t="s">
        <v>4143</v>
      </c>
      <c r="F1443" s="28" t="s">
        <v>4200</v>
      </c>
      <c r="G1443" s="133">
        <v>61.93</v>
      </c>
      <c r="H1443" s="134">
        <v>-0.9778232644453837</v>
      </c>
      <c r="I1443" s="93">
        <v>-15789.16945657006</v>
      </c>
      <c r="J1443" s="93">
        <v>846472.875</v>
      </c>
      <c r="K1443" s="94">
        <v>-1.8652894762363249E-2</v>
      </c>
      <c r="L1443" s="139">
        <v>1.8652894762363249E-2</v>
      </c>
      <c r="M1443" s="86"/>
    </row>
    <row r="1444" spans="1:13">
      <c r="A1444" s="138" t="s">
        <v>6169</v>
      </c>
      <c r="B1444" s="132" t="s">
        <v>6215</v>
      </c>
      <c r="C1444" s="28" t="s">
        <v>6298</v>
      </c>
      <c r="D1444" s="28" t="s">
        <v>4555</v>
      </c>
      <c r="E1444" s="28" t="s">
        <v>4143</v>
      </c>
      <c r="F1444" s="28" t="s">
        <v>4200</v>
      </c>
      <c r="G1444" s="133">
        <v>24.82</v>
      </c>
      <c r="H1444" s="134">
        <v>-0.98982043872246361</v>
      </c>
      <c r="I1444" s="93">
        <v>-39879.953212025124</v>
      </c>
      <c r="J1444" s="93">
        <v>4659490</v>
      </c>
      <c r="K1444" s="94">
        <v>-8.5588665738149713E-3</v>
      </c>
      <c r="L1444" s="139">
        <v>8.5588665738149713E-3</v>
      </c>
      <c r="M1444" s="86"/>
    </row>
    <row r="1445" spans="1:13">
      <c r="A1445" s="138" t="s">
        <v>5644</v>
      </c>
      <c r="B1445" s="132" t="s">
        <v>5720</v>
      </c>
      <c r="C1445" s="28" t="s">
        <v>5664</v>
      </c>
      <c r="D1445" s="28" t="s">
        <v>4551</v>
      </c>
      <c r="E1445" s="28" t="s">
        <v>4143</v>
      </c>
      <c r="F1445" s="28" t="s">
        <v>4202</v>
      </c>
      <c r="G1445" s="133">
        <v>35.229999999999997</v>
      </c>
      <c r="H1445" s="134">
        <v>-0.99794501327692231</v>
      </c>
      <c r="I1445" s="93">
        <v>-28326.568642546765</v>
      </c>
      <c r="J1445" s="93">
        <v>1240857.375</v>
      </c>
      <c r="K1445" s="94">
        <v>-2.2828222818554601E-2</v>
      </c>
      <c r="L1445" s="139">
        <v>2.2828222818554601E-2</v>
      </c>
      <c r="M1445" s="86"/>
    </row>
    <row r="1446" spans="1:13">
      <c r="A1446" s="138" t="s">
        <v>2973</v>
      </c>
      <c r="B1446" s="132" t="s">
        <v>2975</v>
      </c>
      <c r="C1446" s="28" t="s">
        <v>2976</v>
      </c>
      <c r="D1446" s="28" t="s">
        <v>4554</v>
      </c>
      <c r="E1446" s="28" t="s">
        <v>4143</v>
      </c>
      <c r="F1446" s="28" t="s">
        <v>4200</v>
      </c>
      <c r="G1446" s="133">
        <v>78.52</v>
      </c>
      <c r="H1446" s="134">
        <v>-1.0318801823614918</v>
      </c>
      <c r="I1446" s="93">
        <v>-13141.62229191915</v>
      </c>
      <c r="J1446" s="93">
        <v>31819.349609375</v>
      </c>
      <c r="K1446" s="94">
        <v>-0.41300725669286487</v>
      </c>
      <c r="L1446" s="139">
        <v>0.41300725669286487</v>
      </c>
      <c r="M1446" s="86"/>
    </row>
    <row r="1447" spans="1:13">
      <c r="A1447" s="138" t="s">
        <v>1487</v>
      </c>
      <c r="B1447" s="132" t="s">
        <v>2932</v>
      </c>
      <c r="C1447" s="28" t="s">
        <v>962</v>
      </c>
      <c r="D1447" s="28" t="s">
        <v>4554</v>
      </c>
      <c r="E1447" s="28" t="s">
        <v>4143</v>
      </c>
      <c r="F1447" s="28" t="s">
        <v>4200</v>
      </c>
      <c r="G1447" s="133">
        <v>26.97</v>
      </c>
      <c r="H1447" s="134">
        <v>-1.0359524717783595</v>
      </c>
      <c r="I1447" s="93">
        <v>-38411.289276172029</v>
      </c>
      <c r="J1447" s="93">
        <v>354115.5</v>
      </c>
      <c r="K1447" s="94">
        <v>-0.10847107589521505</v>
      </c>
      <c r="L1447" s="139">
        <v>0.10847107589521505</v>
      </c>
      <c r="M1447" s="86"/>
    </row>
    <row r="1448" spans="1:13">
      <c r="A1448" s="138" t="s">
        <v>1437</v>
      </c>
      <c r="B1448" s="132" t="s">
        <v>2884</v>
      </c>
      <c r="C1448" s="28" t="s">
        <v>916</v>
      </c>
      <c r="D1448" s="28" t="s">
        <v>4542</v>
      </c>
      <c r="E1448" s="28" t="s">
        <v>4143</v>
      </c>
      <c r="F1448" s="28" t="s">
        <v>4202</v>
      </c>
      <c r="G1448" s="133">
        <v>43.7</v>
      </c>
      <c r="H1448" s="134">
        <v>-1.04760779045071</v>
      </c>
      <c r="I1448" s="93">
        <v>-23972.718316949886</v>
      </c>
      <c r="J1448" s="93">
        <v>224183</v>
      </c>
      <c r="K1448" s="94">
        <v>-0.10693370289874739</v>
      </c>
      <c r="L1448" s="139">
        <v>0.10693370289874739</v>
      </c>
      <c r="M1448" s="86"/>
    </row>
    <row r="1449" spans="1:13">
      <c r="A1449" s="138" t="s">
        <v>1080</v>
      </c>
      <c r="B1449" s="132" t="s">
        <v>2465</v>
      </c>
      <c r="C1449" s="28" t="s">
        <v>3956</v>
      </c>
      <c r="D1449" s="28" t="s">
        <v>4540</v>
      </c>
      <c r="E1449" s="28" t="s">
        <v>4143</v>
      </c>
      <c r="F1449" s="28" t="s">
        <v>4200</v>
      </c>
      <c r="G1449" s="133">
        <v>110.37</v>
      </c>
      <c r="H1449" s="134">
        <v>-1.0777014060034027</v>
      </c>
      <c r="I1449" s="93">
        <v>-9764.4414786935085</v>
      </c>
      <c r="J1449" s="93">
        <v>158569.703125</v>
      </c>
      <c r="K1449" s="94">
        <v>-6.1578228919279936E-2</v>
      </c>
      <c r="L1449" s="139">
        <v>6.1578228919279936E-2</v>
      </c>
      <c r="M1449" s="86"/>
    </row>
    <row r="1450" spans="1:13">
      <c r="A1450" s="138" t="s">
        <v>1301</v>
      </c>
      <c r="B1450" s="132" t="s">
        <v>2751</v>
      </c>
      <c r="C1450" s="28" t="s">
        <v>803</v>
      </c>
      <c r="D1450" s="28" t="s">
        <v>4557</v>
      </c>
      <c r="E1450" s="28" t="s">
        <v>4143</v>
      </c>
      <c r="F1450" s="28" t="s">
        <v>4200</v>
      </c>
      <c r="G1450" s="133">
        <v>40.07</v>
      </c>
      <c r="H1450" s="134">
        <v>-1.0831312071723502</v>
      </c>
      <c r="I1450" s="93">
        <v>-27030.975971358886</v>
      </c>
      <c r="J1450" s="93">
        <v>806557.375</v>
      </c>
      <c r="K1450" s="94">
        <v>-3.3514015008986667E-2</v>
      </c>
      <c r="L1450" s="139">
        <v>3.3514015008986667E-2</v>
      </c>
      <c r="M1450" s="86"/>
    </row>
    <row r="1451" spans="1:13">
      <c r="A1451" s="138" t="s">
        <v>6164</v>
      </c>
      <c r="B1451" s="132" t="s">
        <v>6209</v>
      </c>
      <c r="C1451" s="28" t="s">
        <v>6292</v>
      </c>
      <c r="D1451" s="28" t="s">
        <v>4551</v>
      </c>
      <c r="E1451" s="28" t="s">
        <v>4143</v>
      </c>
      <c r="F1451" s="28" t="s">
        <v>4202</v>
      </c>
      <c r="G1451" s="133">
        <v>30.52</v>
      </c>
      <c r="H1451" s="134">
        <v>-1.1155489672146699</v>
      </c>
      <c r="I1451" s="93">
        <v>-36551.407837964289</v>
      </c>
      <c r="J1451" s="93">
        <v>3640467.75</v>
      </c>
      <c r="K1451" s="94">
        <v>-1.0040305353059175E-2</v>
      </c>
      <c r="L1451" s="139">
        <v>1.0040305353059175E-2</v>
      </c>
      <c r="M1451" s="86"/>
    </row>
    <row r="1452" spans="1:13">
      <c r="A1452" s="138" t="s">
        <v>1344</v>
      </c>
      <c r="B1452" s="132" t="s">
        <v>2791</v>
      </c>
      <c r="C1452" s="28" t="s">
        <v>843</v>
      </c>
      <c r="D1452" s="28" t="s">
        <v>4538</v>
      </c>
      <c r="E1452" s="28" t="s">
        <v>4143</v>
      </c>
      <c r="F1452" s="28" t="s">
        <v>4202</v>
      </c>
      <c r="G1452" s="133">
        <v>41.26</v>
      </c>
      <c r="H1452" s="134">
        <v>-1.1705512381856749</v>
      </c>
      <c r="I1452" s="93">
        <v>-28370.122108232546</v>
      </c>
      <c r="J1452" s="93">
        <v>257786.40625</v>
      </c>
      <c r="K1452" s="94">
        <v>-0.11005282443295067</v>
      </c>
      <c r="L1452" s="139">
        <v>0.11005282443295067</v>
      </c>
      <c r="M1452" s="86"/>
    </row>
    <row r="1453" spans="1:13">
      <c r="A1453" s="138" t="s">
        <v>1108</v>
      </c>
      <c r="B1453" s="132" t="s">
        <v>2494</v>
      </c>
      <c r="C1453" s="28" t="s">
        <v>6302</v>
      </c>
      <c r="D1453" s="28" t="s">
        <v>4544</v>
      </c>
      <c r="E1453" s="28" t="s">
        <v>4143</v>
      </c>
      <c r="F1453" s="28" t="s">
        <v>4202</v>
      </c>
      <c r="G1453" s="133">
        <v>18.54</v>
      </c>
      <c r="H1453" s="134">
        <v>-1.173793135614444</v>
      </c>
      <c r="I1453" s="93">
        <v>-63311.388112968998</v>
      </c>
      <c r="J1453" s="93">
        <v>1672242.125</v>
      </c>
      <c r="K1453" s="94">
        <v>-3.7860180153618007E-2</v>
      </c>
      <c r="L1453" s="139">
        <v>3.7860180153618007E-2</v>
      </c>
      <c r="M1453" s="86"/>
    </row>
    <row r="1454" spans="1:13">
      <c r="A1454" s="138" t="s">
        <v>5483</v>
      </c>
      <c r="B1454" s="132" t="s">
        <v>5465</v>
      </c>
      <c r="C1454" s="28" t="s">
        <v>5446</v>
      </c>
      <c r="D1454" s="28" t="s">
        <v>4548</v>
      </c>
      <c r="E1454" s="28" t="s">
        <v>4143</v>
      </c>
      <c r="F1454" s="28" t="s">
        <v>4200</v>
      </c>
      <c r="G1454" s="133">
        <v>158.13999999999999</v>
      </c>
      <c r="H1454" s="134">
        <v>-1.2157765588677067</v>
      </c>
      <c r="I1454" s="93">
        <v>-7687.9762164392732</v>
      </c>
      <c r="J1454" s="93">
        <v>100087</v>
      </c>
      <c r="K1454" s="94">
        <v>-7.6812934911020148E-2</v>
      </c>
      <c r="L1454" s="139">
        <v>7.6812934911020148E-2</v>
      </c>
      <c r="M1454" s="86"/>
    </row>
    <row r="1455" spans="1:13">
      <c r="A1455" s="138" t="s">
        <v>4882</v>
      </c>
      <c r="B1455" s="132" t="s">
        <v>4914</v>
      </c>
      <c r="C1455" s="28" t="s">
        <v>5101</v>
      </c>
      <c r="D1455" s="28" t="s">
        <v>4556</v>
      </c>
      <c r="E1455" s="28" t="s">
        <v>4143</v>
      </c>
      <c r="F1455" s="28" t="s">
        <v>4202</v>
      </c>
      <c r="G1455" s="133">
        <v>55.61</v>
      </c>
      <c r="H1455" s="134">
        <v>-1.2230466409168574</v>
      </c>
      <c r="I1455" s="93">
        <v>-21993.286116109666</v>
      </c>
      <c r="J1455" s="93">
        <v>638551</v>
      </c>
      <c r="K1455" s="94">
        <v>-3.4442489505316982E-2</v>
      </c>
      <c r="L1455" s="139">
        <v>3.4442489505316982E-2</v>
      </c>
      <c r="M1455" s="86"/>
    </row>
    <row r="1456" spans="1:13">
      <c r="A1456" s="138" t="s">
        <v>1095</v>
      </c>
      <c r="B1456" s="132" t="s">
        <v>2480</v>
      </c>
      <c r="C1456" s="28" t="s">
        <v>3971</v>
      </c>
      <c r="D1456" s="28" t="s">
        <v>4557</v>
      </c>
      <c r="E1456" s="28" t="s">
        <v>4143</v>
      </c>
      <c r="F1456" s="28" t="s">
        <v>4200</v>
      </c>
      <c r="G1456" s="133">
        <v>12.89</v>
      </c>
      <c r="H1456" s="134">
        <v>-1.2550876595661977</v>
      </c>
      <c r="I1456" s="93">
        <v>-97369.096940744494</v>
      </c>
      <c r="J1456" s="93">
        <v>681539.25</v>
      </c>
      <c r="K1456" s="94">
        <v>-0.14286645551337579</v>
      </c>
      <c r="L1456" s="139">
        <v>0.14286645551337579</v>
      </c>
      <c r="M1456" s="86"/>
    </row>
    <row r="1457" spans="1:13">
      <c r="A1457" s="138" t="s">
        <v>1050</v>
      </c>
      <c r="B1457" s="132" t="s">
        <v>2435</v>
      </c>
      <c r="C1457" s="28" t="s">
        <v>3928</v>
      </c>
      <c r="D1457" s="28" t="s">
        <v>4542</v>
      </c>
      <c r="E1457" s="28" t="s">
        <v>4143</v>
      </c>
      <c r="F1457" s="28" t="s">
        <v>4202</v>
      </c>
      <c r="G1457" s="133">
        <v>43.9</v>
      </c>
      <c r="H1457" s="134">
        <v>-1.2553089468677525</v>
      </c>
      <c r="I1457" s="93">
        <v>-28594.736830700509</v>
      </c>
      <c r="J1457" s="93">
        <v>244415.546875</v>
      </c>
      <c r="K1457" s="94">
        <v>-0.11699229937007463</v>
      </c>
      <c r="L1457" s="139">
        <v>0.11699229937007463</v>
      </c>
      <c r="M1457" s="86"/>
    </row>
    <row r="1458" spans="1:13">
      <c r="A1458" s="138" t="s">
        <v>1482</v>
      </c>
      <c r="B1458" s="132" t="s">
        <v>2927</v>
      </c>
      <c r="C1458" s="28" t="s">
        <v>5666</v>
      </c>
      <c r="D1458" s="28" t="s">
        <v>4542</v>
      </c>
      <c r="E1458" s="28" t="s">
        <v>4143</v>
      </c>
      <c r="F1458" s="28" t="s">
        <v>4202</v>
      </c>
      <c r="G1458" s="133">
        <v>47.55</v>
      </c>
      <c r="H1458" s="134">
        <v>-1.272621868254973</v>
      </c>
      <c r="I1458" s="93">
        <v>-26763.866840272825</v>
      </c>
      <c r="J1458" s="93">
        <v>438073.5625</v>
      </c>
      <c r="K1458" s="94">
        <v>-6.1094457943402659E-2</v>
      </c>
      <c r="L1458" s="139">
        <v>6.1094457943402659E-2</v>
      </c>
      <c r="M1458" s="86"/>
    </row>
    <row r="1459" spans="1:13">
      <c r="A1459" s="138" t="s">
        <v>4340</v>
      </c>
      <c r="B1459" s="132" t="s">
        <v>2535</v>
      </c>
      <c r="C1459" s="28" t="s">
        <v>766</v>
      </c>
      <c r="D1459" s="28" t="s">
        <v>4558</v>
      </c>
      <c r="E1459" s="28" t="s">
        <v>4143</v>
      </c>
      <c r="F1459" s="28" t="s">
        <v>4200</v>
      </c>
      <c r="G1459" s="133">
        <v>48.91</v>
      </c>
      <c r="H1459" s="134">
        <v>-1.2947377755607627</v>
      </c>
      <c r="I1459" s="93">
        <v>-26471.841659389931</v>
      </c>
      <c r="J1459" s="93">
        <v>115452.5</v>
      </c>
      <c r="K1459" s="94">
        <v>-0.22928773010017048</v>
      </c>
      <c r="L1459" s="139">
        <v>0.22928773010017048</v>
      </c>
      <c r="M1459" s="86"/>
    </row>
    <row r="1460" spans="1:13">
      <c r="A1460" s="138" t="s">
        <v>1474</v>
      </c>
      <c r="B1460" s="132" t="s">
        <v>2919</v>
      </c>
      <c r="C1460" s="28" t="s">
        <v>950</v>
      </c>
      <c r="D1460" s="28" t="s">
        <v>4543</v>
      </c>
      <c r="E1460" s="28" t="s">
        <v>4143</v>
      </c>
      <c r="F1460" s="28" t="s">
        <v>4202</v>
      </c>
      <c r="G1460" s="133">
        <v>67.150000000000006</v>
      </c>
      <c r="H1460" s="134">
        <v>-1.3011151009029263</v>
      </c>
      <c r="I1460" s="93">
        <v>-19376.248710393538</v>
      </c>
      <c r="J1460" s="93">
        <v>988108</v>
      </c>
      <c r="K1460" s="94">
        <v>-1.9609444221070509E-2</v>
      </c>
      <c r="L1460" s="139">
        <v>1.9609444221070509E-2</v>
      </c>
      <c r="M1460" s="86"/>
    </row>
    <row r="1461" spans="1:13">
      <c r="A1461" s="138" t="s">
        <v>1384</v>
      </c>
      <c r="B1461" s="132" t="s">
        <v>2831</v>
      </c>
      <c r="C1461" s="28" t="s">
        <v>4014</v>
      </c>
      <c r="D1461" s="28" t="s">
        <v>4540</v>
      </c>
      <c r="E1461" s="28" t="s">
        <v>4143</v>
      </c>
      <c r="F1461" s="28" t="s">
        <v>4200</v>
      </c>
      <c r="G1461" s="133">
        <v>33.08</v>
      </c>
      <c r="H1461" s="134">
        <v>-1.33843777674057</v>
      </c>
      <c r="I1461" s="93">
        <v>-40460.63412154081</v>
      </c>
      <c r="J1461" s="93">
        <v>184700.65625</v>
      </c>
      <c r="K1461" s="94">
        <v>-0.21906058669751374</v>
      </c>
      <c r="L1461" s="139">
        <v>0.21906058669751374</v>
      </c>
      <c r="M1461" s="86"/>
    </row>
    <row r="1462" spans="1:13">
      <c r="A1462" s="138" t="s">
        <v>4329</v>
      </c>
      <c r="B1462" s="132" t="s">
        <v>2524</v>
      </c>
      <c r="C1462" s="28" t="s">
        <v>756</v>
      </c>
      <c r="D1462" s="28" t="s">
        <v>4548</v>
      </c>
      <c r="E1462" s="28" t="s">
        <v>4143</v>
      </c>
      <c r="F1462" s="28" t="s">
        <v>4200</v>
      </c>
      <c r="G1462" s="133">
        <v>56.76</v>
      </c>
      <c r="H1462" s="134">
        <v>-1.3468854147397771</v>
      </c>
      <c r="I1462" s="93">
        <v>-23729.482289284322</v>
      </c>
      <c r="J1462" s="93">
        <v>114843.703125</v>
      </c>
      <c r="K1462" s="94">
        <v>-0.20662414780770613</v>
      </c>
      <c r="L1462" s="139">
        <v>0.20662414780770613</v>
      </c>
      <c r="M1462" s="86"/>
    </row>
    <row r="1463" spans="1:13">
      <c r="A1463" s="138" t="s">
        <v>1337</v>
      </c>
      <c r="B1463" s="132" t="s">
        <v>2784</v>
      </c>
      <c r="C1463" s="28" t="s">
        <v>836</v>
      </c>
      <c r="D1463" s="28" t="s">
        <v>4557</v>
      </c>
      <c r="E1463" s="28" t="s">
        <v>4143</v>
      </c>
      <c r="F1463" s="28" t="s">
        <v>4200</v>
      </c>
      <c r="G1463" s="133">
        <v>25.83</v>
      </c>
      <c r="H1463" s="134">
        <v>-1.3890268021353869</v>
      </c>
      <c r="I1463" s="93">
        <v>-53775.71823985246</v>
      </c>
      <c r="J1463" s="93">
        <v>347514.09375</v>
      </c>
      <c r="K1463" s="94">
        <v>-0.15474399227830588</v>
      </c>
      <c r="L1463" s="139">
        <v>0.15474399227830588</v>
      </c>
      <c r="M1463" s="86"/>
    </row>
    <row r="1464" spans="1:13">
      <c r="A1464" s="138" t="s">
        <v>1023</v>
      </c>
      <c r="B1464" s="132" t="s">
        <v>2408</v>
      </c>
      <c r="C1464" s="28" t="s">
        <v>3901</v>
      </c>
      <c r="D1464" s="28" t="s">
        <v>4555</v>
      </c>
      <c r="E1464" s="28" t="s">
        <v>4143</v>
      </c>
      <c r="F1464" s="28" t="s">
        <v>4200</v>
      </c>
      <c r="G1464" s="133">
        <v>46.07</v>
      </c>
      <c r="H1464" s="134">
        <v>-1.3969738323403313</v>
      </c>
      <c r="I1464" s="93">
        <v>-30322.852883445441</v>
      </c>
      <c r="J1464" s="93">
        <v>162241.40625</v>
      </c>
      <c r="K1464" s="94">
        <v>-0.1868995935397684</v>
      </c>
      <c r="L1464" s="139">
        <v>0.1868995935397684</v>
      </c>
      <c r="M1464" s="86"/>
    </row>
    <row r="1465" spans="1:13">
      <c r="A1465" s="138" t="s">
        <v>5268</v>
      </c>
      <c r="B1465" s="132" t="s">
        <v>5296</v>
      </c>
      <c r="C1465" s="28" t="s">
        <v>5245</v>
      </c>
      <c r="D1465" s="28" t="s">
        <v>4540</v>
      </c>
      <c r="E1465" s="28" t="s">
        <v>4143</v>
      </c>
      <c r="F1465" s="28" t="s">
        <v>4202</v>
      </c>
      <c r="G1465" s="133">
        <v>46.1</v>
      </c>
      <c r="H1465" s="134">
        <v>-1.4565933098779844</v>
      </c>
      <c r="I1465" s="93">
        <v>-31596.384162212235</v>
      </c>
      <c r="J1465" s="93">
        <v>356690.1875</v>
      </c>
      <c r="K1465" s="94">
        <v>-8.8582151316434057E-2</v>
      </c>
      <c r="L1465" s="139">
        <v>8.8582151316434057E-2</v>
      </c>
      <c r="M1465" s="86"/>
    </row>
    <row r="1466" spans="1:13">
      <c r="A1466" s="138" t="s">
        <v>1514</v>
      </c>
      <c r="B1466" s="132" t="s">
        <v>2956</v>
      </c>
      <c r="C1466" s="28" t="s">
        <v>987</v>
      </c>
      <c r="D1466" s="28" t="s">
        <v>4553</v>
      </c>
      <c r="E1466" s="28" t="s">
        <v>4143</v>
      </c>
      <c r="F1466" s="28" t="s">
        <v>4200</v>
      </c>
      <c r="G1466" s="133">
        <v>78.86</v>
      </c>
      <c r="H1466" s="134">
        <v>-1.5006940881256412</v>
      </c>
      <c r="I1466" s="93">
        <v>-19029.851485235122</v>
      </c>
      <c r="J1466" s="93">
        <v>30970.400390625</v>
      </c>
      <c r="K1466" s="94">
        <v>-0.61445287258848669</v>
      </c>
      <c r="L1466" s="139">
        <v>0.61445287258848669</v>
      </c>
      <c r="M1466" s="86"/>
    </row>
    <row r="1467" spans="1:13">
      <c r="A1467" s="138" t="s">
        <v>1426</v>
      </c>
      <c r="B1467" s="132" t="s">
        <v>2873</v>
      </c>
      <c r="C1467" s="28" t="s">
        <v>905</v>
      </c>
      <c r="D1467" s="28" t="s">
        <v>4552</v>
      </c>
      <c r="E1467" s="28" t="s">
        <v>4143</v>
      </c>
      <c r="F1467" s="28" t="s">
        <v>4200</v>
      </c>
      <c r="G1467" s="133">
        <v>71.62</v>
      </c>
      <c r="H1467" s="134">
        <v>-1.5084531227412672</v>
      </c>
      <c r="I1467" s="93">
        <v>-21061.897832187475</v>
      </c>
      <c r="J1467" s="93">
        <v>208000.84375</v>
      </c>
      <c r="K1467" s="94">
        <v>-0.10125871343821159</v>
      </c>
      <c r="L1467" s="139">
        <v>0.10125871343821159</v>
      </c>
      <c r="M1467" s="86"/>
    </row>
    <row r="1468" spans="1:13">
      <c r="A1468" s="138" t="s">
        <v>1523</v>
      </c>
      <c r="B1468" s="132" t="s">
        <v>2965</v>
      </c>
      <c r="C1468" s="28" t="s">
        <v>995</v>
      </c>
      <c r="D1468" s="28" t="s">
        <v>4557</v>
      </c>
      <c r="E1468" s="28" t="s">
        <v>4143</v>
      </c>
      <c r="F1468" s="28" t="s">
        <v>4202</v>
      </c>
      <c r="G1468" s="133">
        <v>29.63</v>
      </c>
      <c r="H1468" s="134">
        <v>-1.5188232443320597</v>
      </c>
      <c r="I1468" s="93">
        <v>-51259.643750660121</v>
      </c>
      <c r="J1468" s="93">
        <v>679760.8125</v>
      </c>
      <c r="K1468" s="94">
        <v>-7.5408353656250413E-2</v>
      </c>
      <c r="L1468" s="139">
        <v>7.5408353656250413E-2</v>
      </c>
      <c r="M1468" s="86"/>
    </row>
    <row r="1469" spans="1:13">
      <c r="A1469" s="138" t="s">
        <v>1378</v>
      </c>
      <c r="B1469" s="132" t="s">
        <v>2825</v>
      </c>
      <c r="C1469" s="28" t="s">
        <v>4009</v>
      </c>
      <c r="D1469" s="28" t="s">
        <v>4538</v>
      </c>
      <c r="E1469" s="28" t="s">
        <v>4143</v>
      </c>
      <c r="F1469" s="28" t="s">
        <v>4200</v>
      </c>
      <c r="G1469" s="133">
        <v>36.270000000000003</v>
      </c>
      <c r="H1469" s="134">
        <v>-1.5419808763796889</v>
      </c>
      <c r="I1469" s="93">
        <v>-42513.94751529333</v>
      </c>
      <c r="J1469" s="93">
        <v>145364.203125</v>
      </c>
      <c r="K1469" s="94">
        <v>-0.29246504023232733</v>
      </c>
      <c r="L1469" s="139">
        <v>0.29246504023232733</v>
      </c>
      <c r="M1469" s="86"/>
    </row>
    <row r="1470" spans="1:13">
      <c r="A1470" s="138" t="s">
        <v>1416</v>
      </c>
      <c r="B1470" s="132" t="s">
        <v>2863</v>
      </c>
      <c r="C1470" s="28" t="s">
        <v>896</v>
      </c>
      <c r="D1470" s="28" t="s">
        <v>4556</v>
      </c>
      <c r="E1470" s="28" t="s">
        <v>4143</v>
      </c>
      <c r="F1470" s="28" t="s">
        <v>4200</v>
      </c>
      <c r="G1470" s="133">
        <v>32.6</v>
      </c>
      <c r="H1470" s="134">
        <v>-1.5467216841704712</v>
      </c>
      <c r="I1470" s="93">
        <v>-47445.45043467707</v>
      </c>
      <c r="J1470" s="93">
        <v>434880.3125</v>
      </c>
      <c r="K1470" s="94">
        <v>-0.10910001917982219</v>
      </c>
      <c r="L1470" s="139">
        <v>0.10910001917982219</v>
      </c>
      <c r="M1470" s="86"/>
    </row>
    <row r="1471" spans="1:13">
      <c r="A1471" s="138" t="s">
        <v>1356</v>
      </c>
      <c r="B1471" s="132" t="s">
        <v>2803</v>
      </c>
      <c r="C1471" s="28" t="s">
        <v>853</v>
      </c>
      <c r="D1471" s="28" t="s">
        <v>4547</v>
      </c>
      <c r="E1471" s="28" t="s">
        <v>4143</v>
      </c>
      <c r="F1471" s="28" t="s">
        <v>4200</v>
      </c>
      <c r="G1471" s="133">
        <v>13.4</v>
      </c>
      <c r="H1471" s="134">
        <v>-1.5469155292656298</v>
      </c>
      <c r="I1471" s="93">
        <v>-115441.45740788284</v>
      </c>
      <c r="J1471" s="93">
        <v>1089864.625</v>
      </c>
      <c r="K1471" s="94">
        <v>-0.10592274926611445</v>
      </c>
      <c r="L1471" s="139">
        <v>0.10592274926611445</v>
      </c>
      <c r="M1471" s="86"/>
    </row>
    <row r="1472" spans="1:13">
      <c r="A1472" s="138" t="s">
        <v>1434</v>
      </c>
      <c r="B1472" s="132" t="s">
        <v>2881</v>
      </c>
      <c r="C1472" s="28" t="s">
        <v>913</v>
      </c>
      <c r="D1472" s="28" t="s">
        <v>4544</v>
      </c>
      <c r="E1472" s="28" t="s">
        <v>4143</v>
      </c>
      <c r="F1472" s="28" t="s">
        <v>4202</v>
      </c>
      <c r="G1472" s="133">
        <v>269.88</v>
      </c>
      <c r="H1472" s="134">
        <v>-1.5821989278806656</v>
      </c>
      <c r="I1472" s="93">
        <v>-5862.6016299120565</v>
      </c>
      <c r="J1472" s="93">
        <v>54411.8515625</v>
      </c>
      <c r="K1472" s="94">
        <v>-0.1077449390447226</v>
      </c>
      <c r="L1472" s="139">
        <v>0.1077449390447226</v>
      </c>
      <c r="M1472" s="86"/>
    </row>
    <row r="1473" spans="1:13">
      <c r="A1473" s="138" t="s">
        <v>1106</v>
      </c>
      <c r="B1473" s="132" t="s">
        <v>2492</v>
      </c>
      <c r="C1473" s="28" t="s">
        <v>3983</v>
      </c>
      <c r="D1473" s="28" t="s">
        <v>4540</v>
      </c>
      <c r="E1473" s="28" t="s">
        <v>4143</v>
      </c>
      <c r="F1473" s="28" t="s">
        <v>4200</v>
      </c>
      <c r="G1473" s="133">
        <v>53.89</v>
      </c>
      <c r="H1473" s="134">
        <v>-1.5988414373125597</v>
      </c>
      <c r="I1473" s="93">
        <v>-29668.61082413359</v>
      </c>
      <c r="J1473" s="93">
        <v>493601</v>
      </c>
      <c r="K1473" s="94">
        <v>-6.0106464176801891E-2</v>
      </c>
      <c r="L1473" s="139">
        <v>6.0106464176801891E-2</v>
      </c>
      <c r="M1473" s="86"/>
    </row>
    <row r="1474" spans="1:13">
      <c r="A1474" s="138" t="s">
        <v>4840</v>
      </c>
      <c r="B1474" s="132" t="s">
        <v>4924</v>
      </c>
      <c r="C1474" s="28" t="s">
        <v>4876</v>
      </c>
      <c r="D1474" s="28" t="s">
        <v>4542</v>
      </c>
      <c r="E1474" s="28" t="s">
        <v>4143</v>
      </c>
      <c r="F1474" s="28" t="s">
        <v>4200</v>
      </c>
      <c r="G1474" s="133">
        <v>52.9</v>
      </c>
      <c r="H1474" s="134">
        <v>-1.6054878365030403</v>
      </c>
      <c r="I1474" s="93">
        <v>-30349.486512344803</v>
      </c>
      <c r="J1474" s="93">
        <v>293042.5625</v>
      </c>
      <c r="K1474" s="94">
        <v>-0.10356682064689768</v>
      </c>
      <c r="L1474" s="139">
        <v>0.10356682064689768</v>
      </c>
      <c r="M1474" s="86"/>
    </row>
    <row r="1475" spans="1:13">
      <c r="A1475" s="138" t="s">
        <v>1397</v>
      </c>
      <c r="B1475" s="132" t="s">
        <v>2844</v>
      </c>
      <c r="C1475" s="28" t="s">
        <v>4300</v>
      </c>
      <c r="D1475" s="28" t="s">
        <v>4547</v>
      </c>
      <c r="E1475" s="28" t="s">
        <v>4143</v>
      </c>
      <c r="F1475" s="28" t="s">
        <v>4200</v>
      </c>
      <c r="G1475" s="133">
        <v>18.59</v>
      </c>
      <c r="H1475" s="134">
        <v>-1.670353741347804</v>
      </c>
      <c r="I1475" s="93">
        <v>-89852.272261850667</v>
      </c>
      <c r="J1475" s="93">
        <v>481138.5625</v>
      </c>
      <c r="K1475" s="94">
        <v>-0.18674926365281866</v>
      </c>
      <c r="L1475" s="139">
        <v>0.18674926365281866</v>
      </c>
      <c r="M1475" s="86"/>
    </row>
    <row r="1476" spans="1:13">
      <c r="A1476" s="138" t="s">
        <v>4361</v>
      </c>
      <c r="B1476" s="132" t="s">
        <v>2735</v>
      </c>
      <c r="C1476" s="28" t="s">
        <v>787</v>
      </c>
      <c r="D1476" s="28" t="s">
        <v>4538</v>
      </c>
      <c r="E1476" s="28" t="s">
        <v>4143</v>
      </c>
      <c r="F1476" s="28" t="s">
        <v>4200</v>
      </c>
      <c r="G1476" s="133">
        <v>7.24</v>
      </c>
      <c r="H1476" s="134">
        <v>-1.6841403814776545</v>
      </c>
      <c r="I1476" s="93">
        <v>-232616.07478973112</v>
      </c>
      <c r="J1476" s="93">
        <v>385075.34375</v>
      </c>
      <c r="K1476" s="94">
        <v>-0.60407937969861547</v>
      </c>
      <c r="L1476" s="139">
        <v>0.60407937969861547</v>
      </c>
      <c r="M1476" s="86"/>
    </row>
    <row r="1477" spans="1:13">
      <c r="A1477" s="138" t="s">
        <v>4359</v>
      </c>
      <c r="B1477" s="132" t="s">
        <v>2733</v>
      </c>
      <c r="C1477" s="28" t="s">
        <v>785</v>
      </c>
      <c r="D1477" s="28" t="s">
        <v>4555</v>
      </c>
      <c r="E1477" s="28" t="s">
        <v>4143</v>
      </c>
      <c r="F1477" s="28" t="s">
        <v>4200</v>
      </c>
      <c r="G1477" s="133">
        <v>32.93</v>
      </c>
      <c r="H1477" s="134">
        <v>-1.6855940076860987</v>
      </c>
      <c r="I1477" s="93">
        <v>-51187.18517115392</v>
      </c>
      <c r="J1477" s="93">
        <v>262046.546875</v>
      </c>
      <c r="K1477" s="94">
        <v>-0.19533623236627098</v>
      </c>
      <c r="L1477" s="139">
        <v>0.19533623236627098</v>
      </c>
      <c r="M1477" s="86"/>
    </row>
    <row r="1478" spans="1:13">
      <c r="A1478" s="138" t="s">
        <v>1492</v>
      </c>
      <c r="B1478" s="132" t="s">
        <v>2937</v>
      </c>
      <c r="C1478" s="28" t="s">
        <v>967</v>
      </c>
      <c r="D1478" s="28" t="s">
        <v>4552</v>
      </c>
      <c r="E1478" s="28" t="s">
        <v>4143</v>
      </c>
      <c r="F1478" s="28" t="s">
        <v>4200</v>
      </c>
      <c r="G1478" s="133">
        <v>32.39</v>
      </c>
      <c r="H1478" s="134">
        <v>-1.6935495493406778</v>
      </c>
      <c r="I1478" s="93">
        <v>-52286.18553074028</v>
      </c>
      <c r="J1478" s="93">
        <v>550987.9375</v>
      </c>
      <c r="K1478" s="94">
        <v>-9.4895336126555915E-2</v>
      </c>
      <c r="L1478" s="139">
        <v>9.4895336126555915E-2</v>
      </c>
      <c r="M1478" s="86"/>
    </row>
    <row r="1479" spans="1:13">
      <c r="A1479" s="138" t="s">
        <v>1389</v>
      </c>
      <c r="B1479" s="132" t="s">
        <v>2836</v>
      </c>
      <c r="C1479" s="28" t="s">
        <v>4293</v>
      </c>
      <c r="D1479" s="28" t="s">
        <v>4556</v>
      </c>
      <c r="E1479" s="28" t="s">
        <v>4143</v>
      </c>
      <c r="F1479" s="28" t="s">
        <v>4202</v>
      </c>
      <c r="G1479" s="133">
        <v>37.18</v>
      </c>
      <c r="H1479" s="134">
        <v>-1.7174149536449603</v>
      </c>
      <c r="I1479" s="93">
        <v>-46191.903002823034</v>
      </c>
      <c r="J1479" s="93">
        <v>338815.75</v>
      </c>
      <c r="K1479" s="94">
        <v>-0.13633339950348541</v>
      </c>
      <c r="L1479" s="139">
        <v>0.13633339950348541</v>
      </c>
      <c r="M1479" s="86"/>
    </row>
    <row r="1480" spans="1:13">
      <c r="A1480" s="138" t="s">
        <v>5830</v>
      </c>
      <c r="B1480" s="132" t="s">
        <v>5839</v>
      </c>
      <c r="C1480" s="28" t="s">
        <v>5850</v>
      </c>
      <c r="D1480" s="28" t="s">
        <v>4561</v>
      </c>
      <c r="E1480" s="28" t="s">
        <v>4143</v>
      </c>
      <c r="F1480" s="28" t="s">
        <v>4200</v>
      </c>
      <c r="G1480" s="133">
        <v>49.56</v>
      </c>
      <c r="H1480" s="134">
        <v>-1.7239076954695731</v>
      </c>
      <c r="I1480" s="93">
        <v>-34784.255356528913</v>
      </c>
      <c r="J1480" s="93">
        <v>237819.703125</v>
      </c>
      <c r="K1480" s="94">
        <v>-0.14626313505338967</v>
      </c>
      <c r="L1480" s="139">
        <v>0.14626313505338967</v>
      </c>
      <c r="M1480" s="86"/>
    </row>
    <row r="1481" spans="1:13">
      <c r="A1481" s="138" t="s">
        <v>4839</v>
      </c>
      <c r="B1481" s="132" t="s">
        <v>4923</v>
      </c>
      <c r="C1481" s="28" t="s">
        <v>4875</v>
      </c>
      <c r="D1481" s="28" t="s">
        <v>4543</v>
      </c>
      <c r="E1481" s="28" t="s">
        <v>4143</v>
      </c>
      <c r="F1481" s="28" t="s">
        <v>4200</v>
      </c>
      <c r="G1481" s="133">
        <v>53.18</v>
      </c>
      <c r="H1481" s="134">
        <v>-1.7534564242675796</v>
      </c>
      <c r="I1481" s="93">
        <v>-32972.102750424579</v>
      </c>
      <c r="J1481" s="93">
        <v>213101.953125</v>
      </c>
      <c r="K1481" s="94">
        <v>-0.15472454506826605</v>
      </c>
      <c r="L1481" s="139">
        <v>0.15472454506826605</v>
      </c>
      <c r="M1481" s="86"/>
    </row>
    <row r="1482" spans="1:13">
      <c r="A1482" s="138" t="s">
        <v>4833</v>
      </c>
      <c r="B1482" s="132" t="s">
        <v>4916</v>
      </c>
      <c r="C1482" s="28" t="s">
        <v>4868</v>
      </c>
      <c r="D1482" s="28" t="s">
        <v>4539</v>
      </c>
      <c r="E1482" s="28" t="s">
        <v>4143</v>
      </c>
      <c r="F1482" s="28" t="s">
        <v>4202</v>
      </c>
      <c r="G1482" s="133">
        <v>30.7</v>
      </c>
      <c r="H1482" s="134">
        <v>-1.8216040074406374</v>
      </c>
      <c r="I1482" s="93">
        <v>-59335.635421519139</v>
      </c>
      <c r="J1482" s="93">
        <v>554514.75</v>
      </c>
      <c r="K1482" s="94">
        <v>-0.10700461154823949</v>
      </c>
      <c r="L1482" s="139">
        <v>0.10700461154823949</v>
      </c>
      <c r="M1482" s="86"/>
    </row>
    <row r="1483" spans="1:13">
      <c r="A1483" s="138" t="s">
        <v>1315</v>
      </c>
      <c r="B1483" s="132" t="s">
        <v>5458</v>
      </c>
      <c r="C1483" s="28" t="s">
        <v>5441</v>
      </c>
      <c r="D1483" s="28" t="s">
        <v>4542</v>
      </c>
      <c r="E1483" s="28" t="s">
        <v>4143</v>
      </c>
      <c r="F1483" s="28" t="s">
        <v>4202</v>
      </c>
      <c r="G1483" s="133">
        <v>60.88</v>
      </c>
      <c r="H1483" s="134">
        <v>-1.8362458312923258</v>
      </c>
      <c r="I1483" s="93">
        <v>-30161.725218336491</v>
      </c>
      <c r="J1483" s="93">
        <v>267355.84375</v>
      </c>
      <c r="K1483" s="94">
        <v>-0.11281490913114366</v>
      </c>
      <c r="L1483" s="139">
        <v>0.11281490913114366</v>
      </c>
      <c r="M1483" s="86"/>
    </row>
    <row r="1484" spans="1:13">
      <c r="A1484" s="138" t="s">
        <v>1409</v>
      </c>
      <c r="B1484" s="132" t="s">
        <v>6490</v>
      </c>
      <c r="C1484" s="28" t="s">
        <v>6482</v>
      </c>
      <c r="D1484" s="28" t="s">
        <v>4548</v>
      </c>
      <c r="E1484" s="28" t="s">
        <v>4143</v>
      </c>
      <c r="F1484" s="28" t="s">
        <v>4202</v>
      </c>
      <c r="G1484" s="133">
        <v>57</v>
      </c>
      <c r="H1484" s="134">
        <v>-2.1076303555214602</v>
      </c>
      <c r="I1484" s="93">
        <v>-36975.971149499303</v>
      </c>
      <c r="J1484" s="93">
        <v>395395.84375</v>
      </c>
      <c r="K1484" s="94">
        <v>-9.3516337447589332E-2</v>
      </c>
      <c r="L1484" s="139">
        <v>9.3516337447589332E-2</v>
      </c>
      <c r="M1484" s="86"/>
    </row>
    <row r="1485" spans="1:13">
      <c r="A1485" s="138" t="s">
        <v>5357</v>
      </c>
      <c r="B1485" s="132" t="s">
        <v>5367</v>
      </c>
      <c r="C1485" s="28" t="s">
        <v>5350</v>
      </c>
      <c r="D1485" s="28" t="s">
        <v>4552</v>
      </c>
      <c r="E1485" s="28" t="s">
        <v>4143</v>
      </c>
      <c r="F1485" s="28" t="s">
        <v>4200</v>
      </c>
      <c r="G1485" s="133">
        <v>75.209999999999994</v>
      </c>
      <c r="H1485" s="134">
        <v>-2.1557452783758535</v>
      </c>
      <c r="I1485" s="93">
        <v>-28663.013939314667</v>
      </c>
      <c r="J1485" s="93">
        <v>126706.6484375</v>
      </c>
      <c r="K1485" s="94">
        <v>-0.22621554821926443</v>
      </c>
      <c r="L1485" s="139">
        <v>0.22621554821926443</v>
      </c>
      <c r="M1485" s="86"/>
    </row>
    <row r="1486" spans="1:13">
      <c r="A1486" s="138" t="s">
        <v>1348</v>
      </c>
      <c r="B1486" s="132" t="s">
        <v>2795</v>
      </c>
      <c r="C1486" s="28" t="s">
        <v>845</v>
      </c>
      <c r="D1486" s="28" t="s">
        <v>4554</v>
      </c>
      <c r="E1486" s="28" t="s">
        <v>4143</v>
      </c>
      <c r="F1486" s="28" t="s">
        <v>4200</v>
      </c>
      <c r="G1486" s="133">
        <v>40.799999999999997</v>
      </c>
      <c r="H1486" s="134">
        <v>-2.2095161492837843</v>
      </c>
      <c r="I1486" s="93">
        <v>-54154.807580484892</v>
      </c>
      <c r="J1486" s="93">
        <v>204688.703125</v>
      </c>
      <c r="K1486" s="94">
        <v>-0.2645715506214989</v>
      </c>
      <c r="L1486" s="139">
        <v>0.2645715506214989</v>
      </c>
      <c r="M1486" s="86"/>
    </row>
    <row r="1487" spans="1:13">
      <c r="A1487" s="138" t="s">
        <v>1405</v>
      </c>
      <c r="B1487" s="132" t="s">
        <v>2852</v>
      </c>
      <c r="C1487" s="28" t="s">
        <v>885</v>
      </c>
      <c r="D1487" s="28" t="s">
        <v>4550</v>
      </c>
      <c r="E1487" s="28" t="s">
        <v>4143</v>
      </c>
      <c r="F1487" s="28" t="s">
        <v>4200</v>
      </c>
      <c r="G1487" s="133">
        <v>61.23</v>
      </c>
      <c r="H1487" s="134">
        <v>-2.2349342606832647</v>
      </c>
      <c r="I1487" s="93">
        <v>-36500.641200118655</v>
      </c>
      <c r="J1487" s="93">
        <v>138323.203125</v>
      </c>
      <c r="K1487" s="94">
        <v>-0.2638793808666629</v>
      </c>
      <c r="L1487" s="139">
        <v>0.2638793808666629</v>
      </c>
      <c r="M1487" s="86"/>
    </row>
    <row r="1488" spans="1:13">
      <c r="A1488" s="138" t="s">
        <v>5951</v>
      </c>
      <c r="B1488" s="132" t="s">
        <v>5983</v>
      </c>
      <c r="C1488" s="28" t="s">
        <v>5973</v>
      </c>
      <c r="D1488" s="28" t="s">
        <v>4548</v>
      </c>
      <c r="E1488" s="28" t="s">
        <v>4143</v>
      </c>
      <c r="F1488" s="28" t="s">
        <v>4200</v>
      </c>
      <c r="G1488" s="133">
        <v>52.81</v>
      </c>
      <c r="H1488" s="134">
        <v>-2.2421512573620097</v>
      </c>
      <c r="I1488" s="93">
        <v>-42456.944846847371</v>
      </c>
      <c r="J1488" s="93">
        <v>368962.6875</v>
      </c>
      <c r="K1488" s="94">
        <v>-0.11507110687675531</v>
      </c>
      <c r="L1488" s="139">
        <v>0.11507110687675531</v>
      </c>
      <c r="M1488" s="86"/>
    </row>
    <row r="1489" spans="1:13">
      <c r="A1489" s="138" t="s">
        <v>3649</v>
      </c>
      <c r="B1489" s="132" t="s">
        <v>3810</v>
      </c>
      <c r="C1489" s="28" t="s">
        <v>3006</v>
      </c>
      <c r="D1489" s="28" t="s">
        <v>4557</v>
      </c>
      <c r="E1489" s="28" t="s">
        <v>4143</v>
      </c>
      <c r="F1489" s="28" t="s">
        <v>4200</v>
      </c>
      <c r="G1489" s="133">
        <v>37.65</v>
      </c>
      <c r="H1489" s="134">
        <v>-2.2422858472843563</v>
      </c>
      <c r="I1489" s="93">
        <v>-59556.065000912495</v>
      </c>
      <c r="J1489" s="93">
        <v>766711.25</v>
      </c>
      <c r="K1489" s="94">
        <v>-7.7677306809978974E-2</v>
      </c>
      <c r="L1489" s="139">
        <v>7.7677306809978974E-2</v>
      </c>
      <c r="M1489" s="86"/>
    </row>
    <row r="1490" spans="1:13">
      <c r="A1490" s="138" t="s">
        <v>1313</v>
      </c>
      <c r="B1490" s="132" t="s">
        <v>2763</v>
      </c>
      <c r="C1490" s="28" t="s">
        <v>815</v>
      </c>
      <c r="D1490" s="28" t="s">
        <v>4552</v>
      </c>
      <c r="E1490" s="28" t="s">
        <v>4143</v>
      </c>
      <c r="F1490" s="28" t="s">
        <v>4200</v>
      </c>
      <c r="G1490" s="133">
        <v>75.650000000000006</v>
      </c>
      <c r="H1490" s="134">
        <v>-2.3392623776627772</v>
      </c>
      <c r="I1490" s="93">
        <v>-30922.172870624927</v>
      </c>
      <c r="J1490" s="93">
        <v>653954.875</v>
      </c>
      <c r="K1490" s="94">
        <v>-4.728487247782185E-2</v>
      </c>
      <c r="L1490" s="139">
        <v>4.728487247782185E-2</v>
      </c>
      <c r="M1490" s="86"/>
    </row>
    <row r="1491" spans="1:13">
      <c r="A1491" s="138" t="s">
        <v>1059</v>
      </c>
      <c r="B1491" s="132" t="s">
        <v>2444</v>
      </c>
      <c r="C1491" s="28" t="s">
        <v>3937</v>
      </c>
      <c r="D1491" s="28" t="s">
        <v>4552</v>
      </c>
      <c r="E1491" s="28" t="s">
        <v>4143</v>
      </c>
      <c r="F1491" s="28" t="s">
        <v>4202</v>
      </c>
      <c r="G1491" s="133">
        <v>169.59</v>
      </c>
      <c r="H1491" s="134">
        <v>-2.3423846315481573</v>
      </c>
      <c r="I1491" s="93">
        <v>-13812.044528263206</v>
      </c>
      <c r="J1491" s="93">
        <v>405738.5</v>
      </c>
      <c r="K1491" s="94">
        <v>-3.4041740008067284E-2</v>
      </c>
      <c r="L1491" s="139">
        <v>3.4041740008067284E-2</v>
      </c>
      <c r="M1491" s="86"/>
    </row>
    <row r="1492" spans="1:13">
      <c r="A1492" s="138" t="s">
        <v>5657</v>
      </c>
      <c r="B1492" s="132" t="s">
        <v>5732</v>
      </c>
      <c r="C1492" s="28" t="s">
        <v>5677</v>
      </c>
      <c r="D1492" s="28" t="s">
        <v>4548</v>
      </c>
      <c r="E1492" s="28" t="s">
        <v>4143</v>
      </c>
      <c r="F1492" s="28" t="s">
        <v>4200</v>
      </c>
      <c r="G1492" s="133">
        <v>68.099999999999994</v>
      </c>
      <c r="H1492" s="134">
        <v>-2.3458853697190301</v>
      </c>
      <c r="I1492" s="93">
        <v>-34447.655943010723</v>
      </c>
      <c r="J1492" s="93">
        <v>157313.90625</v>
      </c>
      <c r="K1492" s="94">
        <v>-0.21897400404174835</v>
      </c>
      <c r="L1492" s="139">
        <v>0.21897400404174835</v>
      </c>
      <c r="M1492" s="86"/>
    </row>
    <row r="1493" spans="1:13">
      <c r="A1493" s="138" t="s">
        <v>1333</v>
      </c>
      <c r="B1493" s="132" t="s">
        <v>2780</v>
      </c>
      <c r="C1493" s="28" t="s">
        <v>833</v>
      </c>
      <c r="D1493" s="28" t="s">
        <v>4555</v>
      </c>
      <c r="E1493" s="28" t="s">
        <v>4143</v>
      </c>
      <c r="F1493" s="28" t="s">
        <v>4200</v>
      </c>
      <c r="G1493" s="133">
        <v>89.12</v>
      </c>
      <c r="H1493" s="134">
        <v>-2.4614489717554981</v>
      </c>
      <c r="I1493" s="93">
        <v>-27619.490257579648</v>
      </c>
      <c r="J1493" s="93">
        <v>109841.6015625</v>
      </c>
      <c r="K1493" s="94">
        <v>-0.25144835713146557</v>
      </c>
      <c r="L1493" s="139">
        <v>0.25144835713146557</v>
      </c>
      <c r="M1493" s="86"/>
    </row>
    <row r="1494" spans="1:13">
      <c r="A1494" s="138" t="s">
        <v>1346</v>
      </c>
      <c r="B1494" s="132" t="s">
        <v>2793</v>
      </c>
      <c r="C1494" s="28" t="s">
        <v>6279</v>
      </c>
      <c r="D1494" s="28" t="s">
        <v>4540</v>
      </c>
      <c r="E1494" s="28" t="s">
        <v>4143</v>
      </c>
      <c r="F1494" s="28" t="s">
        <v>4200</v>
      </c>
      <c r="G1494" s="133">
        <v>62.24</v>
      </c>
      <c r="H1494" s="134">
        <v>-2.4721596365248777</v>
      </c>
      <c r="I1494" s="93">
        <v>-39719.788504577082</v>
      </c>
      <c r="J1494" s="93">
        <v>151178.40625</v>
      </c>
      <c r="K1494" s="94">
        <v>-0.26273453656399476</v>
      </c>
      <c r="L1494" s="139">
        <v>0.26273453656399476</v>
      </c>
      <c r="M1494" s="86"/>
    </row>
    <row r="1495" spans="1:13">
      <c r="A1495" s="138" t="s">
        <v>1454</v>
      </c>
      <c r="B1495" s="132" t="s">
        <v>2901</v>
      </c>
      <c r="C1495" s="28" t="s">
        <v>932</v>
      </c>
      <c r="D1495" s="28" t="s">
        <v>4552</v>
      </c>
      <c r="E1495" s="28" t="s">
        <v>4143</v>
      </c>
      <c r="F1495" s="28" t="s">
        <v>4200</v>
      </c>
      <c r="G1495" s="133">
        <v>27.72</v>
      </c>
      <c r="H1495" s="134">
        <v>-2.4855399926637225</v>
      </c>
      <c r="I1495" s="93">
        <v>-89665.944901288691</v>
      </c>
      <c r="J1495" s="93">
        <v>688310.25</v>
      </c>
      <c r="K1495" s="94">
        <v>-0.13026966386348118</v>
      </c>
      <c r="L1495" s="139">
        <v>0.13026966386348118</v>
      </c>
      <c r="M1495" s="86"/>
    </row>
    <row r="1496" spans="1:13">
      <c r="A1496" s="138" t="s">
        <v>1030</v>
      </c>
      <c r="B1496" s="132" t="s">
        <v>2415</v>
      </c>
      <c r="C1496" s="28" t="s">
        <v>3909</v>
      </c>
      <c r="D1496" s="28" t="s">
        <v>4545</v>
      </c>
      <c r="E1496" s="28" t="s">
        <v>4143</v>
      </c>
      <c r="F1496" s="28" t="s">
        <v>4200</v>
      </c>
      <c r="G1496" s="133">
        <v>34.17</v>
      </c>
      <c r="H1496" s="134">
        <v>-2.5060755220025666</v>
      </c>
      <c r="I1496" s="93">
        <v>-73341.39660528439</v>
      </c>
      <c r="J1496" s="93">
        <v>306560.9375</v>
      </c>
      <c r="K1496" s="94">
        <v>-0.2392392103292168</v>
      </c>
      <c r="L1496" s="139">
        <v>0.2392392103292168</v>
      </c>
      <c r="M1496" s="86"/>
    </row>
    <row r="1497" spans="1:13">
      <c r="A1497" s="138" t="s">
        <v>4837</v>
      </c>
      <c r="B1497" s="132" t="s">
        <v>4920</v>
      </c>
      <c r="C1497" s="28" t="s">
        <v>4872</v>
      </c>
      <c r="D1497" s="28" t="s">
        <v>4557</v>
      </c>
      <c r="E1497" s="28" t="s">
        <v>4143</v>
      </c>
      <c r="F1497" s="28" t="s">
        <v>4200</v>
      </c>
      <c r="G1497" s="133">
        <v>32.18</v>
      </c>
      <c r="H1497" s="134">
        <v>-2.507121354594485</v>
      </c>
      <c r="I1497" s="93">
        <v>-77909.302504489839</v>
      </c>
      <c r="J1497" s="93">
        <v>461965.5</v>
      </c>
      <c r="K1497" s="94">
        <v>-0.16864744770873547</v>
      </c>
      <c r="L1497" s="139">
        <v>0.16864744770873547</v>
      </c>
      <c r="M1497" s="86"/>
    </row>
    <row r="1498" spans="1:13">
      <c r="A1498" s="138" t="s">
        <v>1467</v>
      </c>
      <c r="B1498" s="132" t="s">
        <v>2912</v>
      </c>
      <c r="C1498" s="28" t="s">
        <v>943</v>
      </c>
      <c r="D1498" s="28" t="s">
        <v>4556</v>
      </c>
      <c r="E1498" s="28" t="s">
        <v>4143</v>
      </c>
      <c r="F1498" s="28" t="s">
        <v>4200</v>
      </c>
      <c r="G1498" s="133">
        <v>13.5</v>
      </c>
      <c r="H1498" s="134">
        <v>-2.6638537455083107</v>
      </c>
      <c r="I1498" s="93">
        <v>-197322.49966728227</v>
      </c>
      <c r="J1498" s="93">
        <v>4526445.5</v>
      </c>
      <c r="K1498" s="94">
        <v>-4.359325648950866E-2</v>
      </c>
      <c r="L1498" s="139">
        <v>4.359325648950866E-2</v>
      </c>
      <c r="M1498" s="86"/>
    </row>
    <row r="1499" spans="1:13">
      <c r="A1499" s="138" t="s">
        <v>6183</v>
      </c>
      <c r="B1499" s="132" t="s">
        <v>6231</v>
      </c>
      <c r="C1499" s="28" t="s">
        <v>6315</v>
      </c>
      <c r="D1499" s="28" t="s">
        <v>4541</v>
      </c>
      <c r="E1499" s="28" t="s">
        <v>4143</v>
      </c>
      <c r="F1499" s="28" t="s">
        <v>4200</v>
      </c>
      <c r="G1499" s="133">
        <v>54.1</v>
      </c>
      <c r="H1499" s="134">
        <v>-2.6734252918350627</v>
      </c>
      <c r="I1499" s="93">
        <v>-49416.363989557532</v>
      </c>
      <c r="J1499" s="93">
        <v>290650.5</v>
      </c>
      <c r="K1499" s="94">
        <v>-0.17001988295068315</v>
      </c>
      <c r="L1499" s="139">
        <v>0.17001988295068315</v>
      </c>
      <c r="M1499" s="86"/>
    </row>
    <row r="1500" spans="1:13">
      <c r="A1500" s="138" t="s">
        <v>5481</v>
      </c>
      <c r="B1500" s="132" t="s">
        <v>5461</v>
      </c>
      <c r="C1500" s="28" t="s">
        <v>5443</v>
      </c>
      <c r="D1500" s="28" t="s">
        <v>4539</v>
      </c>
      <c r="E1500" s="28" t="s">
        <v>4143</v>
      </c>
      <c r="F1500" s="28" t="s">
        <v>4200</v>
      </c>
      <c r="G1500" s="133">
        <v>19.32</v>
      </c>
      <c r="H1500" s="134">
        <v>-2.7726593359780054</v>
      </c>
      <c r="I1500" s="93">
        <v>-143512.38799057988</v>
      </c>
      <c r="J1500" s="93">
        <v>432181.25</v>
      </c>
      <c r="K1500" s="94">
        <v>-0.33206528045948286</v>
      </c>
      <c r="L1500" s="139">
        <v>0.33206528045948286</v>
      </c>
      <c r="M1500" s="86"/>
    </row>
    <row r="1501" spans="1:13">
      <c r="A1501" s="138" t="s">
        <v>1417</v>
      </c>
      <c r="B1501" s="132" t="s">
        <v>2864</v>
      </c>
      <c r="C1501" s="28" t="s">
        <v>897</v>
      </c>
      <c r="D1501" s="28" t="s">
        <v>4552</v>
      </c>
      <c r="E1501" s="28" t="s">
        <v>4143</v>
      </c>
      <c r="F1501" s="28" t="s">
        <v>4200</v>
      </c>
      <c r="G1501" s="133">
        <v>54.11</v>
      </c>
      <c r="H1501" s="134">
        <v>-2.796728628851084</v>
      </c>
      <c r="I1501" s="93">
        <v>-51685.984639643022</v>
      </c>
      <c r="J1501" s="93">
        <v>249455.5</v>
      </c>
      <c r="K1501" s="94">
        <v>-0.20719520972535391</v>
      </c>
      <c r="L1501" s="139">
        <v>0.20719520972535391</v>
      </c>
      <c r="M1501" s="86"/>
    </row>
    <row r="1502" spans="1:13">
      <c r="A1502" s="138" t="s">
        <v>4315</v>
      </c>
      <c r="B1502" s="132" t="s">
        <v>2512</v>
      </c>
      <c r="C1502" s="28" t="s">
        <v>4002</v>
      </c>
      <c r="D1502" s="28" t="s">
        <v>4555</v>
      </c>
      <c r="E1502" s="28" t="s">
        <v>4143</v>
      </c>
      <c r="F1502" s="28" t="s">
        <v>4200</v>
      </c>
      <c r="G1502" s="133">
        <v>44.63</v>
      </c>
      <c r="H1502" s="134">
        <v>-3.1133813903389527</v>
      </c>
      <c r="I1502" s="93">
        <v>-69759.833975777568</v>
      </c>
      <c r="J1502" s="93">
        <v>272414.3125</v>
      </c>
      <c r="K1502" s="94">
        <v>-0.25607991494858617</v>
      </c>
      <c r="L1502" s="139">
        <v>0.25607991494858617</v>
      </c>
      <c r="M1502" s="86"/>
    </row>
    <row r="1503" spans="1:13">
      <c r="A1503" s="138" t="s">
        <v>5946</v>
      </c>
      <c r="B1503" s="132" t="s">
        <v>5978</v>
      </c>
      <c r="C1503" s="28" t="s">
        <v>5968</v>
      </c>
      <c r="D1503" s="28" t="s">
        <v>4547</v>
      </c>
      <c r="E1503" s="28" t="s">
        <v>4143</v>
      </c>
      <c r="F1503" s="28" t="s">
        <v>4200</v>
      </c>
      <c r="G1503" s="133">
        <v>30.42</v>
      </c>
      <c r="H1503" s="134">
        <v>-3.2660194065405066</v>
      </c>
      <c r="I1503" s="93">
        <v>-107364.21454768264</v>
      </c>
      <c r="J1503" s="93">
        <v>109730.453125</v>
      </c>
      <c r="K1503" s="94">
        <v>-0.97843589896943339</v>
      </c>
      <c r="L1503" s="139">
        <v>0.97843589896943339</v>
      </c>
      <c r="M1503" s="86"/>
    </row>
    <row r="1504" spans="1:13">
      <c r="A1504" s="138" t="s">
        <v>1090</v>
      </c>
      <c r="B1504" s="132" t="s">
        <v>2475</v>
      </c>
      <c r="C1504" s="28" t="s">
        <v>3966</v>
      </c>
      <c r="D1504" s="28" t="s">
        <v>4556</v>
      </c>
      <c r="E1504" s="28" t="s">
        <v>4143</v>
      </c>
      <c r="F1504" s="28" t="s">
        <v>4200</v>
      </c>
      <c r="G1504" s="133">
        <v>27.65</v>
      </c>
      <c r="H1504" s="134">
        <v>-3.3290826399123548</v>
      </c>
      <c r="I1504" s="93">
        <v>-120400.81880334011</v>
      </c>
      <c r="J1504" s="93">
        <v>210672.15625</v>
      </c>
      <c r="K1504" s="94">
        <v>-0.57150798162649985</v>
      </c>
      <c r="L1504" s="139">
        <v>0.57150798162649985</v>
      </c>
      <c r="M1504" s="86"/>
    </row>
    <row r="1505" spans="1:13">
      <c r="A1505" s="138" t="s">
        <v>1339</v>
      </c>
      <c r="B1505" s="132" t="s">
        <v>2786</v>
      </c>
      <c r="C1505" s="28" t="s">
        <v>838</v>
      </c>
      <c r="D1505" s="28" t="s">
        <v>4542</v>
      </c>
      <c r="E1505" s="28" t="s">
        <v>4143</v>
      </c>
      <c r="F1505" s="28" t="s">
        <v>4200</v>
      </c>
      <c r="G1505" s="133">
        <v>42.38</v>
      </c>
      <c r="H1505" s="134">
        <v>-3.3698505395365039</v>
      </c>
      <c r="I1505" s="93">
        <v>-79515.114193876914</v>
      </c>
      <c r="J1505" s="93">
        <v>371287.9375</v>
      </c>
      <c r="K1505" s="94">
        <v>-0.2141602410497834</v>
      </c>
      <c r="L1505" s="139">
        <v>0.2141602410497834</v>
      </c>
      <c r="M1505" s="86"/>
    </row>
    <row r="1506" spans="1:13">
      <c r="A1506" s="138" t="s">
        <v>3589</v>
      </c>
      <c r="B1506" s="132" t="s">
        <v>3754</v>
      </c>
      <c r="C1506" s="28" t="s">
        <v>2686</v>
      </c>
      <c r="D1506" s="28" t="s">
        <v>4540</v>
      </c>
      <c r="E1506" s="28" t="s">
        <v>4143</v>
      </c>
      <c r="F1506" s="28" t="s">
        <v>4200</v>
      </c>
      <c r="G1506" s="133">
        <v>25.42</v>
      </c>
      <c r="H1506" s="134">
        <v>-3.4590892236950204</v>
      </c>
      <c r="I1506" s="93">
        <v>-136077.46749390327</v>
      </c>
      <c r="J1506" s="93">
        <v>364482.25</v>
      </c>
      <c r="K1506" s="94">
        <v>-0.37334456614527395</v>
      </c>
      <c r="L1506" s="139">
        <v>0.37334456614527395</v>
      </c>
      <c r="M1506" s="86"/>
    </row>
    <row r="1507" spans="1:13">
      <c r="A1507" s="138" t="s">
        <v>723</v>
      </c>
      <c r="B1507" s="132" t="s">
        <v>710</v>
      </c>
      <c r="C1507" s="28" t="s">
        <v>685</v>
      </c>
      <c r="D1507" s="28" t="s">
        <v>4558</v>
      </c>
      <c r="E1507" s="28" t="s">
        <v>4143</v>
      </c>
      <c r="F1507" s="28" t="s">
        <v>4200</v>
      </c>
      <c r="G1507" s="133">
        <v>142.55000000000001</v>
      </c>
      <c r="H1507" s="134">
        <v>-3.6136285560331709</v>
      </c>
      <c r="I1507" s="93">
        <v>-25349.902181923328</v>
      </c>
      <c r="J1507" s="93">
        <v>137678.84375</v>
      </c>
      <c r="K1507" s="94">
        <v>-0.18412343895009889</v>
      </c>
      <c r="L1507" s="139">
        <v>0.18412343895009889</v>
      </c>
      <c r="M1507" s="86"/>
    </row>
    <row r="1508" spans="1:13">
      <c r="A1508" s="138" t="s">
        <v>1113</v>
      </c>
      <c r="B1508" s="132" t="s">
        <v>2499</v>
      </c>
      <c r="C1508" s="28" t="s">
        <v>3989</v>
      </c>
      <c r="D1508" s="28" t="s">
        <v>4552</v>
      </c>
      <c r="E1508" s="28" t="s">
        <v>4143</v>
      </c>
      <c r="F1508" s="28" t="s">
        <v>4200</v>
      </c>
      <c r="G1508" s="133">
        <v>99.28</v>
      </c>
      <c r="H1508" s="134">
        <v>-3.9094637124770597</v>
      </c>
      <c r="I1508" s="93">
        <v>-39378.159875876911</v>
      </c>
      <c r="J1508" s="93">
        <v>206704.15625</v>
      </c>
      <c r="K1508" s="94">
        <v>-0.19050492544644665</v>
      </c>
      <c r="L1508" s="139">
        <v>0.19050492544644665</v>
      </c>
      <c r="M1508" s="86"/>
    </row>
    <row r="1509" spans="1:13">
      <c r="A1509" s="138" t="s">
        <v>5953</v>
      </c>
      <c r="B1509" s="132" t="s">
        <v>5985</v>
      </c>
      <c r="C1509" s="28" t="s">
        <v>5975</v>
      </c>
      <c r="D1509" s="28" t="s">
        <v>4550</v>
      </c>
      <c r="E1509" s="28" t="s">
        <v>4143</v>
      </c>
      <c r="F1509" s="28" t="s">
        <v>4200</v>
      </c>
      <c r="G1509" s="133">
        <v>70.430000000000007</v>
      </c>
      <c r="H1509" s="134">
        <v>-3.9685714811006294</v>
      </c>
      <c r="I1509" s="93">
        <v>-56347.742170958816</v>
      </c>
      <c r="J1509" s="93">
        <v>559821.375</v>
      </c>
      <c r="K1509" s="94">
        <v>-0.10065307379690319</v>
      </c>
      <c r="L1509" s="139">
        <v>0.10065307379690319</v>
      </c>
      <c r="M1509" s="86"/>
    </row>
    <row r="1510" spans="1:13">
      <c r="A1510" s="138" t="s">
        <v>1026</v>
      </c>
      <c r="B1510" s="132" t="s">
        <v>2410</v>
      </c>
      <c r="C1510" s="28" t="s">
        <v>3904</v>
      </c>
      <c r="D1510" s="28" t="s">
        <v>4554</v>
      </c>
      <c r="E1510" s="28" t="s">
        <v>4143</v>
      </c>
      <c r="F1510" s="28" t="s">
        <v>4200</v>
      </c>
      <c r="G1510" s="133">
        <v>31.99</v>
      </c>
      <c r="H1510" s="134">
        <v>-4.3079844647478662</v>
      </c>
      <c r="I1510" s="93">
        <v>-134666.59783519432</v>
      </c>
      <c r="J1510" s="93">
        <v>354544.84375</v>
      </c>
      <c r="K1510" s="94">
        <v>-0.37982952004275006</v>
      </c>
      <c r="L1510" s="139">
        <v>0.37982952004275006</v>
      </c>
      <c r="M1510" s="86"/>
    </row>
    <row r="1511" spans="1:13">
      <c r="A1511" s="138" t="s">
        <v>5387</v>
      </c>
      <c r="B1511" s="132" t="s">
        <v>5390</v>
      </c>
      <c r="C1511" s="28" t="s">
        <v>5389</v>
      </c>
      <c r="D1511" s="28" t="s">
        <v>4555</v>
      </c>
      <c r="E1511" s="28" t="s">
        <v>4143</v>
      </c>
      <c r="F1511" s="28" t="s">
        <v>4200</v>
      </c>
      <c r="G1511" s="133">
        <v>60.14</v>
      </c>
      <c r="H1511" s="134">
        <v>-4.4245154168883758</v>
      </c>
      <c r="I1511" s="93">
        <v>-73570.259675563197</v>
      </c>
      <c r="J1511" s="93">
        <v>236811.15625</v>
      </c>
      <c r="K1511" s="94">
        <v>-0.31067058174360479</v>
      </c>
      <c r="L1511" s="139">
        <v>0.31067058174360479</v>
      </c>
      <c r="M1511" s="86"/>
    </row>
    <row r="1512" spans="1:13">
      <c r="A1512" s="138" t="s">
        <v>1351</v>
      </c>
      <c r="B1512" s="132" t="s">
        <v>2798</v>
      </c>
      <c r="C1512" s="28" t="s">
        <v>848</v>
      </c>
      <c r="D1512" s="28" t="s">
        <v>4542</v>
      </c>
      <c r="E1512" s="28" t="s">
        <v>4143</v>
      </c>
      <c r="F1512" s="28" t="s">
        <v>4200</v>
      </c>
      <c r="G1512" s="133">
        <v>53.27</v>
      </c>
      <c r="H1512" s="134">
        <v>-5.7497971184104202</v>
      </c>
      <c r="I1512" s="93">
        <v>-107936.87100451323</v>
      </c>
      <c r="J1512" s="93">
        <v>364469.25</v>
      </c>
      <c r="K1512" s="94">
        <v>-0.29614808657935676</v>
      </c>
      <c r="L1512" s="139">
        <v>0.29614808657935676</v>
      </c>
      <c r="M1512" s="86"/>
    </row>
    <row r="1513" spans="1:13">
      <c r="A1513" s="141" t="s">
        <v>1476</v>
      </c>
      <c r="B1513" s="126" t="s">
        <v>2921</v>
      </c>
      <c r="C1513" s="125" t="s">
        <v>952</v>
      </c>
      <c r="D1513" s="125" t="s">
        <v>4555</v>
      </c>
      <c r="E1513" s="125" t="s">
        <v>4143</v>
      </c>
      <c r="F1513" s="125" t="s">
        <v>4200</v>
      </c>
      <c r="G1513" s="127">
        <v>107.26</v>
      </c>
      <c r="H1513" s="128">
        <v>-6.541919430398945</v>
      </c>
      <c r="I1513" s="129">
        <v>-60991.230937898043</v>
      </c>
      <c r="J1513" s="129">
        <v>156021.75</v>
      </c>
      <c r="K1513" s="130">
        <v>-0.39091492652721843</v>
      </c>
      <c r="L1513" s="142">
        <v>0.39091492652721843</v>
      </c>
      <c r="M1513" s="86"/>
    </row>
    <row r="1516" spans="1:13">
      <c r="A1516" s="47" t="s">
        <v>6421</v>
      </c>
    </row>
    <row r="1517" spans="1:13">
      <c r="A1517" s="47" t="s">
        <v>5562</v>
      </c>
    </row>
  </sheetData>
  <sortState ref="A12:L1511">
    <sortCondition descending="1" ref="E12:E1511"/>
  </sortState>
  <phoneticPr fontId="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3" r:id="rId4" name="Button 19">
              <controlPr defaultSize="0" print="0" autoFill="0" autoPict="0" macro="[0]!SearchbyTicker">
                <anchor moveWithCells="1" sizeWithCells="1">
                  <from>
                    <xdr:col>12</xdr:col>
                    <xdr:colOff>180975</xdr:colOff>
                    <xdr:row>2</xdr:row>
                    <xdr:rowOff>152400</xdr:rowOff>
                  </from>
                  <to>
                    <xdr:col>14</xdr:col>
                    <xdr:colOff>257175</xdr:colOff>
                    <xdr:row>5</xdr:row>
                    <xdr:rowOff>104775</xdr:rowOff>
                  </to>
                </anchor>
              </controlPr>
            </control>
          </mc:Choice>
        </mc:AlternateContent>
        <mc:AlternateContent xmlns:mc="http://schemas.openxmlformats.org/markup-compatibility/2006">
          <mc:Choice Requires="x14">
            <control shapeId="1074" r:id="rId5" name="Button 50">
              <controlPr defaultSize="0" print="0" autoFill="0" autoPict="0" macro="[0]!SearchbyCUSIP">
                <anchor moveWithCells="1" sizeWithCells="1">
                  <from>
                    <xdr:col>12</xdr:col>
                    <xdr:colOff>171450</xdr:colOff>
                    <xdr:row>6</xdr:row>
                    <xdr:rowOff>9525</xdr:rowOff>
                  </from>
                  <to>
                    <xdr:col>14</xdr:col>
                    <xdr:colOff>247650</xdr:colOff>
                    <xdr:row>9</xdr:row>
                    <xdr:rowOff>28575</xdr:rowOff>
                  </to>
                </anchor>
              </controlPr>
            </control>
          </mc:Choice>
        </mc:AlternateContent>
        <mc:AlternateContent xmlns:mc="http://schemas.openxmlformats.org/markup-compatibility/2006">
          <mc:Choice Requires="x14">
            <control shapeId="1292" r:id="rId6" name="Button 268">
              <controlPr defaultSize="0" print="0" autoFill="0" autoPict="0" macro="[0]!StartChooseCategory">
                <anchor moveWithCells="1" sizeWithCells="1">
                  <from>
                    <xdr:col>14</xdr:col>
                    <xdr:colOff>390525</xdr:colOff>
                    <xdr:row>2</xdr:row>
                    <xdr:rowOff>152400</xdr:rowOff>
                  </from>
                  <to>
                    <xdr:col>16</xdr:col>
                    <xdr:colOff>466725</xdr:colOff>
                    <xdr:row>5</xdr:row>
                    <xdr:rowOff>104775</xdr:rowOff>
                  </to>
                </anchor>
              </controlPr>
            </control>
          </mc:Choice>
        </mc:AlternateContent>
        <mc:AlternateContent xmlns:mc="http://schemas.openxmlformats.org/markup-compatibility/2006">
          <mc:Choice Requires="x14">
            <control shapeId="1293" r:id="rId7" name="Button 269">
              <controlPr defaultSize="0" print="0" autoFill="0" autoPict="0" macro="[0]!buildPortfolio">
                <anchor moveWithCells="1" sizeWithCells="1">
                  <from>
                    <xdr:col>14</xdr:col>
                    <xdr:colOff>390525</xdr:colOff>
                    <xdr:row>5</xdr:row>
                    <xdr:rowOff>152400</xdr:rowOff>
                  </from>
                  <to>
                    <xdr:col>16</xdr:col>
                    <xdr:colOff>466725</xdr:colOff>
                    <xdr:row>9</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47"/>
  <sheetViews>
    <sheetView zoomScale="85" zoomScaleNormal="85" workbookViewId="0"/>
  </sheetViews>
  <sheetFormatPr defaultRowHeight="12.75"/>
  <cols>
    <col min="1" max="1" width="9.140625" style="47"/>
    <col min="2" max="2" width="23.7109375" style="47" customWidth="1"/>
    <col min="3" max="6" width="11" style="47" customWidth="1"/>
    <col min="7" max="7" width="23.7109375" style="47" customWidth="1"/>
    <col min="8" max="11" width="11" style="47" customWidth="1"/>
    <col min="12" max="12" width="23.7109375" style="47" customWidth="1"/>
    <col min="13" max="14" width="11" style="47" customWidth="1"/>
    <col min="15" max="16384" width="9.140625" style="47"/>
  </cols>
  <sheetData>
    <row r="1" spans="1:15" s="6" customFormat="1">
      <c r="J1" s="28"/>
      <c r="K1" s="28"/>
    </row>
    <row r="2" spans="1:15" s="6" customFormat="1">
      <c r="J2" s="28"/>
      <c r="K2" s="28"/>
      <c r="L2" s="24"/>
    </row>
    <row r="3" spans="1:15" s="6" customFormat="1">
      <c r="J3" s="28"/>
      <c r="K3" s="28"/>
    </row>
    <row r="4" spans="1:15" s="6" customFormat="1">
      <c r="J4" s="28"/>
      <c r="K4" s="28"/>
      <c r="L4" s="24"/>
    </row>
    <row r="5" spans="1:15" s="6" customFormat="1">
      <c r="J5" s="28"/>
      <c r="K5" s="28"/>
      <c r="L5" s="24"/>
    </row>
    <row r="6" spans="1:15" s="6" customFormat="1">
      <c r="J6" s="28"/>
      <c r="K6" s="28"/>
      <c r="L6" s="24"/>
    </row>
    <row r="7" spans="1:15" s="6" customFormat="1">
      <c r="J7" s="28"/>
      <c r="K7" s="28"/>
      <c r="L7" s="24"/>
    </row>
    <row r="8" spans="1:15" s="82" customFormat="1" ht="15.75">
      <c r="A8" s="3"/>
      <c r="B8" s="4" t="s">
        <v>6413</v>
      </c>
      <c r="J8" s="83"/>
      <c r="K8" s="83"/>
    </row>
    <row r="9" spans="1:15" s="82" customFormat="1" ht="15.75">
      <c r="A9" s="3"/>
      <c r="B9" s="4" t="s">
        <v>6414</v>
      </c>
      <c r="J9" s="83"/>
      <c r="K9" s="83"/>
    </row>
    <row r="11" spans="1:15" ht="15.75">
      <c r="B11" s="4" t="s">
        <v>658</v>
      </c>
    </row>
    <row r="12" spans="1:15" ht="25.5">
      <c r="B12" s="112"/>
      <c r="C12" s="113" t="s">
        <v>644</v>
      </c>
      <c r="D12" s="113" t="s">
        <v>645</v>
      </c>
      <c r="E12" s="114" t="s">
        <v>646</v>
      </c>
      <c r="G12" s="112"/>
      <c r="H12" s="113" t="s">
        <v>647</v>
      </c>
      <c r="I12" s="113" t="s">
        <v>648</v>
      </c>
      <c r="J12" s="114" t="s">
        <v>649</v>
      </c>
      <c r="L12" s="112"/>
      <c r="M12" s="113" t="s">
        <v>655</v>
      </c>
      <c r="N12" s="113" t="s">
        <v>656</v>
      </c>
      <c r="O12" s="114" t="s">
        <v>657</v>
      </c>
    </row>
    <row r="13" spans="1:15" hidden="1">
      <c r="B13" s="62" t="s">
        <v>4172</v>
      </c>
      <c r="C13" s="63">
        <v>18484733.16946169</v>
      </c>
      <c r="D13" s="63">
        <v>9860958.0332956407</v>
      </c>
      <c r="E13" s="64">
        <v>8623775.1361660585</v>
      </c>
      <c r="G13" s="62" t="s">
        <v>4172</v>
      </c>
      <c r="H13" s="63">
        <v>1626202.948091249</v>
      </c>
      <c r="I13" s="63">
        <v>813031.18996432505</v>
      </c>
      <c r="J13" s="64">
        <v>813171.75812692509</v>
      </c>
      <c r="L13" s="62" t="s">
        <v>4172</v>
      </c>
      <c r="M13" s="63">
        <v>685626.12794932956</v>
      </c>
      <c r="N13" s="63">
        <v>320148.09252292785</v>
      </c>
      <c r="O13" s="64">
        <v>365478.03542640177</v>
      </c>
    </row>
    <row r="14" spans="1:15" hidden="1">
      <c r="B14" s="62" t="s">
        <v>4173</v>
      </c>
      <c r="C14" s="65">
        <v>0.1225</v>
      </c>
      <c r="D14" s="65">
        <v>2E-3</v>
      </c>
      <c r="E14" s="66">
        <v>1.5E-3</v>
      </c>
      <c r="G14" s="62" t="s">
        <v>4173</v>
      </c>
      <c r="H14" s="65">
        <v>7.3499999999999996E-2</v>
      </c>
      <c r="I14" s="65">
        <v>7.0000000000000001E-3</v>
      </c>
      <c r="J14" s="66">
        <v>4.5000000000000005E-3</v>
      </c>
      <c r="L14" s="62" t="s">
        <v>4173</v>
      </c>
      <c r="M14" s="65">
        <v>4.1000000000000002E-2</v>
      </c>
      <c r="N14" s="65">
        <v>1.0999999999999999E-2</v>
      </c>
      <c r="O14" s="66">
        <v>0.01</v>
      </c>
    </row>
    <row r="15" spans="1:15">
      <c r="B15" s="62" t="s">
        <v>4174</v>
      </c>
      <c r="C15" s="67">
        <v>2264379.8132590568</v>
      </c>
      <c r="D15" s="67">
        <v>19721.916066591282</v>
      </c>
      <c r="E15" s="68">
        <v>12935.662704249087</v>
      </c>
      <c r="G15" s="62" t="s">
        <v>4174</v>
      </c>
      <c r="H15" s="67">
        <v>119525.9166847068</v>
      </c>
      <c r="I15" s="67">
        <v>5691.2183297502752</v>
      </c>
      <c r="J15" s="68">
        <v>3659.2729115711631</v>
      </c>
      <c r="L15" s="62" t="s">
        <v>4174</v>
      </c>
      <c r="M15" s="67">
        <v>28110.671245922513</v>
      </c>
      <c r="N15" s="67">
        <v>3521.629017752206</v>
      </c>
      <c r="O15" s="68">
        <v>3654.7803542640177</v>
      </c>
    </row>
    <row r="16" spans="1:15">
      <c r="B16" s="62" t="s">
        <v>4203</v>
      </c>
      <c r="C16" s="67">
        <v>7321.0235076595809</v>
      </c>
      <c r="D16" s="67">
        <v>4698.1946901208803</v>
      </c>
      <c r="E16" s="68">
        <v>3335.6036900105782</v>
      </c>
      <c r="G16" s="62" t="s">
        <v>4203</v>
      </c>
      <c r="H16" s="67">
        <v>442.77505096302281</v>
      </c>
      <c r="I16" s="67">
        <v>1736.393566216813</v>
      </c>
      <c r="J16" s="68">
        <v>1187.996612366192</v>
      </c>
      <c r="L16" s="62" t="s">
        <v>4203</v>
      </c>
      <c r="M16" s="67">
        <v>102.89426469950364</v>
      </c>
      <c r="N16" s="67">
        <v>1116.0030319712939</v>
      </c>
      <c r="O16" s="68">
        <v>1098.2736484076579</v>
      </c>
    </row>
    <row r="17" spans="2:15">
      <c r="B17" s="62" t="s">
        <v>4204</v>
      </c>
      <c r="C17" s="67">
        <v>-7321.0235076591371</v>
      </c>
      <c r="D17" s="67">
        <v>-4698.1946901208848</v>
      </c>
      <c r="E17" s="68">
        <v>-3335.6036900105878</v>
      </c>
      <c r="G17" s="62" t="s">
        <v>4204</v>
      </c>
      <c r="H17" s="67">
        <v>-442.77505096310483</v>
      </c>
      <c r="I17" s="67">
        <v>-1736.3935662168133</v>
      </c>
      <c r="J17" s="68">
        <v>-1187.9966123661959</v>
      </c>
      <c r="L17" s="62" t="s">
        <v>4204</v>
      </c>
      <c r="M17" s="67">
        <v>-102.89426469951734</v>
      </c>
      <c r="N17" s="67">
        <v>-1116.0030319712948</v>
      </c>
      <c r="O17" s="68">
        <v>-1098.2736484076572</v>
      </c>
    </row>
    <row r="18" spans="2:15">
      <c r="B18" s="95" t="s">
        <v>4205</v>
      </c>
      <c r="C18" s="96">
        <v>14642.047015318718</v>
      </c>
      <c r="D18" s="96">
        <v>9396.389380241766</v>
      </c>
      <c r="E18" s="97">
        <v>6671.2073800211656</v>
      </c>
      <c r="G18" s="95" t="s">
        <v>4205</v>
      </c>
      <c r="H18" s="96">
        <v>885.55010192612758</v>
      </c>
      <c r="I18" s="96">
        <v>3472.7871324336265</v>
      </c>
      <c r="J18" s="97">
        <v>2375.9932247323877</v>
      </c>
      <c r="L18" s="95" t="s">
        <v>4205</v>
      </c>
      <c r="M18" s="96">
        <v>205.78852939902097</v>
      </c>
      <c r="N18" s="96">
        <v>2232.0060639425888</v>
      </c>
      <c r="O18" s="97">
        <v>2196.5472968153153</v>
      </c>
    </row>
    <row r="19" spans="2:15">
      <c r="B19" s="95" t="s">
        <v>4206</v>
      </c>
      <c r="C19" s="98">
        <v>6.4662504627458414E-3</v>
      </c>
      <c r="D19" s="98">
        <v>0.47644404065582402</v>
      </c>
      <c r="E19" s="99">
        <v>0.5157221189626271</v>
      </c>
      <c r="G19" s="95" t="s">
        <v>4206</v>
      </c>
      <c r="H19" s="98">
        <v>7.4088543011311013E-3</v>
      </c>
      <c r="I19" s="98">
        <v>0.61020100288192758</v>
      </c>
      <c r="J19" s="99">
        <v>0.6493074668519927</v>
      </c>
      <c r="L19" s="95" t="s">
        <v>4206</v>
      </c>
      <c r="M19" s="98">
        <v>7.3206551205663882E-3</v>
      </c>
      <c r="N19" s="98">
        <v>0.63379931636502673</v>
      </c>
      <c r="O19" s="99">
        <v>0.60100664989418928</v>
      </c>
    </row>
    <row r="20" spans="2:15">
      <c r="B20" s="62" t="s">
        <v>4125</v>
      </c>
      <c r="C20" s="69">
        <v>323</v>
      </c>
      <c r="D20" s="70" t="s">
        <v>4003</v>
      </c>
      <c r="E20" s="71" t="s">
        <v>4003</v>
      </c>
      <c r="G20" s="62" t="s">
        <v>4125</v>
      </c>
      <c r="H20" s="69">
        <v>285</v>
      </c>
      <c r="I20" s="70" t="s">
        <v>4003</v>
      </c>
      <c r="J20" s="71" t="s">
        <v>4003</v>
      </c>
      <c r="L20" s="62" t="s">
        <v>4125</v>
      </c>
      <c r="M20" s="69">
        <v>441</v>
      </c>
      <c r="N20" s="70" t="s">
        <v>4003</v>
      </c>
      <c r="O20" s="71" t="s">
        <v>4003</v>
      </c>
    </row>
    <row r="21" spans="2:15">
      <c r="B21" s="72" t="s">
        <v>4126</v>
      </c>
      <c r="C21" s="73">
        <v>179</v>
      </c>
      <c r="D21" s="73" t="s">
        <v>4003</v>
      </c>
      <c r="E21" s="74" t="s">
        <v>4003</v>
      </c>
      <c r="G21" s="72" t="s">
        <v>4126</v>
      </c>
      <c r="H21" s="73">
        <v>115</v>
      </c>
      <c r="I21" s="73" t="s">
        <v>4003</v>
      </c>
      <c r="J21" s="74" t="s">
        <v>4003</v>
      </c>
      <c r="L21" s="72" t="s">
        <v>4126</v>
      </c>
      <c r="M21" s="73">
        <v>159</v>
      </c>
      <c r="N21" s="73" t="s">
        <v>4003</v>
      </c>
      <c r="O21" s="74" t="s">
        <v>4003</v>
      </c>
    </row>
    <row r="23" spans="2:15" ht="38.25">
      <c r="B23" s="112" t="s">
        <v>4163</v>
      </c>
      <c r="C23" s="113" t="s">
        <v>4535</v>
      </c>
      <c r="D23" s="113" t="s">
        <v>4536</v>
      </c>
      <c r="E23" s="114" t="s">
        <v>4537</v>
      </c>
      <c r="F23" s="114" t="s">
        <v>5112</v>
      </c>
    </row>
    <row r="24" spans="2:15">
      <c r="B24" s="75" t="s">
        <v>4547</v>
      </c>
      <c r="C24" s="67">
        <v>448.63373416464441</v>
      </c>
      <c r="D24" s="67">
        <v>262.95704756420099</v>
      </c>
      <c r="E24" s="68">
        <v>16.461284561535994</v>
      </c>
      <c r="F24" s="76">
        <v>728.05206629038139</v>
      </c>
    </row>
    <row r="25" spans="2:15">
      <c r="B25" s="75" t="s">
        <v>4541</v>
      </c>
      <c r="C25" s="67">
        <v>714.01815004671903</v>
      </c>
      <c r="D25" s="67">
        <v>-11.195389535181519</v>
      </c>
      <c r="E25" s="68">
        <v>-1.2546059504617555</v>
      </c>
      <c r="F25" s="76">
        <v>701.56815456107574</v>
      </c>
    </row>
    <row r="26" spans="2:15">
      <c r="B26" s="75" t="s">
        <v>4542</v>
      </c>
      <c r="C26" s="67">
        <v>611.77399436874509</v>
      </c>
      <c r="D26" s="67">
        <v>-19.666655412152405</v>
      </c>
      <c r="E26" s="68">
        <v>-15.934375823897318</v>
      </c>
      <c r="F26" s="76">
        <v>576.17296313269537</v>
      </c>
    </row>
    <row r="27" spans="2:15">
      <c r="B27" s="75" t="s">
        <v>4545</v>
      </c>
      <c r="C27" s="67">
        <v>435.72670710699981</v>
      </c>
      <c r="D27" s="67">
        <v>43.984867780148413</v>
      </c>
      <c r="E27" s="68">
        <v>17.186790309782594</v>
      </c>
      <c r="F27" s="76">
        <v>496.89836519693085</v>
      </c>
    </row>
    <row r="28" spans="2:15">
      <c r="B28" s="75" t="s">
        <v>4549</v>
      </c>
      <c r="C28" s="67">
        <v>327.96765351899586</v>
      </c>
      <c r="D28" s="67">
        <v>-0.29053951621644969</v>
      </c>
      <c r="E28" s="68">
        <v>0.66528662448486919</v>
      </c>
      <c r="F28" s="76">
        <v>328.34240062726428</v>
      </c>
    </row>
    <row r="29" spans="2:15">
      <c r="B29" s="75" t="s">
        <v>4540</v>
      </c>
      <c r="C29" s="67">
        <v>161.3926579154915</v>
      </c>
      <c r="D29" s="67">
        <v>39.656495213359314</v>
      </c>
      <c r="E29" s="68">
        <v>-4.3367113191088249</v>
      </c>
      <c r="F29" s="76">
        <v>196.71244180974199</v>
      </c>
    </row>
    <row r="30" spans="2:15">
      <c r="B30" s="75" t="s">
        <v>4560</v>
      </c>
      <c r="C30" s="67">
        <v>148.57746195942926</v>
      </c>
      <c r="D30" s="67">
        <v>3.2305036079481848</v>
      </c>
      <c r="E30" s="68">
        <v>5.1085741864243541</v>
      </c>
      <c r="F30" s="76">
        <v>156.9165397538018</v>
      </c>
    </row>
    <row r="31" spans="2:15">
      <c r="B31" s="75" t="s">
        <v>4544</v>
      </c>
      <c r="C31" s="67">
        <v>137.57334969140484</v>
      </c>
      <c r="D31" s="67">
        <v>4.4854618350483193</v>
      </c>
      <c r="E31" s="68">
        <v>-0.46347172111699075</v>
      </c>
      <c r="F31" s="76">
        <v>141.59533980533615</v>
      </c>
    </row>
    <row r="32" spans="2:15">
      <c r="B32" s="75" t="s">
        <v>4553</v>
      </c>
      <c r="C32" s="67">
        <v>119.43045417398287</v>
      </c>
      <c r="D32" s="67">
        <v>10.248858635672226</v>
      </c>
      <c r="E32" s="68">
        <v>-1.2119676083098359</v>
      </c>
      <c r="F32" s="76">
        <v>128.46734520134527</v>
      </c>
    </row>
    <row r="33" spans="2:6">
      <c r="B33" s="75" t="s">
        <v>4557</v>
      </c>
      <c r="C33" s="67">
        <v>66.921174700827805</v>
      </c>
      <c r="D33" s="67">
        <v>-19.542772737934961</v>
      </c>
      <c r="E33" s="68">
        <v>-4.3194093885353482</v>
      </c>
      <c r="F33" s="76">
        <v>43.058992574357497</v>
      </c>
    </row>
    <row r="34" spans="2:6">
      <c r="B34" s="75" t="s">
        <v>4550</v>
      </c>
      <c r="C34" s="67">
        <v>-78.929221089807129</v>
      </c>
      <c r="D34" s="67">
        <v>54.154786170709869</v>
      </c>
      <c r="E34" s="68">
        <v>-0.44332590091378732</v>
      </c>
      <c r="F34" s="76">
        <v>-25.217760820011048</v>
      </c>
    </row>
    <row r="35" spans="2:6">
      <c r="B35" s="75" t="s">
        <v>4561</v>
      </c>
      <c r="C35" s="67">
        <v>-29.441405830984344</v>
      </c>
      <c r="D35" s="67">
        <v>0.64870021986975157</v>
      </c>
      <c r="E35" s="68">
        <v>-2.4754321061703033</v>
      </c>
      <c r="F35" s="76">
        <v>-31.268137717284894</v>
      </c>
    </row>
    <row r="36" spans="2:6">
      <c r="B36" s="75" t="s">
        <v>4554</v>
      </c>
      <c r="C36" s="67">
        <v>-14.737426987812604</v>
      </c>
      <c r="D36" s="67">
        <v>-36.449356684425418</v>
      </c>
      <c r="E36" s="68">
        <v>-1.8277667595488607</v>
      </c>
      <c r="F36" s="76">
        <v>-53.01455043178688</v>
      </c>
    </row>
    <row r="37" spans="2:6">
      <c r="B37" s="75" t="s">
        <v>4548</v>
      </c>
      <c r="C37" s="67">
        <v>-31.610168531091542</v>
      </c>
      <c r="D37" s="67">
        <v>-23.606053750008751</v>
      </c>
      <c r="E37" s="68">
        <v>-5.5054247638269924</v>
      </c>
      <c r="F37" s="76">
        <v>-60.721647044927288</v>
      </c>
    </row>
    <row r="38" spans="2:6">
      <c r="B38" s="75" t="s">
        <v>4551</v>
      </c>
      <c r="C38" s="67">
        <v>-16.598349980746463</v>
      </c>
      <c r="D38" s="67">
        <v>-65.465502275320517</v>
      </c>
      <c r="E38" s="68">
        <v>3.7901292401661806</v>
      </c>
      <c r="F38" s="76">
        <v>-78.273723015900799</v>
      </c>
    </row>
    <row r="39" spans="2:6">
      <c r="B39" s="75" t="s">
        <v>4552</v>
      </c>
      <c r="C39" s="67">
        <v>-32.544253085383787</v>
      </c>
      <c r="D39" s="67">
        <v>-34.279220082067972</v>
      </c>
      <c r="E39" s="68">
        <v>-19.26529922833155</v>
      </c>
      <c r="F39" s="76">
        <v>-86.088772395783309</v>
      </c>
    </row>
    <row r="40" spans="2:6">
      <c r="B40" s="75" t="s">
        <v>4539</v>
      </c>
      <c r="C40" s="67">
        <v>-41.419017455269476</v>
      </c>
      <c r="D40" s="67">
        <v>-49.426970898807838</v>
      </c>
      <c r="E40" s="68">
        <v>2.219777513469614</v>
      </c>
      <c r="F40" s="76">
        <v>-88.626210840607712</v>
      </c>
    </row>
    <row r="41" spans="2:6">
      <c r="B41" s="75" t="s">
        <v>4558</v>
      </c>
      <c r="C41" s="67">
        <v>-92.825517459648779</v>
      </c>
      <c r="D41" s="67">
        <v>-0.86570499737214135</v>
      </c>
      <c r="E41" s="68">
        <v>-4.5552255426912573</v>
      </c>
      <c r="F41" s="76">
        <v>-98.246447999712188</v>
      </c>
    </row>
    <row r="42" spans="2:6">
      <c r="B42" s="75" t="s">
        <v>4543</v>
      </c>
      <c r="C42" s="67">
        <v>-244.50556387850156</v>
      </c>
      <c r="D42" s="67">
        <v>42.91628720540816</v>
      </c>
      <c r="E42" s="68">
        <v>7.6081062264803982</v>
      </c>
      <c r="F42" s="76">
        <v>-193.98117044661299</v>
      </c>
    </row>
    <row r="43" spans="2:6">
      <c r="B43" s="75" t="s">
        <v>4556</v>
      </c>
      <c r="C43" s="67">
        <v>-133.79259847071711</v>
      </c>
      <c r="D43" s="67">
        <v>-70.271973727252458</v>
      </c>
      <c r="E43" s="68">
        <v>3.4460272894536041</v>
      </c>
      <c r="F43" s="76">
        <v>-200.61854490851596</v>
      </c>
    </row>
    <row r="44" spans="2:6">
      <c r="B44" s="75" t="s">
        <v>4559</v>
      </c>
      <c r="C44" s="67">
        <v>-393.07455560453661</v>
      </c>
      <c r="D44" s="67">
        <v>5.4046149690039504</v>
      </c>
      <c r="E44" s="68">
        <v>1.5023768560729838</v>
      </c>
      <c r="F44" s="76">
        <v>-386.16756377945967</v>
      </c>
    </row>
    <row r="45" spans="2:6">
      <c r="B45" s="75" t="s">
        <v>4555</v>
      </c>
      <c r="C45" s="67">
        <v>-374.27584134606593</v>
      </c>
      <c r="D45" s="67">
        <v>-102.06836305383774</v>
      </c>
      <c r="E45" s="68">
        <v>-11.738538189288857</v>
      </c>
      <c r="F45" s="76">
        <v>-488.08274258919255</v>
      </c>
    </row>
    <row r="46" spans="2:6">
      <c r="B46" s="75" t="s">
        <v>4546</v>
      </c>
      <c r="C46" s="67">
        <v>-543.50312340529547</v>
      </c>
      <c r="D46" s="67">
        <v>-8.8250286004957346</v>
      </c>
      <c r="E46" s="68">
        <v>6.2331745440568298</v>
      </c>
      <c r="F46" s="76">
        <v>-546.0949774617344</v>
      </c>
    </row>
    <row r="47" spans="2:6">
      <c r="B47" s="77" t="s">
        <v>4538</v>
      </c>
      <c r="C47" s="78">
        <v>-1144.7582945209472</v>
      </c>
      <c r="D47" s="78">
        <v>-25.734091930379684</v>
      </c>
      <c r="E47" s="79">
        <v>9.1100269502610036</v>
      </c>
      <c r="F47" s="80">
        <v>-1161.3823595010658</v>
      </c>
    </row>
    <row r="50" spans="2:2">
      <c r="B50" s="47" t="s">
        <v>6421</v>
      </c>
    </row>
    <row r="51" spans="2:2">
      <c r="B51" s="47" t="s">
        <v>5562</v>
      </c>
    </row>
    <row r="147" spans="13:13">
      <c r="M147" s="81"/>
    </row>
  </sheetData>
  <sortState ref="B24:F47">
    <sortCondition descending="1" ref="F24:F47"/>
  </sortState>
  <phoneticPr fontId="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49"/>
  <sheetViews>
    <sheetView zoomScale="85" zoomScaleNormal="85" workbookViewId="0"/>
  </sheetViews>
  <sheetFormatPr defaultRowHeight="12.75"/>
  <cols>
    <col min="1" max="1" width="9.140625" style="51"/>
    <col min="2" max="2" width="6.42578125" style="51" customWidth="1"/>
    <col min="3" max="3" width="17.28515625" style="51" customWidth="1"/>
    <col min="4" max="4" width="12" style="51" customWidth="1"/>
    <col min="5" max="5" width="8.7109375" style="51" customWidth="1"/>
    <col min="6" max="6" width="2.85546875" style="51" customWidth="1"/>
    <col min="7" max="7" width="6.42578125" style="51" customWidth="1"/>
    <col min="8" max="8" width="17.28515625" style="51" customWidth="1"/>
    <col min="9" max="9" width="12" style="51" customWidth="1"/>
    <col min="10" max="10" width="8.7109375" style="51" customWidth="1"/>
    <col min="11" max="11" width="2.85546875" style="51" customWidth="1"/>
    <col min="12" max="12" width="6.42578125" style="51" customWidth="1"/>
    <col min="13" max="13" width="17.28515625" style="51" customWidth="1"/>
    <col min="14" max="14" width="12" style="51" customWidth="1"/>
    <col min="15" max="15" width="8.7109375" style="51" customWidth="1"/>
    <col min="16" max="16" width="2.85546875" style="51" customWidth="1"/>
    <col min="17" max="17" width="6.42578125" style="51" customWidth="1"/>
    <col min="18" max="18" width="17.28515625" style="51" customWidth="1"/>
    <col min="19" max="19" width="12" style="51" customWidth="1"/>
    <col min="20" max="20" width="8.7109375" style="51" customWidth="1"/>
    <col min="21" max="16384" width="9.140625" style="51"/>
  </cols>
  <sheetData>
    <row r="1" spans="1:20" s="28" customFormat="1"/>
    <row r="2" spans="1:20" s="28" customFormat="1"/>
    <row r="3" spans="1:20" s="28" customFormat="1"/>
    <row r="4" spans="1:20" s="28" customFormat="1"/>
    <row r="5" spans="1:20" s="28" customFormat="1"/>
    <row r="6" spans="1:20" s="28" customFormat="1"/>
    <row r="7" spans="1:20" s="28" customFormat="1"/>
    <row r="8" spans="1:20" s="28" customFormat="1" ht="15.75">
      <c r="A8" s="100"/>
      <c r="B8" s="101" t="s">
        <v>6413</v>
      </c>
      <c r="G8" s="100"/>
      <c r="L8" s="100"/>
      <c r="Q8" s="100"/>
    </row>
    <row r="9" spans="1:20" s="28" customFormat="1" ht="15.75">
      <c r="A9" s="100"/>
      <c r="B9" s="101" t="s">
        <v>6414</v>
      </c>
      <c r="G9" s="100"/>
      <c r="L9" s="100"/>
      <c r="Q9" s="100"/>
    </row>
    <row r="11" spans="1:20" s="102" customFormat="1" ht="15.75">
      <c r="B11" s="101" t="s">
        <v>740</v>
      </c>
      <c r="G11" s="101" t="s">
        <v>741</v>
      </c>
      <c r="L11" s="101" t="s">
        <v>742</v>
      </c>
      <c r="Q11" s="101" t="s">
        <v>743</v>
      </c>
    </row>
    <row r="12" spans="1:20" ht="33.75">
      <c r="B12" s="115" t="s">
        <v>4159</v>
      </c>
      <c r="C12" s="116" t="s">
        <v>4162</v>
      </c>
      <c r="D12" s="116" t="s">
        <v>4194</v>
      </c>
      <c r="E12" s="117" t="s">
        <v>4190</v>
      </c>
      <c r="F12" s="103"/>
      <c r="G12" s="115" t="s">
        <v>4159</v>
      </c>
      <c r="H12" s="116" t="s">
        <v>4162</v>
      </c>
      <c r="I12" s="116" t="s">
        <v>4194</v>
      </c>
      <c r="J12" s="117" t="s">
        <v>4190</v>
      </c>
      <c r="K12" s="103"/>
      <c r="L12" s="115" t="s">
        <v>4159</v>
      </c>
      <c r="M12" s="116" t="s">
        <v>4162</v>
      </c>
      <c r="N12" s="116" t="s">
        <v>4194</v>
      </c>
      <c r="O12" s="117" t="s">
        <v>4190</v>
      </c>
      <c r="P12" s="118"/>
      <c r="Q12" s="115" t="s">
        <v>4159</v>
      </c>
      <c r="R12" s="116" t="s">
        <v>4162</v>
      </c>
      <c r="S12" s="116" t="s">
        <v>4194</v>
      </c>
      <c r="T12" s="117" t="s">
        <v>4190</v>
      </c>
    </row>
    <row r="13" spans="1:20" s="104" customFormat="1">
      <c r="B13" s="107" t="s">
        <v>4196</v>
      </c>
      <c r="C13" s="106"/>
      <c r="D13" s="106"/>
      <c r="E13" s="108"/>
      <c r="G13" s="107" t="s">
        <v>4196</v>
      </c>
      <c r="H13" s="106"/>
      <c r="I13" s="106"/>
      <c r="J13" s="108"/>
      <c r="L13" s="107" t="s">
        <v>4196</v>
      </c>
      <c r="M13" s="106"/>
      <c r="N13" s="106"/>
      <c r="O13" s="108"/>
      <c r="Q13" s="107" t="s">
        <v>4196</v>
      </c>
      <c r="R13" s="106"/>
      <c r="S13" s="106"/>
      <c r="T13" s="108"/>
    </row>
    <row r="14" spans="1:20">
      <c r="B14" s="50" t="s">
        <v>3633</v>
      </c>
      <c r="C14" s="51" t="s">
        <v>6406</v>
      </c>
      <c r="D14" s="52">
        <v>145.17760655193229</v>
      </c>
      <c r="E14" s="53">
        <v>0.84300012603963204</v>
      </c>
      <c r="G14" s="50" t="s">
        <v>1150</v>
      </c>
      <c r="H14" s="51" t="s">
        <v>101</v>
      </c>
      <c r="I14" s="52">
        <v>-134.69521792828252</v>
      </c>
      <c r="J14" s="53">
        <v>-0.81911998385837692</v>
      </c>
      <c r="L14" s="50" t="s">
        <v>5008</v>
      </c>
      <c r="M14" s="51" t="s">
        <v>4991</v>
      </c>
      <c r="N14" s="54">
        <v>265.2661080529241</v>
      </c>
      <c r="O14" s="55">
        <v>0.60663250604041119</v>
      </c>
      <c r="Q14" s="50" t="s">
        <v>4208</v>
      </c>
      <c r="R14" s="51" t="s">
        <v>4045</v>
      </c>
      <c r="S14" s="54">
        <v>-1259.0237274620033</v>
      </c>
      <c r="T14" s="55">
        <v>-0.2377651310673814</v>
      </c>
    </row>
    <row r="15" spans="1:20">
      <c r="B15" s="50" t="s">
        <v>5008</v>
      </c>
      <c r="C15" s="51" t="s">
        <v>4991</v>
      </c>
      <c r="D15" s="52">
        <v>265.2661080529241</v>
      </c>
      <c r="E15" s="53">
        <v>0.60663250604041119</v>
      </c>
      <c r="G15" s="50" t="s">
        <v>4211</v>
      </c>
      <c r="H15" s="51" t="s">
        <v>4048</v>
      </c>
      <c r="I15" s="52">
        <v>-103.26241436388202</v>
      </c>
      <c r="J15" s="53">
        <v>-0.79836762440495279</v>
      </c>
      <c r="L15" s="50" t="s">
        <v>4266</v>
      </c>
      <c r="M15" s="51" t="s">
        <v>4100</v>
      </c>
      <c r="N15" s="54">
        <v>203.59890274713976</v>
      </c>
      <c r="O15" s="55">
        <v>0.14990076460473226</v>
      </c>
      <c r="Q15" s="50" t="s">
        <v>4251</v>
      </c>
      <c r="R15" s="51" t="s">
        <v>4085</v>
      </c>
      <c r="S15" s="54">
        <v>-315.1026942131719</v>
      </c>
      <c r="T15" s="55">
        <v>-0.29189538423502243</v>
      </c>
    </row>
    <row r="16" spans="1:20">
      <c r="B16" s="50" t="s">
        <v>4705</v>
      </c>
      <c r="C16" s="51" t="s">
        <v>5</v>
      </c>
      <c r="D16" s="52">
        <v>55.206008546371073</v>
      </c>
      <c r="E16" s="53">
        <v>0.41485897908826663</v>
      </c>
      <c r="G16" s="50" t="s">
        <v>4585</v>
      </c>
      <c r="H16" s="51" t="s">
        <v>3096</v>
      </c>
      <c r="I16" s="52">
        <v>-23.967823290084048</v>
      </c>
      <c r="J16" s="53">
        <v>-0.68030061572083589</v>
      </c>
      <c r="L16" s="50" t="s">
        <v>6348</v>
      </c>
      <c r="M16" s="51" t="s">
        <v>6393</v>
      </c>
      <c r="N16" s="54">
        <v>190.48446729681891</v>
      </c>
      <c r="O16" s="55">
        <v>0.10902335887003799</v>
      </c>
      <c r="Q16" s="50" t="s">
        <v>1239</v>
      </c>
      <c r="R16" s="51" t="s">
        <v>183</v>
      </c>
      <c r="S16" s="54">
        <v>-276.97119033980988</v>
      </c>
      <c r="T16" s="55">
        <v>-0.23955071047525511</v>
      </c>
    </row>
    <row r="17" spans="2:20">
      <c r="B17" s="50" t="s">
        <v>3693</v>
      </c>
      <c r="C17" s="51" t="s">
        <v>3049</v>
      </c>
      <c r="D17" s="52">
        <v>64.116553738668159</v>
      </c>
      <c r="E17" s="53">
        <v>0.40695463937417481</v>
      </c>
      <c r="G17" s="50" t="s">
        <v>4708</v>
      </c>
      <c r="H17" s="51" t="s">
        <v>8</v>
      </c>
      <c r="I17" s="52">
        <v>-74.375540424789321</v>
      </c>
      <c r="J17" s="53">
        <v>-0.65797005303366685</v>
      </c>
      <c r="L17" s="50" t="s">
        <v>4229</v>
      </c>
      <c r="M17" s="51" t="s">
        <v>4066</v>
      </c>
      <c r="N17" s="54">
        <v>179.7945001592102</v>
      </c>
      <c r="O17" s="55">
        <v>0.22210557293481767</v>
      </c>
      <c r="Q17" s="50" t="s">
        <v>4247</v>
      </c>
      <c r="R17" s="51" t="s">
        <v>4081</v>
      </c>
      <c r="S17" s="54">
        <v>-227.2406930391777</v>
      </c>
      <c r="T17" s="55">
        <v>-0.43706495100054643</v>
      </c>
    </row>
    <row r="18" spans="2:20">
      <c r="B18" s="50" t="s">
        <v>4260</v>
      </c>
      <c r="C18" s="51" t="s">
        <v>4094</v>
      </c>
      <c r="D18" s="52">
        <v>113.93265867239587</v>
      </c>
      <c r="E18" s="53">
        <v>0.40601840870876793</v>
      </c>
      <c r="G18" s="50" t="s">
        <v>5037</v>
      </c>
      <c r="H18" s="51" t="s">
        <v>5754</v>
      </c>
      <c r="I18" s="52">
        <v>-67.414337235694049</v>
      </c>
      <c r="J18" s="53">
        <v>-0.6375442821550491</v>
      </c>
      <c r="L18" s="50" t="s">
        <v>4244</v>
      </c>
      <c r="M18" s="51" t="s">
        <v>6397</v>
      </c>
      <c r="N18" s="54">
        <v>175.08714125408272</v>
      </c>
      <c r="O18" s="55">
        <v>0.21277321162434495</v>
      </c>
      <c r="Q18" s="50" t="s">
        <v>4222</v>
      </c>
      <c r="R18" s="51" t="s">
        <v>4060</v>
      </c>
      <c r="S18" s="54">
        <v>-222.71126908800557</v>
      </c>
      <c r="T18" s="55">
        <v>-0.55992728983788942</v>
      </c>
    </row>
    <row r="19" spans="2:20">
      <c r="B19" s="50" t="s">
        <v>4593</v>
      </c>
      <c r="C19" s="51" t="s">
        <v>3103</v>
      </c>
      <c r="D19" s="52">
        <v>38.428318130555795</v>
      </c>
      <c r="E19" s="53">
        <v>0.3813804103455018</v>
      </c>
      <c r="G19" s="50" t="s">
        <v>1121</v>
      </c>
      <c r="H19" s="51" t="s">
        <v>75</v>
      </c>
      <c r="I19" s="52">
        <v>-99.141316769219912</v>
      </c>
      <c r="J19" s="53">
        <v>-0.59299702380731745</v>
      </c>
      <c r="L19" s="50" t="s">
        <v>4242</v>
      </c>
      <c r="M19" s="51" t="s">
        <v>4077</v>
      </c>
      <c r="N19" s="54">
        <v>168.94450284770352</v>
      </c>
      <c r="O19" s="55">
        <v>0.23710584981923596</v>
      </c>
      <c r="Q19" s="50" t="s">
        <v>4575</v>
      </c>
      <c r="R19" s="51" t="s">
        <v>3086</v>
      </c>
      <c r="S19" s="54">
        <v>-142.8778600220663</v>
      </c>
      <c r="T19" s="55">
        <v>-0.39329713629556878</v>
      </c>
    </row>
    <row r="20" spans="2:20">
      <c r="B20" s="50" t="s">
        <v>3699</v>
      </c>
      <c r="C20" s="51" t="s">
        <v>3055</v>
      </c>
      <c r="D20" s="52">
        <v>56.963874607283728</v>
      </c>
      <c r="E20" s="53">
        <v>0.37735222501959992</v>
      </c>
      <c r="G20" s="50" t="s">
        <v>4615</v>
      </c>
      <c r="H20" s="51" t="s">
        <v>3123</v>
      </c>
      <c r="I20" s="52">
        <v>-46.75814352906103</v>
      </c>
      <c r="J20" s="53">
        <v>-0.56996048662097243</v>
      </c>
      <c r="L20" s="50" t="s">
        <v>4036</v>
      </c>
      <c r="M20" s="51" t="s">
        <v>4378</v>
      </c>
      <c r="N20" s="54">
        <v>163.6419027731564</v>
      </c>
      <c r="O20" s="55">
        <v>0.24780599819800497</v>
      </c>
      <c r="Q20" s="50" t="s">
        <v>4264</v>
      </c>
      <c r="R20" s="51" t="s">
        <v>4098</v>
      </c>
      <c r="S20" s="54">
        <v>-134.87844535686156</v>
      </c>
      <c r="T20" s="55">
        <v>-0.25128611396320905</v>
      </c>
    </row>
    <row r="21" spans="2:20">
      <c r="B21" s="50" t="s">
        <v>3645</v>
      </c>
      <c r="C21" s="51" t="s">
        <v>3002</v>
      </c>
      <c r="D21" s="52">
        <v>17.480883681620909</v>
      </c>
      <c r="E21" s="53">
        <v>0.37210313394075206</v>
      </c>
      <c r="G21" s="50" t="s">
        <v>4222</v>
      </c>
      <c r="H21" s="51" t="s">
        <v>4060</v>
      </c>
      <c r="I21" s="52">
        <v>-222.71126908800557</v>
      </c>
      <c r="J21" s="53">
        <v>-0.55992728983788942</v>
      </c>
      <c r="L21" s="50" t="s">
        <v>6350</v>
      </c>
      <c r="M21" s="51" t="s">
        <v>6396</v>
      </c>
      <c r="N21" s="54">
        <v>157.09144442398315</v>
      </c>
      <c r="O21" s="55">
        <v>0.17527159458163266</v>
      </c>
      <c r="Q21" s="50" t="s">
        <v>1150</v>
      </c>
      <c r="R21" s="51" t="s">
        <v>101</v>
      </c>
      <c r="S21" s="54">
        <v>-134.69521792828252</v>
      </c>
      <c r="T21" s="55">
        <v>-0.81911998385837692</v>
      </c>
    </row>
    <row r="22" spans="2:20">
      <c r="B22" s="50" t="s">
        <v>4636</v>
      </c>
      <c r="C22" s="51" t="s">
        <v>3142</v>
      </c>
      <c r="D22" s="52">
        <v>107.49309428808793</v>
      </c>
      <c r="E22" s="53">
        <v>0.37129189751804187</v>
      </c>
      <c r="G22" s="50" t="s">
        <v>1236</v>
      </c>
      <c r="H22" s="51" t="s">
        <v>5006</v>
      </c>
      <c r="I22" s="52">
        <v>-27.988328359012115</v>
      </c>
      <c r="J22" s="53">
        <v>-0.55779375464282654</v>
      </c>
      <c r="L22" s="50" t="s">
        <v>3633</v>
      </c>
      <c r="M22" s="51" t="s">
        <v>6406</v>
      </c>
      <c r="N22" s="54">
        <v>145.17760655193229</v>
      </c>
      <c r="O22" s="55">
        <v>0.84300012603963204</v>
      </c>
      <c r="Q22" s="50" t="s">
        <v>4042</v>
      </c>
      <c r="R22" s="51" t="s">
        <v>4383</v>
      </c>
      <c r="S22" s="54">
        <v>-134.58855504283724</v>
      </c>
      <c r="T22" s="55">
        <v>-0.11310927236643363</v>
      </c>
    </row>
    <row r="23" spans="2:20">
      <c r="B23" s="50" t="s">
        <v>3512</v>
      </c>
      <c r="C23" s="51" t="s">
        <v>2612</v>
      </c>
      <c r="D23" s="52">
        <v>23.875373574682087</v>
      </c>
      <c r="E23" s="53">
        <v>0.34906411164244677</v>
      </c>
      <c r="G23" s="50" t="s">
        <v>4744</v>
      </c>
      <c r="H23" s="51" t="s">
        <v>42</v>
      </c>
      <c r="I23" s="52">
        <v>-21.668395843692632</v>
      </c>
      <c r="J23" s="53">
        <v>-0.50185662155673028</v>
      </c>
      <c r="L23" s="50" t="s">
        <v>4212</v>
      </c>
      <c r="M23" s="51" t="s">
        <v>4049</v>
      </c>
      <c r="N23" s="54">
        <v>118.29551403445015</v>
      </c>
      <c r="O23" s="55">
        <v>0.23151099110062281</v>
      </c>
      <c r="Q23" s="50" t="s">
        <v>5928</v>
      </c>
      <c r="R23" s="51" t="s">
        <v>5933</v>
      </c>
      <c r="S23" s="54">
        <v>-118.22916358025194</v>
      </c>
      <c r="T23" s="55">
        <v>-0.30397372064480194</v>
      </c>
    </row>
    <row r="24" spans="2:20">
      <c r="B24" s="107" t="s">
        <v>4142</v>
      </c>
      <c r="C24" s="106"/>
      <c r="D24" s="106"/>
      <c r="E24" s="108"/>
      <c r="G24" s="107" t="s">
        <v>4142</v>
      </c>
      <c r="H24" s="106"/>
      <c r="I24" s="106"/>
      <c r="J24" s="108"/>
      <c r="L24" s="107" t="s">
        <v>4142</v>
      </c>
      <c r="M24" s="106"/>
      <c r="N24" s="106"/>
      <c r="O24" s="109"/>
      <c r="Q24" s="107" t="s">
        <v>4142</v>
      </c>
      <c r="R24" s="106"/>
      <c r="S24" s="106"/>
      <c r="T24" s="109"/>
    </row>
    <row r="25" spans="2:20">
      <c r="B25" s="50" t="s">
        <v>3642</v>
      </c>
      <c r="C25" s="51" t="s">
        <v>2999</v>
      </c>
      <c r="D25" s="52">
        <v>18.474785457963499</v>
      </c>
      <c r="E25" s="53">
        <v>0.68860732787230006</v>
      </c>
      <c r="G25" s="50" t="s">
        <v>5429</v>
      </c>
      <c r="H25" s="51" t="s">
        <v>5768</v>
      </c>
      <c r="I25" s="52">
        <v>-6.7441968610784091</v>
      </c>
      <c r="J25" s="53">
        <v>-0.89803213421623262</v>
      </c>
      <c r="L25" s="50" t="s">
        <v>3658</v>
      </c>
      <c r="M25" s="51" t="s">
        <v>3015</v>
      </c>
      <c r="N25" s="54">
        <v>29.006339498085744</v>
      </c>
      <c r="O25" s="55">
        <v>0.39186046559993981</v>
      </c>
      <c r="Q25" s="50" t="s">
        <v>3447</v>
      </c>
      <c r="R25" s="51" t="s">
        <v>2548</v>
      </c>
      <c r="S25" s="54">
        <v>-61.500884566978925</v>
      </c>
      <c r="T25" s="55">
        <v>-0.69923489049893284</v>
      </c>
    </row>
    <row r="26" spans="2:20">
      <c r="B26" s="50" t="s">
        <v>4362</v>
      </c>
      <c r="C26" s="51" t="s">
        <v>788</v>
      </c>
      <c r="D26" s="52">
        <v>10.129910873517549</v>
      </c>
      <c r="E26" s="53">
        <v>0.55949740526100089</v>
      </c>
      <c r="G26" s="50" t="s">
        <v>3578</v>
      </c>
      <c r="H26" s="51" t="s">
        <v>2674</v>
      </c>
      <c r="I26" s="52">
        <v>-15.648881684873238</v>
      </c>
      <c r="J26" s="53">
        <v>-0.72634333339783852</v>
      </c>
      <c r="L26" s="50" t="s">
        <v>3611</v>
      </c>
      <c r="M26" s="51" t="s">
        <v>2707</v>
      </c>
      <c r="N26" s="54">
        <v>24.575378041591932</v>
      </c>
      <c r="O26" s="55">
        <v>0.34248972014833479</v>
      </c>
      <c r="Q26" s="50" t="s">
        <v>3616</v>
      </c>
      <c r="R26" s="51" t="s">
        <v>2712</v>
      </c>
      <c r="S26" s="54">
        <v>-29.518154985061095</v>
      </c>
      <c r="T26" s="55">
        <v>-0.29733951451392671</v>
      </c>
    </row>
    <row r="27" spans="2:20">
      <c r="B27" s="50" t="s">
        <v>3442</v>
      </c>
      <c r="C27" s="51" t="s">
        <v>2543</v>
      </c>
      <c r="D27" s="52">
        <v>17.029171810130382</v>
      </c>
      <c r="E27" s="53">
        <v>0.50076818123265976</v>
      </c>
      <c r="G27" s="50" t="s">
        <v>5059</v>
      </c>
      <c r="H27" s="51" t="s">
        <v>5067</v>
      </c>
      <c r="I27" s="52">
        <v>-9.7704305462936301</v>
      </c>
      <c r="J27" s="53">
        <v>-0.71766139914865501</v>
      </c>
      <c r="L27" s="50" t="s">
        <v>3484</v>
      </c>
      <c r="M27" s="51" t="s">
        <v>2583</v>
      </c>
      <c r="N27" s="54">
        <v>20.303912831024217</v>
      </c>
      <c r="O27" s="55">
        <v>0.38768242470718267</v>
      </c>
      <c r="Q27" s="50" t="s">
        <v>4939</v>
      </c>
      <c r="R27" s="51" t="s">
        <v>4953</v>
      </c>
      <c r="S27" s="54">
        <v>-18.952935709303723</v>
      </c>
      <c r="T27" s="55">
        <v>-0.50126560680658372</v>
      </c>
    </row>
    <row r="28" spans="2:20">
      <c r="B28" s="50" t="s">
        <v>6031</v>
      </c>
      <c r="C28" s="51" t="s">
        <v>6081</v>
      </c>
      <c r="D28" s="52">
        <v>4.8923787314375318</v>
      </c>
      <c r="E28" s="53">
        <v>0.48809238217324907</v>
      </c>
      <c r="G28" s="50" t="s">
        <v>3447</v>
      </c>
      <c r="H28" s="51" t="s">
        <v>2548</v>
      </c>
      <c r="I28" s="52">
        <v>-61.500884566978925</v>
      </c>
      <c r="J28" s="53">
        <v>-0.69923489049893284</v>
      </c>
      <c r="L28" s="50" t="s">
        <v>3522</v>
      </c>
      <c r="M28" s="51" t="s">
        <v>2622</v>
      </c>
      <c r="N28" s="54">
        <v>19.57998787326094</v>
      </c>
      <c r="O28" s="55">
        <v>0.11904193292689663</v>
      </c>
      <c r="Q28" s="50" t="s">
        <v>4941</v>
      </c>
      <c r="R28" s="51" t="s">
        <v>5525</v>
      </c>
      <c r="S28" s="54">
        <v>-17.825250046646687</v>
      </c>
      <c r="T28" s="55">
        <v>-0.61687187856089953</v>
      </c>
    </row>
    <row r="29" spans="2:20">
      <c r="B29" s="50" t="s">
        <v>4320</v>
      </c>
      <c r="C29" s="51" t="s">
        <v>747</v>
      </c>
      <c r="D29" s="52">
        <v>9.1206929893676794</v>
      </c>
      <c r="E29" s="53">
        <v>0.48652562597129762</v>
      </c>
      <c r="G29" s="50" t="s">
        <v>3539</v>
      </c>
      <c r="H29" s="51" t="s">
        <v>2636</v>
      </c>
      <c r="I29" s="52">
        <v>-10.816036111844815</v>
      </c>
      <c r="J29" s="53">
        <v>-0.6830615227399387</v>
      </c>
      <c r="L29" s="50" t="s">
        <v>3688</v>
      </c>
      <c r="M29" s="51" t="s">
        <v>3044</v>
      </c>
      <c r="N29" s="54">
        <v>19.062797886022825</v>
      </c>
      <c r="O29" s="55">
        <v>0.48443544978383091</v>
      </c>
      <c r="Q29" s="50" t="s">
        <v>6038</v>
      </c>
      <c r="R29" s="51" t="s">
        <v>6091</v>
      </c>
      <c r="S29" s="54">
        <v>-16.169047295782143</v>
      </c>
      <c r="T29" s="55">
        <v>-0.43208391503455762</v>
      </c>
    </row>
    <row r="30" spans="2:20">
      <c r="B30" s="50" t="s">
        <v>3688</v>
      </c>
      <c r="C30" s="51" t="s">
        <v>3044</v>
      </c>
      <c r="D30" s="52">
        <v>19.062797886022825</v>
      </c>
      <c r="E30" s="53">
        <v>0.48443544978383091</v>
      </c>
      <c r="G30" s="50" t="s">
        <v>3498</v>
      </c>
      <c r="H30" s="51" t="s">
        <v>2597</v>
      </c>
      <c r="I30" s="52">
        <v>-14.086446027595578</v>
      </c>
      <c r="J30" s="53">
        <v>-0.64959210662154288</v>
      </c>
      <c r="L30" s="50" t="s">
        <v>3642</v>
      </c>
      <c r="M30" s="51" t="s">
        <v>2999</v>
      </c>
      <c r="N30" s="54">
        <v>18.474785457963499</v>
      </c>
      <c r="O30" s="55">
        <v>0.68860732787230006</v>
      </c>
      <c r="Q30" s="50" t="s">
        <v>3578</v>
      </c>
      <c r="R30" s="51" t="s">
        <v>2674</v>
      </c>
      <c r="S30" s="54">
        <v>-15.648881684873238</v>
      </c>
      <c r="T30" s="55">
        <v>-0.72634333339783852</v>
      </c>
    </row>
    <row r="31" spans="2:20">
      <c r="B31" s="50" t="s">
        <v>3669</v>
      </c>
      <c r="C31" s="51" t="s">
        <v>3026</v>
      </c>
      <c r="D31" s="52">
        <v>4.2167464099980263</v>
      </c>
      <c r="E31" s="53">
        <v>0.45647426592382029</v>
      </c>
      <c r="G31" s="50" t="s">
        <v>3654</v>
      </c>
      <c r="H31" s="51" t="s">
        <v>3011</v>
      </c>
      <c r="I31" s="52">
        <v>-7.6169037432375335</v>
      </c>
      <c r="J31" s="53">
        <v>-0.64024850011162149</v>
      </c>
      <c r="L31" s="50" t="s">
        <v>1468</v>
      </c>
      <c r="M31" s="51" t="s">
        <v>944</v>
      </c>
      <c r="N31" s="54">
        <v>17.087572215409171</v>
      </c>
      <c r="O31" s="55">
        <v>5.4054377830501675E-2</v>
      </c>
      <c r="Q31" s="50" t="s">
        <v>3498</v>
      </c>
      <c r="R31" s="51" t="s">
        <v>2597</v>
      </c>
      <c r="S31" s="54">
        <v>-14.086446027595578</v>
      </c>
      <c r="T31" s="55">
        <v>-0.64959210662154288</v>
      </c>
    </row>
    <row r="32" spans="2:20">
      <c r="B32" s="50" t="s">
        <v>1052</v>
      </c>
      <c r="C32" s="51" t="s">
        <v>3930</v>
      </c>
      <c r="D32" s="52">
        <v>11.442744107142387</v>
      </c>
      <c r="E32" s="53">
        <v>0.43242361228533244</v>
      </c>
      <c r="G32" s="50" t="s">
        <v>3712</v>
      </c>
      <c r="H32" s="51" t="s">
        <v>3066</v>
      </c>
      <c r="I32" s="52">
        <v>-4.2755755593523794</v>
      </c>
      <c r="J32" s="53">
        <v>-0.6221589855895534</v>
      </c>
      <c r="L32" s="50" t="s">
        <v>3442</v>
      </c>
      <c r="M32" s="51" t="s">
        <v>2543</v>
      </c>
      <c r="N32" s="54">
        <v>17.029171810130382</v>
      </c>
      <c r="O32" s="55">
        <v>0.50076818123265976</v>
      </c>
      <c r="Q32" s="50" t="s">
        <v>3504</v>
      </c>
      <c r="R32" s="51" t="s">
        <v>2603</v>
      </c>
      <c r="S32" s="54">
        <v>-12.573156684568863</v>
      </c>
      <c r="T32" s="55">
        <v>-0.59043945015314903</v>
      </c>
    </row>
    <row r="33" spans="2:20">
      <c r="B33" s="50" t="s">
        <v>3434</v>
      </c>
      <c r="C33" s="51" t="s">
        <v>5760</v>
      </c>
      <c r="D33" s="52">
        <v>11.445830802054113</v>
      </c>
      <c r="E33" s="53">
        <v>0.42694399904278796</v>
      </c>
      <c r="G33" s="50" t="s">
        <v>4941</v>
      </c>
      <c r="H33" s="51" t="s">
        <v>5525</v>
      </c>
      <c r="I33" s="52">
        <v>-17.825250046646687</v>
      </c>
      <c r="J33" s="53">
        <v>-0.61687187856089953</v>
      </c>
      <c r="L33" s="50" t="s">
        <v>3568</v>
      </c>
      <c r="M33" s="51" t="s">
        <v>2663</v>
      </c>
      <c r="N33" s="54">
        <v>15.644108590435227</v>
      </c>
      <c r="O33" s="55">
        <v>0.40457213354502891</v>
      </c>
      <c r="Q33" s="50" t="s">
        <v>3662</v>
      </c>
      <c r="R33" s="51" t="s">
        <v>3019</v>
      </c>
      <c r="S33" s="54">
        <v>-12.519808673765905</v>
      </c>
      <c r="T33" s="55">
        <v>-0.51638151540710919</v>
      </c>
    </row>
    <row r="34" spans="2:20">
      <c r="B34" s="50" t="s">
        <v>5334</v>
      </c>
      <c r="C34" s="51" t="s">
        <v>5328</v>
      </c>
      <c r="D34" s="52">
        <v>10.678373852508329</v>
      </c>
      <c r="E34" s="53">
        <v>0.4056703358721378</v>
      </c>
      <c r="G34" s="50" t="s">
        <v>4942</v>
      </c>
      <c r="H34" s="51" t="s">
        <v>4957</v>
      </c>
      <c r="I34" s="52">
        <v>-9.6151505013927245</v>
      </c>
      <c r="J34" s="53">
        <v>-0.60170299353252932</v>
      </c>
      <c r="L34" s="50" t="s">
        <v>3510</v>
      </c>
      <c r="M34" s="51" t="s">
        <v>2610</v>
      </c>
      <c r="N34" s="54">
        <v>14.984368977608341</v>
      </c>
      <c r="O34" s="55">
        <v>0.12971277517916055</v>
      </c>
      <c r="Q34" s="50" t="s">
        <v>3707</v>
      </c>
      <c r="R34" s="51" t="s">
        <v>3063</v>
      </c>
      <c r="S34" s="54">
        <v>-11.321091800846713</v>
      </c>
      <c r="T34" s="55">
        <v>-0.36717314121330186</v>
      </c>
    </row>
    <row r="35" spans="2:20">
      <c r="B35" s="107" t="s">
        <v>4143</v>
      </c>
      <c r="C35" s="106"/>
      <c r="D35" s="106"/>
      <c r="E35" s="108"/>
      <c r="G35" s="107" t="s">
        <v>4143</v>
      </c>
      <c r="H35" s="106"/>
      <c r="I35" s="106"/>
      <c r="J35" s="108"/>
      <c r="L35" s="107" t="s">
        <v>4143</v>
      </c>
      <c r="M35" s="106"/>
      <c r="N35" s="106"/>
      <c r="O35" s="109"/>
      <c r="Q35" s="107" t="s">
        <v>4143</v>
      </c>
      <c r="R35" s="106"/>
      <c r="S35" s="106"/>
      <c r="T35" s="109"/>
    </row>
    <row r="36" spans="2:20">
      <c r="B36" s="50" t="s">
        <v>3544</v>
      </c>
      <c r="C36" s="51" t="s">
        <v>2641</v>
      </c>
      <c r="D36" s="52">
        <v>2.5479918313356178</v>
      </c>
      <c r="E36" s="53">
        <v>0.88359203634258543</v>
      </c>
      <c r="G36" s="50" t="s">
        <v>5946</v>
      </c>
      <c r="H36" s="51" t="s">
        <v>5968</v>
      </c>
      <c r="I36" s="52">
        <v>-3.2660194065405066</v>
      </c>
      <c r="J36" s="53">
        <v>-0.97843589896943339</v>
      </c>
      <c r="L36" s="50" t="s">
        <v>1013</v>
      </c>
      <c r="M36" s="51" t="s">
        <v>3892</v>
      </c>
      <c r="N36" s="54">
        <v>6.1319857055067573</v>
      </c>
      <c r="O36" s="55">
        <v>0.70734211379154011</v>
      </c>
      <c r="Q36" s="50" t="s">
        <v>1476</v>
      </c>
      <c r="R36" s="51" t="s">
        <v>952</v>
      </c>
      <c r="S36" s="54">
        <v>-6.541919430398945</v>
      </c>
      <c r="T36" s="55">
        <v>-0.39091492652721843</v>
      </c>
    </row>
    <row r="37" spans="2:20">
      <c r="B37" s="50" t="s">
        <v>1013</v>
      </c>
      <c r="C37" s="51" t="s">
        <v>3892</v>
      </c>
      <c r="D37" s="52">
        <v>6.1319857055067573</v>
      </c>
      <c r="E37" s="53">
        <v>0.70734211379154011</v>
      </c>
      <c r="G37" s="50" t="s">
        <v>1514</v>
      </c>
      <c r="H37" s="51" t="s">
        <v>987</v>
      </c>
      <c r="I37" s="52">
        <v>-1.5006940881256412</v>
      </c>
      <c r="J37" s="53">
        <v>-0.61445287258848669</v>
      </c>
      <c r="L37" s="50" t="s">
        <v>1481</v>
      </c>
      <c r="M37" s="51" t="s">
        <v>957</v>
      </c>
      <c r="N37" s="54">
        <v>4.4411108475343397</v>
      </c>
      <c r="O37" s="55">
        <v>5.6930169125168406E-2</v>
      </c>
      <c r="Q37" s="50" t="s">
        <v>1351</v>
      </c>
      <c r="R37" s="51" t="s">
        <v>848</v>
      </c>
      <c r="S37" s="54">
        <v>-5.7497971184104202</v>
      </c>
      <c r="T37" s="55">
        <v>-0.29614808657935676</v>
      </c>
    </row>
    <row r="38" spans="2:20">
      <c r="B38" s="50" t="s">
        <v>4832</v>
      </c>
      <c r="C38" s="51" t="s">
        <v>4867</v>
      </c>
      <c r="D38" s="52">
        <v>2.6649171714180744</v>
      </c>
      <c r="E38" s="53">
        <v>0.57359130385269197</v>
      </c>
      <c r="G38" s="50" t="s">
        <v>4361</v>
      </c>
      <c r="H38" s="51" t="s">
        <v>787</v>
      </c>
      <c r="I38" s="52">
        <v>-1.6841403814776545</v>
      </c>
      <c r="J38" s="53">
        <v>-0.60407937969861547</v>
      </c>
      <c r="L38" s="50" t="s">
        <v>1447</v>
      </c>
      <c r="M38" s="51" t="s">
        <v>925</v>
      </c>
      <c r="N38" s="54">
        <v>4.0349620829886454</v>
      </c>
      <c r="O38" s="55">
        <v>7.5622683673361057E-2</v>
      </c>
      <c r="Q38" s="50" t="s">
        <v>5387</v>
      </c>
      <c r="R38" s="51" t="s">
        <v>5389</v>
      </c>
      <c r="S38" s="54">
        <v>-4.4245154168883758</v>
      </c>
      <c r="T38" s="55">
        <v>-0.31067058174360479</v>
      </c>
    </row>
    <row r="39" spans="2:20">
      <c r="B39" s="50" t="s">
        <v>1400</v>
      </c>
      <c r="C39" s="51" t="s">
        <v>4302</v>
      </c>
      <c r="D39" s="52">
        <v>3.4251171620740872</v>
      </c>
      <c r="E39" s="53">
        <v>0.57291246232648185</v>
      </c>
      <c r="G39" s="50" t="s">
        <v>1090</v>
      </c>
      <c r="H39" s="51" t="s">
        <v>3966</v>
      </c>
      <c r="I39" s="52">
        <v>-3.3290826399123548</v>
      </c>
      <c r="J39" s="53">
        <v>-0.57150798162649985</v>
      </c>
      <c r="L39" s="50" t="s">
        <v>4344</v>
      </c>
      <c r="M39" s="51" t="s">
        <v>770</v>
      </c>
      <c r="N39" s="54">
        <v>3.8476577046839147</v>
      </c>
      <c r="O39" s="55">
        <v>0.21150645974988877</v>
      </c>
      <c r="Q39" s="50" t="s">
        <v>1026</v>
      </c>
      <c r="R39" s="51" t="s">
        <v>3904</v>
      </c>
      <c r="S39" s="54">
        <v>-4.3079844647478662</v>
      </c>
      <c r="T39" s="55">
        <v>-0.37982952004275006</v>
      </c>
    </row>
    <row r="40" spans="2:20">
      <c r="B40" s="50" t="s">
        <v>1357</v>
      </c>
      <c r="C40" s="51" t="s">
        <v>5678</v>
      </c>
      <c r="D40" s="52">
        <v>0.65338113585352264</v>
      </c>
      <c r="E40" s="53">
        <v>0.54707583173192531</v>
      </c>
      <c r="G40" s="50" t="s">
        <v>2973</v>
      </c>
      <c r="H40" s="51" t="s">
        <v>2976</v>
      </c>
      <c r="I40" s="52">
        <v>-1.0318801823614918</v>
      </c>
      <c r="J40" s="53">
        <v>-0.41300725669286487</v>
      </c>
      <c r="L40" s="50" t="s">
        <v>1354</v>
      </c>
      <c r="M40" s="51" t="s">
        <v>851</v>
      </c>
      <c r="N40" s="54">
        <v>3.611470516962564</v>
      </c>
      <c r="O40" s="55">
        <v>0.13802309525334183</v>
      </c>
      <c r="Q40" s="50" t="s">
        <v>5953</v>
      </c>
      <c r="R40" s="51" t="s">
        <v>5975</v>
      </c>
      <c r="S40" s="54">
        <v>-3.9685714811006294</v>
      </c>
      <c r="T40" s="55">
        <v>-0.10065307379690319</v>
      </c>
    </row>
    <row r="41" spans="2:20">
      <c r="B41" s="50" t="s">
        <v>1507</v>
      </c>
      <c r="C41" s="51" t="s">
        <v>981</v>
      </c>
      <c r="D41" s="52">
        <v>0.25449438139893155</v>
      </c>
      <c r="E41" s="53">
        <v>0.46859171015435819</v>
      </c>
      <c r="G41" s="50" t="s">
        <v>1476</v>
      </c>
      <c r="H41" s="51" t="s">
        <v>952</v>
      </c>
      <c r="I41" s="52">
        <v>-6.541919430398945</v>
      </c>
      <c r="J41" s="53">
        <v>-0.39091492652721843</v>
      </c>
      <c r="L41" s="50" t="s">
        <v>1400</v>
      </c>
      <c r="M41" s="51" t="s">
        <v>4302</v>
      </c>
      <c r="N41" s="54">
        <v>3.4251171620740872</v>
      </c>
      <c r="O41" s="55">
        <v>0.57291246232648185</v>
      </c>
      <c r="Q41" s="50" t="s">
        <v>1113</v>
      </c>
      <c r="R41" s="51" t="s">
        <v>3989</v>
      </c>
      <c r="S41" s="54">
        <v>-3.9094637124770597</v>
      </c>
      <c r="T41" s="55">
        <v>-0.19050492544644665</v>
      </c>
    </row>
    <row r="42" spans="2:20">
      <c r="B42" s="50" t="s">
        <v>4835</v>
      </c>
      <c r="C42" s="51" t="s">
        <v>4870</v>
      </c>
      <c r="D42" s="52">
        <v>0.98703717903443744</v>
      </c>
      <c r="E42" s="53">
        <v>0.43032408912920417</v>
      </c>
      <c r="G42" s="50" t="s">
        <v>1026</v>
      </c>
      <c r="H42" s="51" t="s">
        <v>3904</v>
      </c>
      <c r="I42" s="52">
        <v>-4.3079844647478662</v>
      </c>
      <c r="J42" s="53">
        <v>-0.37982952004275006</v>
      </c>
      <c r="L42" s="50" t="s">
        <v>3515</v>
      </c>
      <c r="M42" s="51" t="s">
        <v>2616</v>
      </c>
      <c r="N42" s="54">
        <v>3.2102118160012445</v>
      </c>
      <c r="O42" s="55">
        <v>6.5595215953996797E-2</v>
      </c>
      <c r="Q42" s="50" t="s">
        <v>723</v>
      </c>
      <c r="R42" s="51" t="s">
        <v>685</v>
      </c>
      <c r="S42" s="54">
        <v>-3.6136285560331709</v>
      </c>
      <c r="T42" s="55">
        <v>-0.18412343895009889</v>
      </c>
    </row>
    <row r="43" spans="2:20">
      <c r="B43" s="50" t="s">
        <v>1445</v>
      </c>
      <c r="C43" s="51" t="s">
        <v>923</v>
      </c>
      <c r="D43" s="52">
        <v>2.911219896072299</v>
      </c>
      <c r="E43" s="53">
        <v>0.38714954357935966</v>
      </c>
      <c r="G43" s="50" t="s">
        <v>3589</v>
      </c>
      <c r="H43" s="51" t="s">
        <v>2686</v>
      </c>
      <c r="I43" s="52">
        <v>-3.4590892236950204</v>
      </c>
      <c r="J43" s="53">
        <v>-0.37334456614527395</v>
      </c>
      <c r="L43" s="50" t="s">
        <v>1065</v>
      </c>
      <c r="M43" s="51" t="s">
        <v>3942</v>
      </c>
      <c r="N43" s="54">
        <v>3.1987300370669427</v>
      </c>
      <c r="O43" s="55">
        <v>0.16511408734861727</v>
      </c>
      <c r="Q43" s="50" t="s">
        <v>3589</v>
      </c>
      <c r="R43" s="51" t="s">
        <v>2686</v>
      </c>
      <c r="S43" s="54">
        <v>-3.4590892236950204</v>
      </c>
      <c r="T43" s="55">
        <v>-0.37334456614527395</v>
      </c>
    </row>
    <row r="44" spans="2:20">
      <c r="B44" s="50" t="s">
        <v>1305</v>
      </c>
      <c r="C44" s="51" t="s">
        <v>807</v>
      </c>
      <c r="D44" s="52">
        <v>0.80404654449651225</v>
      </c>
      <c r="E44" s="53">
        <v>0.37131948514752638</v>
      </c>
      <c r="G44" s="50" t="s">
        <v>5481</v>
      </c>
      <c r="H44" s="51" t="s">
        <v>5443</v>
      </c>
      <c r="I44" s="52">
        <v>-2.7726593359780054</v>
      </c>
      <c r="J44" s="53">
        <v>-0.33206528045948286</v>
      </c>
      <c r="L44" s="50" t="s">
        <v>5477</v>
      </c>
      <c r="M44" s="51" t="s">
        <v>5439</v>
      </c>
      <c r="N44" s="54">
        <v>3.0443728147093054</v>
      </c>
      <c r="O44" s="55">
        <v>5.1984788977702832E-2</v>
      </c>
      <c r="Q44" s="50" t="s">
        <v>1339</v>
      </c>
      <c r="R44" s="51" t="s">
        <v>838</v>
      </c>
      <c r="S44" s="54">
        <v>-3.3698505395365039</v>
      </c>
      <c r="T44" s="55">
        <v>-0.2141602410497834</v>
      </c>
    </row>
    <row r="45" spans="2:20">
      <c r="B45" s="56" t="s">
        <v>1068</v>
      </c>
      <c r="C45" s="57" t="s">
        <v>3945</v>
      </c>
      <c r="D45" s="58">
        <v>0.22409575655878589</v>
      </c>
      <c r="E45" s="59">
        <v>0.36494742420539772</v>
      </c>
      <c r="G45" s="56" t="s">
        <v>5387</v>
      </c>
      <c r="H45" s="57" t="s">
        <v>5389</v>
      </c>
      <c r="I45" s="58">
        <v>-4.4245154168883758</v>
      </c>
      <c r="J45" s="59">
        <v>-0.31067058174360479</v>
      </c>
      <c r="L45" s="56" t="s">
        <v>4317</v>
      </c>
      <c r="M45" s="57" t="s">
        <v>5668</v>
      </c>
      <c r="N45" s="60">
        <v>2.9712598974540079</v>
      </c>
      <c r="O45" s="61">
        <v>0.14332240448810127</v>
      </c>
      <c r="Q45" s="56" t="s">
        <v>1090</v>
      </c>
      <c r="R45" s="57" t="s">
        <v>3966</v>
      </c>
      <c r="S45" s="60">
        <v>-3.3290826399123548</v>
      </c>
      <c r="T45" s="61">
        <v>-0.57150798162649985</v>
      </c>
    </row>
    <row r="47" spans="2:20">
      <c r="B47" s="105"/>
      <c r="G47" s="105"/>
      <c r="L47" s="105"/>
      <c r="Q47" s="105"/>
    </row>
    <row r="48" spans="2:20">
      <c r="B48" s="47" t="s">
        <v>6421</v>
      </c>
    </row>
    <row r="49" spans="2:2">
      <c r="B49" s="47" t="s">
        <v>5562</v>
      </c>
    </row>
  </sheetData>
  <sortState ref="Q14:T23">
    <sortCondition ref="S14:S23"/>
  </sortState>
  <phoneticPr fontId="4" type="noConversion"/>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522"/>
  <sheetViews>
    <sheetView zoomScale="85" zoomScaleNormal="85" workbookViewId="0">
      <pane xSplit="1" ySplit="19" topLeftCell="E20" activePane="bottomRight" state="frozen"/>
      <selection activeCell="A9" sqref="A9"/>
      <selection pane="topRight" activeCell="A9" sqref="A9"/>
      <selection pane="bottomLeft" activeCell="A9" sqref="A9"/>
      <selection pane="bottomRight" activeCell="E20" sqref="E20"/>
    </sheetView>
  </sheetViews>
  <sheetFormatPr defaultRowHeight="12.75"/>
  <cols>
    <col min="1" max="1" width="9.140625" style="6"/>
    <col min="2" max="2" width="9.28515625" style="6" hidden="1" customWidth="1"/>
    <col min="3" max="4" width="9.140625" style="6" hidden="1" customWidth="1"/>
    <col min="5" max="6" width="16.42578125" style="6" customWidth="1"/>
    <col min="7" max="7" width="15.7109375" style="6" customWidth="1"/>
    <col min="8" max="8" width="9.85546875" style="6" customWidth="1"/>
    <col min="9" max="9" width="10.28515625" style="6" bestFit="1" customWidth="1"/>
    <col min="10" max="10" width="10.7109375" style="6" customWidth="1"/>
    <col min="11" max="11" width="9.140625" style="6"/>
    <col min="12" max="12" width="9.140625" style="6" customWidth="1"/>
    <col min="13" max="14" width="9.140625" style="7" hidden="1" customWidth="1"/>
    <col min="15" max="15" width="8.140625" style="7" hidden="1" customWidth="1"/>
    <col min="16" max="16" width="10.28515625" style="7" hidden="1" customWidth="1"/>
    <col min="17" max="18" width="9.28515625" style="6" hidden="1" customWidth="1"/>
    <col min="19" max="20" width="9.140625" style="6" hidden="1" customWidth="1"/>
    <col min="21" max="23" width="9.140625" style="6"/>
    <col min="24" max="24" width="10.28515625" style="6" customWidth="1"/>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40" width="9.140625" style="6"/>
    <col min="41" max="42" width="10.28515625" style="6" bestFit="1" customWidth="1"/>
    <col min="43" max="16384" width="9.140625" style="6"/>
  </cols>
  <sheetData>
    <row r="1" spans="1:39">
      <c r="U1" s="8" t="s">
        <v>4195</v>
      </c>
      <c r="V1" s="8"/>
      <c r="W1" s="8"/>
      <c r="X1" s="8"/>
      <c r="Y1" s="9" t="s">
        <v>644</v>
      </c>
      <c r="Z1" s="6" t="s">
        <v>4195</v>
      </c>
      <c r="AD1" s="10" t="s">
        <v>645</v>
      </c>
      <c r="AE1" s="6" t="s">
        <v>4195</v>
      </c>
      <c r="AI1" s="10" t="s">
        <v>646</v>
      </c>
      <c r="AK1" s="11" t="s">
        <v>652</v>
      </c>
      <c r="AL1" s="12"/>
      <c r="AM1" s="13"/>
    </row>
    <row r="2" spans="1:39">
      <c r="U2" s="8" t="s">
        <v>4172</v>
      </c>
      <c r="V2" s="8"/>
      <c r="W2" s="8"/>
      <c r="X2" s="8"/>
      <c r="Y2" s="14">
        <v>18484733.16946169</v>
      </c>
      <c r="Z2" s="6" t="s">
        <v>4172</v>
      </c>
      <c r="AD2" s="15">
        <v>9860958.0332956407</v>
      </c>
      <c r="AE2" s="6" t="s">
        <v>4172</v>
      </c>
      <c r="AI2" s="15">
        <v>8623775.1361660585</v>
      </c>
      <c r="AK2" s="16" t="s">
        <v>653</v>
      </c>
      <c r="AL2" s="17"/>
      <c r="AM2" s="18"/>
    </row>
    <row r="3" spans="1:39">
      <c r="U3" s="8" t="s">
        <v>4173</v>
      </c>
      <c r="V3" s="8"/>
      <c r="W3" s="8"/>
      <c r="X3" s="8"/>
      <c r="Y3" s="19">
        <v>0.1225</v>
      </c>
      <c r="Z3" s="6" t="s">
        <v>4173</v>
      </c>
      <c r="AD3" s="20">
        <v>2E-3</v>
      </c>
      <c r="AE3" s="6" t="s">
        <v>4173</v>
      </c>
      <c r="AI3" s="20">
        <v>1.5E-3</v>
      </c>
      <c r="AK3" s="21" t="s">
        <v>654</v>
      </c>
      <c r="AL3" s="22"/>
      <c r="AM3" s="23"/>
    </row>
    <row r="4" spans="1:39">
      <c r="U4" s="8" t="s">
        <v>4174</v>
      </c>
      <c r="V4" s="8"/>
      <c r="W4" s="8"/>
      <c r="X4" s="8"/>
      <c r="Y4" s="14">
        <v>2264379.8132590568</v>
      </c>
      <c r="Z4" s="6" t="s">
        <v>4174</v>
      </c>
      <c r="AD4" s="15">
        <v>19721.916066591282</v>
      </c>
      <c r="AE4" s="6" t="s">
        <v>4174</v>
      </c>
      <c r="AI4" s="15">
        <v>12935.662704249087</v>
      </c>
      <c r="AL4" s="123" t="s">
        <v>650</v>
      </c>
      <c r="AM4" s="24"/>
    </row>
    <row r="5" spans="1:39">
      <c r="U5" s="8" t="s">
        <v>4203</v>
      </c>
      <c r="V5" s="8"/>
      <c r="W5" s="8"/>
      <c r="X5" s="8">
        <v>323</v>
      </c>
      <c r="Y5" s="14">
        <v>7321.0235076595809</v>
      </c>
      <c r="Z5" s="6" t="s">
        <v>4203</v>
      </c>
      <c r="AD5" s="15">
        <v>4698.1946901208803</v>
      </c>
      <c r="AE5" s="6" t="s">
        <v>4203</v>
      </c>
      <c r="AI5" s="15">
        <v>3335.6036900105782</v>
      </c>
      <c r="AL5" s="124" t="s">
        <v>651</v>
      </c>
      <c r="AM5" s="24"/>
    </row>
    <row r="6" spans="1:39">
      <c r="U6" s="8" t="s">
        <v>4204</v>
      </c>
      <c r="V6" s="8"/>
      <c r="W6" s="8"/>
      <c r="X6" s="8">
        <v>179</v>
      </c>
      <c r="Y6" s="14">
        <v>-7321.0235076591371</v>
      </c>
      <c r="Z6" s="6" t="s">
        <v>4204</v>
      </c>
      <c r="AD6" s="15">
        <v>-4698.1946901208848</v>
      </c>
      <c r="AE6" s="6" t="s">
        <v>4204</v>
      </c>
      <c r="AI6" s="15">
        <v>-3335.6036900105878</v>
      </c>
      <c r="AL6" s="25">
        <v>500</v>
      </c>
      <c r="AM6" s="24"/>
    </row>
    <row r="7" spans="1:39">
      <c r="U7" s="8" t="s">
        <v>4205</v>
      </c>
      <c r="V7" s="8"/>
      <c r="W7" s="8"/>
      <c r="X7" s="8"/>
      <c r="Y7" s="14">
        <v>14642.047015318718</v>
      </c>
      <c r="Z7" s="6" t="s">
        <v>4205</v>
      </c>
      <c r="AD7" s="15">
        <v>9396.389380241766</v>
      </c>
      <c r="AE7" s="6" t="s">
        <v>4205</v>
      </c>
      <c r="AI7" s="15">
        <v>6671.2073800211656</v>
      </c>
      <c r="AM7" s="24"/>
    </row>
    <row r="8" spans="1:39" ht="15.75">
      <c r="A8" s="4" t="s">
        <v>6512</v>
      </c>
      <c r="U8" s="8" t="s">
        <v>4206</v>
      </c>
      <c r="V8" s="8"/>
      <c r="W8" s="8"/>
      <c r="X8" s="8"/>
      <c r="Y8" s="26">
        <v>6.4662504627458414E-3</v>
      </c>
      <c r="Z8" s="6" t="s">
        <v>4206</v>
      </c>
      <c r="AD8" s="27">
        <v>0.47644404065582402</v>
      </c>
      <c r="AE8" s="6" t="s">
        <v>4206</v>
      </c>
      <c r="AI8" s="27">
        <v>0.5157221189626271</v>
      </c>
      <c r="AM8" s="27"/>
    </row>
    <row r="9" spans="1:39" ht="15.75">
      <c r="A9" s="4" t="s">
        <v>6414</v>
      </c>
      <c r="U9" s="8"/>
      <c r="V9" s="8"/>
      <c r="W9" s="8"/>
      <c r="X9" s="8"/>
      <c r="Y9" s="8"/>
    </row>
    <row r="10" spans="1:39" hidden="1">
      <c r="U10" s="6" t="s">
        <v>4123</v>
      </c>
      <c r="X10" s="6">
        <v>0</v>
      </c>
      <c r="Y10" s="15">
        <v>0</v>
      </c>
    </row>
    <row r="11" spans="1:39" hidden="1">
      <c r="U11" s="6" t="s">
        <v>4124</v>
      </c>
      <c r="X11" s="6">
        <v>0</v>
      </c>
      <c r="Y11" s="15">
        <v>0</v>
      </c>
    </row>
    <row r="12" spans="1:39" hidden="1">
      <c r="U12" s="6" t="s">
        <v>4199</v>
      </c>
      <c r="X12" s="6">
        <v>200</v>
      </c>
      <c r="Y12" s="15">
        <v>6369.0712306189362</v>
      </c>
    </row>
    <row r="13" spans="1:39" hidden="1">
      <c r="U13" s="6" t="s">
        <v>4200</v>
      </c>
      <c r="X13" s="6">
        <v>195</v>
      </c>
      <c r="Y13" s="15">
        <v>-7755.3695216131073</v>
      </c>
    </row>
    <row r="14" spans="1:39" hidden="1">
      <c r="U14" s="6" t="s">
        <v>4201</v>
      </c>
      <c r="X14" s="6">
        <v>107</v>
      </c>
      <c r="Y14" s="15">
        <v>1386.2982909945997</v>
      </c>
    </row>
    <row r="15" spans="1:39" hidden="1">
      <c r="U15" s="6" t="s">
        <v>4202</v>
      </c>
      <c r="X15" s="6">
        <v>0</v>
      </c>
      <c r="Y15" s="15">
        <v>0</v>
      </c>
    </row>
    <row r="16" spans="1:39" hidden="1">
      <c r="U16" s="6" t="s">
        <v>4197</v>
      </c>
      <c r="X16" s="6">
        <v>0</v>
      </c>
      <c r="Y16" s="15">
        <v>0</v>
      </c>
    </row>
    <row r="17" spans="1:44" hidden="1">
      <c r="U17" s="6" t="s">
        <v>4198</v>
      </c>
      <c r="X17" s="6">
        <v>0</v>
      </c>
      <c r="Y17" s="15">
        <v>0</v>
      </c>
    </row>
    <row r="18" spans="1:44" hidden="1">
      <c r="Y18" s="15"/>
    </row>
    <row r="19" spans="1:44" s="48" customFormat="1" ht="64.5" thickBot="1">
      <c r="A19" s="110" t="s">
        <v>4159</v>
      </c>
      <c r="B19" s="110" t="s">
        <v>4385</v>
      </c>
      <c r="C19" s="110" t="s">
        <v>4160</v>
      </c>
      <c r="D19" s="110" t="s">
        <v>4161</v>
      </c>
      <c r="E19" s="110" t="s">
        <v>4162</v>
      </c>
      <c r="F19" s="110" t="s">
        <v>4163</v>
      </c>
      <c r="G19" s="110" t="s">
        <v>4183</v>
      </c>
      <c r="H19" s="110" t="s">
        <v>6415</v>
      </c>
      <c r="I19" s="110" t="s">
        <v>4165</v>
      </c>
      <c r="J19" s="110" t="s">
        <v>4164</v>
      </c>
      <c r="K19" s="110" t="s">
        <v>4166</v>
      </c>
      <c r="L19" s="110" t="s">
        <v>4167</v>
      </c>
      <c r="M19" s="120" t="s">
        <v>640</v>
      </c>
      <c r="N19" s="120" t="s">
        <v>642</v>
      </c>
      <c r="O19" s="120" t="s">
        <v>641</v>
      </c>
      <c r="P19" s="120" t="s">
        <v>643</v>
      </c>
      <c r="Q19" s="110" t="s">
        <v>4168</v>
      </c>
      <c r="R19" s="110" t="s">
        <v>4169</v>
      </c>
      <c r="S19" s="110" t="s">
        <v>4170</v>
      </c>
      <c r="T19" s="110" t="s">
        <v>4171</v>
      </c>
      <c r="U19" s="121" t="s">
        <v>4175</v>
      </c>
      <c r="V19" s="110" t="s">
        <v>4176</v>
      </c>
      <c r="W19" s="110" t="s">
        <v>4177</v>
      </c>
      <c r="X19" s="110" t="s">
        <v>4191</v>
      </c>
      <c r="Y19" s="111" t="s">
        <v>4178</v>
      </c>
      <c r="Z19" s="110" t="s">
        <v>4179</v>
      </c>
      <c r="AA19" s="110" t="s">
        <v>4180</v>
      </c>
      <c r="AB19" s="110" t="s">
        <v>4181</v>
      </c>
      <c r="AC19" s="110" t="s">
        <v>4192</v>
      </c>
      <c r="AD19" s="111" t="s">
        <v>4182</v>
      </c>
      <c r="AE19" s="110" t="s">
        <v>4184</v>
      </c>
      <c r="AF19" s="110" t="s">
        <v>4185</v>
      </c>
      <c r="AG19" s="110" t="s">
        <v>4186</v>
      </c>
      <c r="AH19" s="110" t="s">
        <v>4193</v>
      </c>
      <c r="AI19" s="111" t="s">
        <v>4187</v>
      </c>
      <c r="AJ19" s="110" t="s">
        <v>4194</v>
      </c>
      <c r="AK19" s="110" t="s">
        <v>4188</v>
      </c>
      <c r="AL19" s="110" t="s">
        <v>5110</v>
      </c>
      <c r="AM19" s="110" t="s">
        <v>4189</v>
      </c>
      <c r="AN19" s="111" t="s">
        <v>5111</v>
      </c>
    </row>
    <row r="20" spans="1:44">
      <c r="A20" s="6" t="s">
        <v>3633</v>
      </c>
      <c r="B20" s="6" t="s">
        <v>5929</v>
      </c>
      <c r="C20" s="6" t="s">
        <v>6387</v>
      </c>
      <c r="D20" s="30" t="s">
        <v>6372</v>
      </c>
      <c r="E20" s="6" t="s">
        <v>6406</v>
      </c>
      <c r="F20" s="31" t="s">
        <v>4541</v>
      </c>
      <c r="G20" s="6" t="s">
        <v>4199</v>
      </c>
      <c r="H20" s="32">
        <v>157.13</v>
      </c>
      <c r="I20" s="33">
        <v>133.81800000000001</v>
      </c>
      <c r="J20" s="33">
        <v>140.77699999999999</v>
      </c>
      <c r="K20" s="34">
        <v>1</v>
      </c>
      <c r="L20" s="34">
        <v>1</v>
      </c>
      <c r="M20" s="7">
        <v>1</v>
      </c>
      <c r="N20" s="7">
        <v>0.52</v>
      </c>
      <c r="O20" s="7">
        <v>0</v>
      </c>
      <c r="P20" s="7">
        <v>0.48</v>
      </c>
      <c r="Q20" s="35">
        <v>133.81800000000001</v>
      </c>
      <c r="R20" s="35">
        <v>140.77699999999999</v>
      </c>
      <c r="S20" s="35">
        <v>21026.822340000002</v>
      </c>
      <c r="T20" s="35">
        <v>22120.290009999997</v>
      </c>
      <c r="U20" s="36">
        <v>1.137523714691108E-3</v>
      </c>
      <c r="V20" s="37">
        <v>1.2027619711874496E-3</v>
      </c>
      <c r="W20" s="37">
        <v>6.5238256496341542E-5</v>
      </c>
      <c r="X20" s="38">
        <v>147.7241910625323</v>
      </c>
      <c r="Y20" s="39">
        <v>940139.95457603445</v>
      </c>
      <c r="Z20" s="40">
        <v>2.1323305777189894E-3</v>
      </c>
      <c r="AA20" s="41">
        <v>1.2377538845964808E-3</v>
      </c>
      <c r="AB20" s="41">
        <v>-8.9457669312250862E-4</v>
      </c>
      <c r="AC20" s="42">
        <v>-17.6427664568909</v>
      </c>
      <c r="AD20" s="43">
        <v>-112281.33683504678</v>
      </c>
      <c r="AE20" s="40">
        <v>0</v>
      </c>
      <c r="AF20" s="41">
        <v>1.1670203754873825E-3</v>
      </c>
      <c r="AG20" s="41">
        <v>1.1670203754873825E-3</v>
      </c>
      <c r="AH20" s="42">
        <v>15.096181946290899</v>
      </c>
      <c r="AI20" s="43">
        <v>96074.473024189516</v>
      </c>
      <c r="AJ20" s="42">
        <v>145.17760655193229</v>
      </c>
      <c r="AK20" s="31">
        <v>923933.09076517716</v>
      </c>
      <c r="AL20" s="44">
        <f>+$AL$6*W20/H20*10^6</f>
        <v>207.59325557290634</v>
      </c>
      <c r="AM20" s="31">
        <v>1096005.875</v>
      </c>
      <c r="AN20" s="45">
        <v>0.84300012603963204</v>
      </c>
      <c r="AP20" s="33"/>
      <c r="AR20" s="33"/>
    </row>
    <row r="21" spans="1:44">
      <c r="A21" s="6" t="s">
        <v>5008</v>
      </c>
      <c r="B21" s="6" t="s">
        <v>4980</v>
      </c>
      <c r="C21" s="6" t="s">
        <v>5027</v>
      </c>
      <c r="D21" s="30">
        <v>2073390</v>
      </c>
      <c r="E21" s="6" t="s">
        <v>4991</v>
      </c>
      <c r="F21" s="31" t="s">
        <v>4548</v>
      </c>
      <c r="G21" s="6" t="s">
        <v>4199</v>
      </c>
      <c r="H21" s="32">
        <v>150.68</v>
      </c>
      <c r="I21" s="33">
        <v>2463.5450000000001</v>
      </c>
      <c r="J21" s="33">
        <v>2464.2539999999999</v>
      </c>
      <c r="K21" s="34">
        <v>0.74</v>
      </c>
      <c r="L21" s="34">
        <v>0.74</v>
      </c>
      <c r="M21" s="7">
        <v>0</v>
      </c>
      <c r="N21" s="7">
        <v>0.55000000000000004</v>
      </c>
      <c r="O21" s="7">
        <v>1</v>
      </c>
      <c r="P21" s="7">
        <v>0.45</v>
      </c>
      <c r="Q21" s="35">
        <v>1823.0233000000001</v>
      </c>
      <c r="R21" s="35">
        <v>1823.5479599999999</v>
      </c>
      <c r="S21" s="35">
        <v>274693.15084400005</v>
      </c>
      <c r="T21" s="35">
        <v>274772.20661280002</v>
      </c>
      <c r="U21" s="36">
        <v>1.4860541849628421E-2</v>
      </c>
      <c r="V21" s="37">
        <v>1.4940381012352585E-2</v>
      </c>
      <c r="W21" s="37">
        <v>7.9839162724163956E-5</v>
      </c>
      <c r="X21" s="38">
        <v>180.78618838010183</v>
      </c>
      <c r="Y21" s="39">
        <v>1199802.1527747666</v>
      </c>
      <c r="Z21" s="40">
        <v>0</v>
      </c>
      <c r="AA21" s="41">
        <v>1.6262062609470444E-2</v>
      </c>
      <c r="AB21" s="41">
        <v>1.6262062609470444E-2</v>
      </c>
      <c r="AC21" s="42">
        <v>320.7190338536285</v>
      </c>
      <c r="AD21" s="43">
        <v>2128477.7930291248</v>
      </c>
      <c r="AE21" s="40">
        <v>3.1853004804357946E-2</v>
      </c>
      <c r="AF21" s="41">
        <v>1.3590383121805357E-2</v>
      </c>
      <c r="AG21" s="41">
        <v>-1.8262621682552591E-2</v>
      </c>
      <c r="AH21" s="42">
        <v>-236.23911418080627</v>
      </c>
      <c r="AI21" s="43">
        <v>-1567819.9773082444</v>
      </c>
      <c r="AJ21" s="42">
        <v>265.2661080529241</v>
      </c>
      <c r="AK21" s="31">
        <v>1760459.968495647</v>
      </c>
      <c r="AL21" s="44">
        <f>+$AL$6*W21/H21*10^6</f>
        <v>264.9295285511148</v>
      </c>
      <c r="AM21" s="31">
        <v>2902020.5</v>
      </c>
      <c r="AN21" s="45">
        <v>0.60663250604041119</v>
      </c>
      <c r="AP21" s="33"/>
      <c r="AR21" s="33"/>
    </row>
    <row r="22" spans="1:44">
      <c r="A22" s="6" t="s">
        <v>4705</v>
      </c>
      <c r="B22" s="6" t="s">
        <v>1965</v>
      </c>
      <c r="C22" s="6" t="s">
        <v>1277</v>
      </c>
      <c r="D22" s="30">
        <v>2440961</v>
      </c>
      <c r="E22" s="6" t="s">
        <v>5</v>
      </c>
      <c r="F22" s="31" t="s">
        <v>4547</v>
      </c>
      <c r="G22" s="6" t="s">
        <v>4199</v>
      </c>
      <c r="H22" s="32">
        <v>73.989999999999995</v>
      </c>
      <c r="I22" s="33">
        <v>324.04500000000002</v>
      </c>
      <c r="J22" s="33">
        <v>327.67399999999998</v>
      </c>
      <c r="K22" s="34">
        <v>1</v>
      </c>
      <c r="L22" s="34">
        <v>1</v>
      </c>
      <c r="M22" s="7">
        <v>0.69</v>
      </c>
      <c r="N22" s="7">
        <v>1</v>
      </c>
      <c r="O22" s="7">
        <v>0.31</v>
      </c>
      <c r="P22" s="7">
        <v>0</v>
      </c>
      <c r="Q22" s="35">
        <v>324.04500000000002</v>
      </c>
      <c r="R22" s="35">
        <v>327.67399999999998</v>
      </c>
      <c r="S22" s="35">
        <v>23976.089550000001</v>
      </c>
      <c r="T22" s="35">
        <v>24244.599259999995</v>
      </c>
      <c r="U22" s="36">
        <v>1.2970752312297636E-3</v>
      </c>
      <c r="V22" s="37">
        <v>1.3182685210467266E-3</v>
      </c>
      <c r="W22" s="37">
        <v>2.1193289816963043E-5</v>
      </c>
      <c r="X22" s="38">
        <v>47.989657638079848</v>
      </c>
      <c r="Y22" s="39">
        <v>648596.53518150898</v>
      </c>
      <c r="Z22" s="40">
        <v>1.6776769289191446E-3</v>
      </c>
      <c r="AA22" s="41">
        <v>2.6088862742500341E-3</v>
      </c>
      <c r="AB22" s="41">
        <v>9.3120934533088943E-4</v>
      </c>
      <c r="AC22" s="42">
        <v>18.365232549041217</v>
      </c>
      <c r="AD22" s="43">
        <v>248212.36044115716</v>
      </c>
      <c r="AE22" s="40">
        <v>8.6187170272210582E-4</v>
      </c>
      <c r="AF22" s="41">
        <v>0</v>
      </c>
      <c r="AG22" s="41">
        <v>-8.6187170272210582E-4</v>
      </c>
      <c r="AH22" s="42">
        <v>-11.14888164075</v>
      </c>
      <c r="AI22" s="43">
        <v>-150680.92500000002</v>
      </c>
      <c r="AJ22" s="42">
        <v>55.206008546371073</v>
      </c>
      <c r="AK22" s="31">
        <v>746127.97062266606</v>
      </c>
      <c r="AL22" s="44">
        <f>+$AL$6*W22/H22*10^6</f>
        <v>143.21725785216276</v>
      </c>
      <c r="AM22" s="31">
        <v>1798509.875</v>
      </c>
      <c r="AN22" s="45">
        <v>0.41485897908826663</v>
      </c>
      <c r="AP22" s="33"/>
      <c r="AR22" s="33"/>
    </row>
    <row r="23" spans="1:44" s="49" customFormat="1">
      <c r="A23" s="6" t="s">
        <v>3693</v>
      </c>
      <c r="B23" s="6" t="s">
        <v>470</v>
      </c>
      <c r="C23" s="6" t="s">
        <v>3851</v>
      </c>
      <c r="D23" s="30">
        <v>2134781</v>
      </c>
      <c r="E23" s="6" t="s">
        <v>3049</v>
      </c>
      <c r="F23" s="31" t="s">
        <v>4555</v>
      </c>
      <c r="G23" s="6" t="s">
        <v>4199</v>
      </c>
      <c r="H23" s="32">
        <v>114.54</v>
      </c>
      <c r="I23" s="33">
        <v>95.909000000000006</v>
      </c>
      <c r="J23" s="33">
        <v>99.808000000000007</v>
      </c>
      <c r="K23" s="34">
        <v>1</v>
      </c>
      <c r="L23" s="34">
        <v>1</v>
      </c>
      <c r="M23" s="7">
        <v>1</v>
      </c>
      <c r="N23" s="7">
        <v>1</v>
      </c>
      <c r="O23" s="7">
        <v>0</v>
      </c>
      <c r="P23" s="7">
        <v>0</v>
      </c>
      <c r="Q23" s="35">
        <v>95.909000000000006</v>
      </c>
      <c r="R23" s="35">
        <v>99.808000000000007</v>
      </c>
      <c r="S23" s="35">
        <v>10985.416860000001</v>
      </c>
      <c r="T23" s="35">
        <v>11432.008320000001</v>
      </c>
      <c r="U23" s="36">
        <v>5.9429675069093337E-4</v>
      </c>
      <c r="V23" s="37">
        <v>6.2160056922303105E-4</v>
      </c>
      <c r="W23" s="37">
        <v>2.7303818532097685E-5</v>
      </c>
      <c r="X23" s="38">
        <v>61.826215508970527</v>
      </c>
      <c r="Y23" s="39">
        <v>539778.37881063845</v>
      </c>
      <c r="Z23" s="40">
        <v>1.1140313976499658E-3</v>
      </c>
      <c r="AA23" s="41">
        <v>1.2301630261369889E-3</v>
      </c>
      <c r="AB23" s="41">
        <v>1.1613162848702306E-4</v>
      </c>
      <c r="AC23" s="42">
        <v>2.29033822969763</v>
      </c>
      <c r="AD23" s="43">
        <v>19995.968479986292</v>
      </c>
      <c r="AE23" s="40">
        <v>0</v>
      </c>
      <c r="AF23" s="41">
        <v>0</v>
      </c>
      <c r="AG23" s="41">
        <v>0</v>
      </c>
      <c r="AH23" s="42">
        <v>0</v>
      </c>
      <c r="AI23" s="43">
        <v>0</v>
      </c>
      <c r="AJ23" s="42">
        <v>64.116553738668159</v>
      </c>
      <c r="AK23" s="31">
        <v>559774.34729062475</v>
      </c>
      <c r="AL23" s="44">
        <f>+$AL$6*W23/H23*10^6</f>
        <v>119.18901052949923</v>
      </c>
      <c r="AM23" s="31">
        <v>1375520.25</v>
      </c>
      <c r="AN23" s="45">
        <v>0.40695463937417481</v>
      </c>
      <c r="AP23" s="135"/>
      <c r="AQ23" s="6"/>
      <c r="AR23" s="33"/>
    </row>
    <row r="24" spans="1:44">
      <c r="A24" s="6" t="s">
        <v>4260</v>
      </c>
      <c r="B24" s="6" t="s">
        <v>4502</v>
      </c>
      <c r="C24" s="6" t="s">
        <v>4439</v>
      </c>
      <c r="D24" s="30">
        <v>2573209</v>
      </c>
      <c r="E24" s="6" t="s">
        <v>4094</v>
      </c>
      <c r="F24" s="31" t="s">
        <v>4546</v>
      </c>
      <c r="G24" s="6" t="s">
        <v>4199</v>
      </c>
      <c r="H24" s="32">
        <v>56.35</v>
      </c>
      <c r="I24" s="33">
        <v>1124.7249999999999</v>
      </c>
      <c r="J24" s="33">
        <v>1136.0419999999999</v>
      </c>
      <c r="K24" s="34">
        <v>1</v>
      </c>
      <c r="L24" s="34">
        <v>1</v>
      </c>
      <c r="M24" s="7">
        <v>0</v>
      </c>
      <c r="N24" s="7">
        <v>0</v>
      </c>
      <c r="O24" s="7">
        <v>1</v>
      </c>
      <c r="P24" s="7">
        <v>1</v>
      </c>
      <c r="Q24" s="35">
        <v>1124.7249999999999</v>
      </c>
      <c r="R24" s="35">
        <v>1136.0419999999999</v>
      </c>
      <c r="S24" s="35">
        <v>63378.253749999996</v>
      </c>
      <c r="T24" s="35">
        <v>64015.966699999997</v>
      </c>
      <c r="U24" s="36">
        <v>3.4286810184907682E-3</v>
      </c>
      <c r="V24" s="37">
        <v>3.4807848477915204E-3</v>
      </c>
      <c r="W24" s="37">
        <v>5.210382930075216E-5</v>
      </c>
      <c r="X24" s="38">
        <v>117.98285926211895</v>
      </c>
      <c r="Y24" s="39">
        <v>2093750.8298512676</v>
      </c>
      <c r="Z24" s="40">
        <v>0</v>
      </c>
      <c r="AA24" s="41">
        <v>0</v>
      </c>
      <c r="AB24" s="41">
        <v>0</v>
      </c>
      <c r="AC24" s="42">
        <v>0</v>
      </c>
      <c r="AD24" s="43">
        <v>0</v>
      </c>
      <c r="AE24" s="40">
        <v>7.3492470234070338E-3</v>
      </c>
      <c r="AF24" s="41">
        <v>7.0361435758045645E-3</v>
      </c>
      <c r="AG24" s="41">
        <v>-3.1310344760246932E-4</v>
      </c>
      <c r="AH24" s="42">
        <v>-4.0502005897230706</v>
      </c>
      <c r="AI24" s="43">
        <v>-71875.78686287615</v>
      </c>
      <c r="AJ24" s="42">
        <v>113.93265867239587</v>
      </c>
      <c r="AK24" s="31">
        <v>2021875.0429883916</v>
      </c>
      <c r="AL24" s="44">
        <f>+$AL$6*W24/H24*10^6</f>
        <v>462.32324135538744</v>
      </c>
      <c r="AM24" s="31">
        <v>4979762</v>
      </c>
      <c r="AN24" s="45">
        <v>0.40601840870876793</v>
      </c>
      <c r="AP24" s="33"/>
      <c r="AR24" s="33"/>
    </row>
    <row r="25" spans="1:44">
      <c r="A25" s="6" t="s">
        <v>4593</v>
      </c>
      <c r="B25" s="6" t="s">
        <v>1850</v>
      </c>
      <c r="C25" s="6" t="s">
        <v>3199</v>
      </c>
      <c r="D25" s="30">
        <v>2131179</v>
      </c>
      <c r="E25" s="6" t="s">
        <v>3103</v>
      </c>
      <c r="F25" s="31" t="s">
        <v>4547</v>
      </c>
      <c r="G25" s="6" t="s">
        <v>4199</v>
      </c>
      <c r="H25" s="32">
        <v>160.62</v>
      </c>
      <c r="I25" s="33">
        <v>131.18700000000001</v>
      </c>
      <c r="J25" s="33">
        <v>132.00800000000001</v>
      </c>
      <c r="K25" s="34">
        <v>1</v>
      </c>
      <c r="L25" s="34">
        <v>1</v>
      </c>
      <c r="M25" s="7">
        <v>0.41</v>
      </c>
      <c r="N25" s="7">
        <v>1</v>
      </c>
      <c r="O25" s="7">
        <v>0.59</v>
      </c>
      <c r="P25" s="7">
        <v>0</v>
      </c>
      <c r="Q25" s="35">
        <v>131.18700000000001</v>
      </c>
      <c r="R25" s="35">
        <v>132.00800000000001</v>
      </c>
      <c r="S25" s="35">
        <v>21071.255940000003</v>
      </c>
      <c r="T25" s="35">
        <v>21203.124960000001</v>
      </c>
      <c r="U25" s="36">
        <v>1.1399275146049424E-3</v>
      </c>
      <c r="V25" s="37">
        <v>1.1528923156384702E-3</v>
      </c>
      <c r="W25" s="37">
        <v>1.2964801033527778E-5</v>
      </c>
      <c r="X25" s="38">
        <v>29.357233743240457</v>
      </c>
      <c r="Y25" s="39">
        <v>182774.45986328265</v>
      </c>
      <c r="Z25" s="40">
        <v>8.7610300198313288E-4</v>
      </c>
      <c r="AA25" s="41">
        <v>2.2816026400822565E-3</v>
      </c>
      <c r="AB25" s="41">
        <v>1.4054996380991236E-3</v>
      </c>
      <c r="AC25" s="42">
        <v>27.719145894215337</v>
      </c>
      <c r="AD25" s="43">
        <v>172575.93010967088</v>
      </c>
      <c r="AE25" s="40">
        <v>1.4416007848422419E-3</v>
      </c>
      <c r="AF25" s="41">
        <v>0</v>
      </c>
      <c r="AG25" s="41">
        <v>-1.4416007848422419E-3</v>
      </c>
      <c r="AH25" s="42">
        <v>-18.648061506900003</v>
      </c>
      <c r="AI25" s="43">
        <v>-116100.49500000001</v>
      </c>
      <c r="AJ25" s="42">
        <v>38.428318130555795</v>
      </c>
      <c r="AK25" s="31">
        <v>239249.89497295354</v>
      </c>
      <c r="AL25" s="44">
        <f>+$AL$6*W25/H25*10^6</f>
        <v>40.358613602066292</v>
      </c>
      <c r="AM25" s="31">
        <v>627326.125</v>
      </c>
      <c r="AN25" s="45">
        <v>0.3813804103455018</v>
      </c>
      <c r="AO25" s="49"/>
      <c r="AP25" s="33"/>
      <c r="AR25" s="33"/>
    </row>
    <row r="26" spans="1:44">
      <c r="A26" s="6" t="s">
        <v>3699</v>
      </c>
      <c r="B26" s="6" t="s">
        <v>6343</v>
      </c>
      <c r="C26" s="6" t="s">
        <v>3857</v>
      </c>
      <c r="D26" s="30">
        <v>2931034</v>
      </c>
      <c r="E26" s="6" t="s">
        <v>3055</v>
      </c>
      <c r="F26" s="31" t="s">
        <v>4541</v>
      </c>
      <c r="G26" s="6" t="s">
        <v>4199</v>
      </c>
      <c r="H26" s="32">
        <v>117.95</v>
      </c>
      <c r="I26" s="33">
        <v>238.08199999999999</v>
      </c>
      <c r="J26" s="33">
        <v>240.52199999999999</v>
      </c>
      <c r="K26" s="34">
        <v>1</v>
      </c>
      <c r="L26" s="34">
        <v>1</v>
      </c>
      <c r="M26" s="7">
        <v>1</v>
      </c>
      <c r="N26" s="7">
        <v>1</v>
      </c>
      <c r="O26" s="7">
        <v>0</v>
      </c>
      <c r="P26" s="7">
        <v>0</v>
      </c>
      <c r="Q26" s="35">
        <v>238.08199999999999</v>
      </c>
      <c r="R26" s="35">
        <v>240.52199999999999</v>
      </c>
      <c r="S26" s="35">
        <v>28081.7719</v>
      </c>
      <c r="T26" s="35">
        <v>28369.569899999999</v>
      </c>
      <c r="U26" s="36">
        <v>1.5191873013559868E-3</v>
      </c>
      <c r="V26" s="37">
        <v>1.542558429353257E-3</v>
      </c>
      <c r="W26" s="37">
        <v>2.337112799727023E-5</v>
      </c>
      <c r="X26" s="38">
        <v>52.92111045011228</v>
      </c>
      <c r="Y26" s="39">
        <v>448674.10301070183</v>
      </c>
      <c r="Z26" s="40">
        <v>2.8477731884854968E-3</v>
      </c>
      <c r="AA26" s="41">
        <v>3.05276159546994E-3</v>
      </c>
      <c r="AB26" s="41">
        <v>2.0498840698444324E-4</v>
      </c>
      <c r="AC26" s="42">
        <v>4.0427641571714439</v>
      </c>
      <c r="AD26" s="43">
        <v>34275.236601707875</v>
      </c>
      <c r="AE26" s="40">
        <v>0</v>
      </c>
      <c r="AF26" s="41">
        <v>0</v>
      </c>
      <c r="AG26" s="41">
        <v>0</v>
      </c>
      <c r="AH26" s="42">
        <v>0</v>
      </c>
      <c r="AI26" s="43">
        <v>0</v>
      </c>
      <c r="AJ26" s="42">
        <v>56.963874607283728</v>
      </c>
      <c r="AK26" s="31">
        <v>482949.33961240971</v>
      </c>
      <c r="AL26" s="44">
        <f>+$AL$6*W26/H26*10^6</f>
        <v>99.072183116872523</v>
      </c>
      <c r="AM26" s="31">
        <v>1279837</v>
      </c>
      <c r="AN26" s="45">
        <v>0.37735222501959992</v>
      </c>
      <c r="AO26" s="49"/>
      <c r="AP26" s="33"/>
      <c r="AR26" s="33"/>
    </row>
    <row r="27" spans="1:44" s="49" customFormat="1">
      <c r="A27" s="6" t="s">
        <v>3645</v>
      </c>
      <c r="B27" s="6" t="s">
        <v>423</v>
      </c>
      <c r="C27" s="6" t="s">
        <v>3805</v>
      </c>
      <c r="D27" s="30">
        <v>2749602</v>
      </c>
      <c r="E27" s="6" t="s">
        <v>3002</v>
      </c>
      <c r="F27" s="31" t="s">
        <v>4555</v>
      </c>
      <c r="G27" s="6" t="s">
        <v>4199</v>
      </c>
      <c r="H27" s="32">
        <v>158.12</v>
      </c>
      <c r="I27" s="33">
        <v>100.03400000000001</v>
      </c>
      <c r="J27" s="33">
        <v>100.158</v>
      </c>
      <c r="K27" s="34">
        <v>1</v>
      </c>
      <c r="L27" s="34">
        <v>1</v>
      </c>
      <c r="M27" s="7">
        <v>0.59</v>
      </c>
      <c r="N27" s="7">
        <v>1</v>
      </c>
      <c r="O27" s="7">
        <v>0.41</v>
      </c>
      <c r="P27" s="7">
        <v>0</v>
      </c>
      <c r="Q27" s="35">
        <v>100.03400000000001</v>
      </c>
      <c r="R27" s="35">
        <v>100.158</v>
      </c>
      <c r="S27" s="35">
        <v>15817.376080000002</v>
      </c>
      <c r="T27" s="35">
        <v>15836.982960000001</v>
      </c>
      <c r="U27" s="36">
        <v>8.5569945397597717E-4</v>
      </c>
      <c r="V27" s="37">
        <v>8.6111533049614182E-4</v>
      </c>
      <c r="W27" s="37">
        <v>5.4158765201646518E-6</v>
      </c>
      <c r="X27" s="38">
        <v>12.263601463364544</v>
      </c>
      <c r="Y27" s="39">
        <v>77558.825343818258</v>
      </c>
      <c r="Z27" s="40">
        <v>9.4638389654327112E-4</v>
      </c>
      <c r="AA27" s="41">
        <v>1.7041687110103088E-3</v>
      </c>
      <c r="AB27" s="41">
        <v>7.5778481446703771E-4</v>
      </c>
      <c r="AC27" s="42">
        <v>14.944968507456364</v>
      </c>
      <c r="AD27" s="43">
        <v>94516.623497700246</v>
      </c>
      <c r="AE27" s="40">
        <v>7.5200525180705766E-4</v>
      </c>
      <c r="AF27" s="41">
        <v>0</v>
      </c>
      <c r="AG27" s="41">
        <v>-7.5200525180705766E-4</v>
      </c>
      <c r="AH27" s="42">
        <v>-9.7276862891999993</v>
      </c>
      <c r="AI27" s="43">
        <v>-61520.909999999989</v>
      </c>
      <c r="AJ27" s="42">
        <v>17.480883681620909</v>
      </c>
      <c r="AK27" s="31">
        <v>110554.5388415185</v>
      </c>
      <c r="AL27" s="44">
        <f>+$AL$6*W27/H27*10^6</f>
        <v>17.125842778157892</v>
      </c>
      <c r="AM27" s="31">
        <v>297107.25</v>
      </c>
      <c r="AN27" s="45">
        <v>0.37210313394075206</v>
      </c>
      <c r="AO27" s="6"/>
      <c r="AP27" s="135"/>
      <c r="AQ27" s="6"/>
      <c r="AR27" s="33"/>
    </row>
    <row r="28" spans="1:44">
      <c r="A28" s="6" t="s">
        <v>4636</v>
      </c>
      <c r="B28" s="6" t="s">
        <v>1895</v>
      </c>
      <c r="C28" s="6" t="s">
        <v>1261</v>
      </c>
      <c r="D28" s="30">
        <v>2310525</v>
      </c>
      <c r="E28" s="6" t="s">
        <v>3142</v>
      </c>
      <c r="F28" s="31" t="s">
        <v>4542</v>
      </c>
      <c r="G28" s="6" t="s">
        <v>4199</v>
      </c>
      <c r="H28" s="32">
        <v>58.85</v>
      </c>
      <c r="I28" s="33">
        <v>619</v>
      </c>
      <c r="J28" s="33">
        <v>631</v>
      </c>
      <c r="K28" s="34">
        <v>0.93</v>
      </c>
      <c r="L28" s="34">
        <v>0.93</v>
      </c>
      <c r="M28" s="7">
        <v>1</v>
      </c>
      <c r="N28" s="7">
        <v>1</v>
      </c>
      <c r="O28" s="7">
        <v>0</v>
      </c>
      <c r="P28" s="7">
        <v>0</v>
      </c>
      <c r="Q28" s="35">
        <v>575.67000000000007</v>
      </c>
      <c r="R28" s="35">
        <v>586.83000000000004</v>
      </c>
      <c r="S28" s="35">
        <v>33878.179500000006</v>
      </c>
      <c r="T28" s="35">
        <v>34534.945500000002</v>
      </c>
      <c r="U28" s="36">
        <v>1.8327654064257506E-3</v>
      </c>
      <c r="V28" s="37">
        <v>1.8777927009841744E-3</v>
      </c>
      <c r="W28" s="37">
        <v>4.5027294558423877E-5</v>
      </c>
      <c r="X28" s="38">
        <v>101.95889684376441</v>
      </c>
      <c r="Y28" s="39">
        <v>1732521.6116187666</v>
      </c>
      <c r="Z28" s="40">
        <v>3.4355870277117027E-3</v>
      </c>
      <c r="AA28" s="41">
        <v>3.7161985781126497E-3</v>
      </c>
      <c r="AB28" s="41">
        <v>2.806115504009471E-4</v>
      </c>
      <c r="AC28" s="42">
        <v>5.534197444323528</v>
      </c>
      <c r="AD28" s="43">
        <v>94039.0389859563</v>
      </c>
      <c r="AE28" s="40">
        <v>0</v>
      </c>
      <c r="AF28" s="41">
        <v>0</v>
      </c>
      <c r="AG28" s="41">
        <v>0</v>
      </c>
      <c r="AH28" s="42">
        <v>0</v>
      </c>
      <c r="AI28" s="43">
        <v>0</v>
      </c>
      <c r="AJ28" s="42">
        <v>107.49309428808793</v>
      </c>
      <c r="AK28" s="31">
        <v>1826560.6506047228</v>
      </c>
      <c r="AL28" s="44">
        <f>+$AL$6*W28/H28*10^6</f>
        <v>382.55985181328697</v>
      </c>
      <c r="AM28" s="31">
        <v>4919473.5</v>
      </c>
      <c r="AN28" s="45">
        <v>0.37129189751804187</v>
      </c>
      <c r="AO28" s="49"/>
      <c r="AP28" s="33"/>
      <c r="AR28" s="33"/>
    </row>
    <row r="29" spans="1:44">
      <c r="A29" s="6" t="s">
        <v>3512</v>
      </c>
      <c r="B29" s="6" t="s">
        <v>6327</v>
      </c>
      <c r="C29" s="6" t="s">
        <v>600</v>
      </c>
      <c r="D29" s="30">
        <v>2316619</v>
      </c>
      <c r="E29" s="6" t="s">
        <v>2612</v>
      </c>
      <c r="F29" s="31" t="s">
        <v>4547</v>
      </c>
      <c r="G29" s="6" t="s">
        <v>4199</v>
      </c>
      <c r="H29" s="32">
        <v>202.03</v>
      </c>
      <c r="I29" s="33">
        <v>63.484999999999999</v>
      </c>
      <c r="J29" s="33">
        <v>63.942</v>
      </c>
      <c r="K29" s="34">
        <v>1</v>
      </c>
      <c r="L29" s="34">
        <v>1</v>
      </c>
      <c r="M29" s="7">
        <v>0.56999999999999995</v>
      </c>
      <c r="N29" s="7">
        <v>1</v>
      </c>
      <c r="O29" s="7">
        <v>0.43</v>
      </c>
      <c r="P29" s="7">
        <v>0</v>
      </c>
      <c r="Q29" s="35">
        <v>63.484999999999999</v>
      </c>
      <c r="R29" s="35">
        <v>63.942</v>
      </c>
      <c r="S29" s="35">
        <v>12825.87455</v>
      </c>
      <c r="T29" s="35">
        <v>12918.20226</v>
      </c>
      <c r="U29" s="36">
        <v>6.9386311570834077E-4</v>
      </c>
      <c r="V29" s="37">
        <v>7.0241042985474717E-4</v>
      </c>
      <c r="W29" s="37">
        <v>8.547314146406396E-6</v>
      </c>
      <c r="X29" s="38">
        <v>19.354365610706211</v>
      </c>
      <c r="Y29" s="39">
        <v>95799.463499016041</v>
      </c>
      <c r="Z29" s="40">
        <v>7.4138318699006436E-4</v>
      </c>
      <c r="AA29" s="41">
        <v>1.3900877553255041E-3</v>
      </c>
      <c r="AB29" s="41">
        <v>6.4870456833543975E-4</v>
      </c>
      <c r="AC29" s="42">
        <v>12.793697048725871</v>
      </c>
      <c r="AD29" s="43">
        <v>63325.729093332033</v>
      </c>
      <c r="AE29" s="40">
        <v>6.3952572619511787E-4</v>
      </c>
      <c r="AF29" s="41">
        <v>0</v>
      </c>
      <c r="AG29" s="41">
        <v>-6.3952572619511787E-4</v>
      </c>
      <c r="AH29" s="42">
        <v>-8.2726890847500005</v>
      </c>
      <c r="AI29" s="43">
        <v>-40947.824999999997</v>
      </c>
      <c r="AJ29" s="42">
        <v>23.875373574682087</v>
      </c>
      <c r="AK29" s="31">
        <v>118177.36759234809</v>
      </c>
      <c r="AL29" s="44">
        <f>+$AL$6*W29/H29*10^6</f>
        <v>21.153576563892482</v>
      </c>
      <c r="AM29" s="31">
        <v>338554.90625</v>
      </c>
      <c r="AN29" s="45">
        <v>0.34906411164244677</v>
      </c>
      <c r="AP29" s="33"/>
      <c r="AR29" s="33"/>
    </row>
    <row r="30" spans="1:44">
      <c r="A30" s="6" t="s">
        <v>4725</v>
      </c>
      <c r="B30" s="6" t="s">
        <v>1986</v>
      </c>
      <c r="C30" s="6" t="s">
        <v>1282</v>
      </c>
      <c r="D30" s="30">
        <v>2871301</v>
      </c>
      <c r="E30" s="6" t="s">
        <v>23</v>
      </c>
      <c r="F30" s="31" t="s">
        <v>4540</v>
      </c>
      <c r="G30" s="6" t="s">
        <v>4199</v>
      </c>
      <c r="H30" s="32">
        <v>508.86500000000001</v>
      </c>
      <c r="I30" s="33">
        <v>35.951999999999998</v>
      </c>
      <c r="J30" s="33">
        <v>36.252000000000002</v>
      </c>
      <c r="K30" s="34">
        <v>1</v>
      </c>
      <c r="L30" s="34">
        <v>1</v>
      </c>
      <c r="M30" s="7">
        <v>0.63</v>
      </c>
      <c r="N30" s="7">
        <v>1</v>
      </c>
      <c r="O30" s="7">
        <v>0.37</v>
      </c>
      <c r="P30" s="7">
        <v>0</v>
      </c>
      <c r="Q30" s="35">
        <v>35.951999999999998</v>
      </c>
      <c r="R30" s="35">
        <v>36.252000000000002</v>
      </c>
      <c r="S30" s="35">
        <v>18294.714479999999</v>
      </c>
      <c r="T30" s="35">
        <v>18447.37398</v>
      </c>
      <c r="U30" s="36">
        <v>9.8972023627716637E-4</v>
      </c>
      <c r="V30" s="37">
        <v>1.0030519437758886E-3</v>
      </c>
      <c r="W30" s="37">
        <v>1.3331707498722258E-5</v>
      </c>
      <c r="X30" s="38">
        <v>30.188049336381074</v>
      </c>
      <c r="Y30" s="39">
        <v>59324.279202501784</v>
      </c>
      <c r="Z30" s="40">
        <v>1.1688184944590007E-3</v>
      </c>
      <c r="AA30" s="41">
        <v>1.9850648078882389E-3</v>
      </c>
      <c r="AB30" s="41">
        <v>8.1624631342923815E-4</v>
      </c>
      <c r="AC30" s="42">
        <v>16.097941283115997</v>
      </c>
      <c r="AD30" s="43">
        <v>31634.994120475956</v>
      </c>
      <c r="AE30" s="40">
        <v>7.8492820727806781E-4</v>
      </c>
      <c r="AF30" s="41">
        <v>0</v>
      </c>
      <c r="AG30" s="41">
        <v>-7.8492820727806781E-4</v>
      </c>
      <c r="AH30" s="42">
        <v>-10.1535665364</v>
      </c>
      <c r="AI30" s="43">
        <v>-19953.36</v>
      </c>
      <c r="AJ30" s="42">
        <v>36.132424083097071</v>
      </c>
      <c r="AK30" s="31">
        <v>71005.913322977736</v>
      </c>
      <c r="AL30" s="44">
        <f>+$AL$6*W30/H30*10^6</f>
        <v>13.099454176178611</v>
      </c>
      <c r="AM30" s="31">
        <v>204004.34375</v>
      </c>
      <c r="AN30" s="45">
        <v>0.34806079134272228</v>
      </c>
      <c r="AP30" s="33"/>
      <c r="AR30" s="33"/>
    </row>
    <row r="31" spans="1:44">
      <c r="A31" s="6" t="s">
        <v>4602</v>
      </c>
      <c r="B31" s="6" t="s">
        <v>1859</v>
      </c>
      <c r="C31" s="6" t="s">
        <v>3208</v>
      </c>
      <c r="D31" s="30">
        <v>2146838</v>
      </c>
      <c r="E31" s="6" t="s">
        <v>3110</v>
      </c>
      <c r="F31" s="31" t="s">
        <v>4544</v>
      </c>
      <c r="G31" s="6" t="s">
        <v>4201</v>
      </c>
      <c r="H31" s="32">
        <v>91.27</v>
      </c>
      <c r="I31" s="33">
        <v>213.49600000000001</v>
      </c>
      <c r="J31" s="33">
        <v>213.47499999999999</v>
      </c>
      <c r="K31" s="34">
        <v>0.74</v>
      </c>
      <c r="L31" s="34">
        <v>0.74</v>
      </c>
      <c r="M31" s="7">
        <v>0.59</v>
      </c>
      <c r="N31" s="7">
        <v>1</v>
      </c>
      <c r="O31" s="7">
        <v>0.41</v>
      </c>
      <c r="P31" s="7">
        <v>0</v>
      </c>
      <c r="Q31" s="35">
        <v>157.98704000000001</v>
      </c>
      <c r="R31" s="35">
        <v>157.97149999999999</v>
      </c>
      <c r="S31" s="35">
        <v>14419.4771408</v>
      </c>
      <c r="T31" s="35">
        <v>14418.058804999999</v>
      </c>
      <c r="U31" s="36">
        <v>7.8007494122891475E-4</v>
      </c>
      <c r="V31" s="37">
        <v>7.8396317684617761E-4</v>
      </c>
      <c r="W31" s="37">
        <v>3.8882356172628566E-6</v>
      </c>
      <c r="X31" s="38">
        <v>8.8044422409248799</v>
      </c>
      <c r="Y31" s="39">
        <v>96465.895046837744</v>
      </c>
      <c r="Z31" s="40">
        <v>8.627449264408544E-4</v>
      </c>
      <c r="AA31" s="41">
        <v>1.5514826751438066E-3</v>
      </c>
      <c r="AB31" s="41">
        <v>6.887377487029522E-4</v>
      </c>
      <c r="AC31" s="42">
        <v>13.583228071812663</v>
      </c>
      <c r="AD31" s="43">
        <v>148824.67483086078</v>
      </c>
      <c r="AE31" s="40">
        <v>6.8554496544495234E-4</v>
      </c>
      <c r="AF31" s="41">
        <v>0</v>
      </c>
      <c r="AG31" s="41">
        <v>-6.8554496544495234E-4</v>
      </c>
      <c r="AH31" s="42">
        <v>-8.8679784415919993</v>
      </c>
      <c r="AI31" s="43">
        <v>-97162.029599999994</v>
      </c>
      <c r="AJ31" s="42">
        <v>13.519691871145541</v>
      </c>
      <c r="AK31" s="31">
        <v>148128.54027769854</v>
      </c>
      <c r="AL31" s="44">
        <f>+$AL$6*W31/H31*10^6</f>
        <v>21.300731988949583</v>
      </c>
      <c r="AM31" s="31">
        <v>472881.6875</v>
      </c>
      <c r="AN31" s="45">
        <v>0.31324651428312827</v>
      </c>
      <c r="AP31" s="33"/>
      <c r="AR31" s="33"/>
    </row>
    <row r="32" spans="1:44">
      <c r="A32" s="6" t="s">
        <v>1159</v>
      </c>
      <c r="B32" s="6" t="s">
        <v>2075</v>
      </c>
      <c r="C32" s="6" t="s">
        <v>3362</v>
      </c>
      <c r="D32" s="30">
        <v>2690830</v>
      </c>
      <c r="E32" s="6" t="s">
        <v>110</v>
      </c>
      <c r="F32" s="31" t="s">
        <v>4551</v>
      </c>
      <c r="G32" s="6" t="s">
        <v>4199</v>
      </c>
      <c r="H32" s="32">
        <v>143</v>
      </c>
      <c r="I32" s="33">
        <v>143.09800000000001</v>
      </c>
      <c r="J32" s="33">
        <v>148.898</v>
      </c>
      <c r="K32" s="34">
        <v>1</v>
      </c>
      <c r="L32" s="34">
        <v>1</v>
      </c>
      <c r="M32" s="7">
        <v>1</v>
      </c>
      <c r="N32" s="7">
        <v>0.49</v>
      </c>
      <c r="O32" s="7">
        <v>0</v>
      </c>
      <c r="P32" s="7">
        <v>0.51</v>
      </c>
      <c r="Q32" s="35">
        <v>143.09800000000001</v>
      </c>
      <c r="R32" s="35">
        <v>148.898</v>
      </c>
      <c r="S32" s="35">
        <v>20463.014000000003</v>
      </c>
      <c r="T32" s="35">
        <v>21292.414000000001</v>
      </c>
      <c r="U32" s="36">
        <v>1.1070224174945947E-3</v>
      </c>
      <c r="V32" s="37">
        <v>1.1577472909442769E-3</v>
      </c>
      <c r="W32" s="37">
        <v>5.0724873449682194E-5</v>
      </c>
      <c r="X32" s="38">
        <v>114.86037946958065</v>
      </c>
      <c r="Y32" s="39">
        <v>803219.43685021438</v>
      </c>
      <c r="Z32" s="40">
        <v>2.0751547599032866E-3</v>
      </c>
      <c r="AA32" s="41">
        <v>1.1226932710630476E-3</v>
      </c>
      <c r="AB32" s="41">
        <v>-9.5246148884023905E-4</v>
      </c>
      <c r="AC32" s="42">
        <v>-18.784365539567762</v>
      </c>
      <c r="AD32" s="43">
        <v>-131359.19957739694</v>
      </c>
      <c r="AE32" s="40">
        <v>0</v>
      </c>
      <c r="AF32" s="41">
        <v>1.1935523237131761E-3</v>
      </c>
      <c r="AG32" s="41">
        <v>1.1935523237131761E-3</v>
      </c>
      <c r="AH32" s="42">
        <v>15.439390279426366</v>
      </c>
      <c r="AI32" s="43">
        <v>107967.76419179277</v>
      </c>
      <c r="AJ32" s="42">
        <v>111.51540420943925</v>
      </c>
      <c r="AK32" s="31">
        <v>779828.00146461022</v>
      </c>
      <c r="AL32" s="44">
        <f>+$AL$6*W32/H32*10^6</f>
        <v>177.35969737651118</v>
      </c>
      <c r="AM32" s="31">
        <v>2545304</v>
      </c>
      <c r="AN32" s="45">
        <v>0.30637912071195039</v>
      </c>
      <c r="AP32" s="33"/>
      <c r="AR32" s="33"/>
    </row>
    <row r="33" spans="1:44">
      <c r="A33" s="6" t="s">
        <v>4236</v>
      </c>
      <c r="B33" s="6" t="s">
        <v>4481</v>
      </c>
      <c r="C33" s="6" t="s">
        <v>4415</v>
      </c>
      <c r="D33" s="30">
        <v>2295172</v>
      </c>
      <c r="E33" s="6" t="s">
        <v>4071</v>
      </c>
      <c r="F33" s="31" t="s">
        <v>4538</v>
      </c>
      <c r="G33" s="6" t="s">
        <v>4199</v>
      </c>
      <c r="H33" s="32">
        <v>30.33</v>
      </c>
      <c r="I33" s="33">
        <v>2028.6579999999999</v>
      </c>
      <c r="J33" s="33">
        <v>2034.9090000000001</v>
      </c>
      <c r="K33" s="34">
        <v>1</v>
      </c>
      <c r="L33" s="34">
        <v>1</v>
      </c>
      <c r="M33" s="7">
        <v>0</v>
      </c>
      <c r="N33" s="7">
        <v>1</v>
      </c>
      <c r="O33" s="7">
        <v>1</v>
      </c>
      <c r="P33" s="7">
        <v>0</v>
      </c>
      <c r="Q33" s="35">
        <v>2028.6579999999999</v>
      </c>
      <c r="R33" s="35">
        <v>2034.9090000000001</v>
      </c>
      <c r="S33" s="35">
        <v>61529.197139999997</v>
      </c>
      <c r="T33" s="35">
        <v>61718.789969999998</v>
      </c>
      <c r="U33" s="36">
        <v>3.32864946309592E-3</v>
      </c>
      <c r="V33" s="37">
        <v>3.3558788537610771E-3</v>
      </c>
      <c r="W33" s="37">
        <v>2.722939066515705E-5</v>
      </c>
      <c r="X33" s="38">
        <v>61.657682549526221</v>
      </c>
      <c r="Y33" s="39">
        <v>2032894.2482534198</v>
      </c>
      <c r="Z33" s="40">
        <v>0</v>
      </c>
      <c r="AA33" s="41">
        <v>6.6413679306181984E-3</v>
      </c>
      <c r="AB33" s="41">
        <v>6.6413679306181984E-3</v>
      </c>
      <c r="AC33" s="42">
        <v>130.98050089500313</v>
      </c>
      <c r="AD33" s="43">
        <v>4318513.0529180067</v>
      </c>
      <c r="AE33" s="40">
        <v>7.1348331987416049E-3</v>
      </c>
      <c r="AF33" s="41">
        <v>0</v>
      </c>
      <c r="AG33" s="41">
        <v>-7.1348331987416049E-3</v>
      </c>
      <c r="AH33" s="42">
        <v>-92.293795709999998</v>
      </c>
      <c r="AI33" s="43">
        <v>-3042987</v>
      </c>
      <c r="AJ33" s="42">
        <v>100.34438773452935</v>
      </c>
      <c r="AK33" s="31">
        <v>3308420.3011714267</v>
      </c>
      <c r="AL33" s="44">
        <f>+$AL$6*W33/H33*10^6</f>
        <v>448.88543793532887</v>
      </c>
      <c r="AM33" s="31">
        <v>11078929</v>
      </c>
      <c r="AN33" s="45">
        <v>0.29862275506697683</v>
      </c>
      <c r="AP33" s="33"/>
      <c r="AR33" s="33"/>
    </row>
    <row r="34" spans="1:44">
      <c r="A34" s="6" t="s">
        <v>5941</v>
      </c>
      <c r="B34" s="6" t="s">
        <v>6334</v>
      </c>
      <c r="C34" s="6" t="s">
        <v>5994</v>
      </c>
      <c r="D34" s="30" t="s">
        <v>6367</v>
      </c>
      <c r="E34" s="6" t="s">
        <v>5942</v>
      </c>
      <c r="F34" s="31" t="s">
        <v>4541</v>
      </c>
      <c r="G34" s="6" t="s">
        <v>4199</v>
      </c>
      <c r="H34" s="32">
        <v>95.61</v>
      </c>
      <c r="I34" s="33">
        <v>113.27</v>
      </c>
      <c r="J34" s="33">
        <v>116.279</v>
      </c>
      <c r="K34" s="34">
        <v>1</v>
      </c>
      <c r="L34" s="34">
        <v>1</v>
      </c>
      <c r="M34" s="7">
        <v>0</v>
      </c>
      <c r="N34" s="7">
        <v>1</v>
      </c>
      <c r="O34" s="7">
        <v>1</v>
      </c>
      <c r="P34" s="7">
        <v>0</v>
      </c>
      <c r="Q34" s="35">
        <v>113.27</v>
      </c>
      <c r="R34" s="35">
        <v>116.279</v>
      </c>
      <c r="S34" s="35">
        <v>10829.744699999999</v>
      </c>
      <c r="T34" s="35">
        <v>11117.43519</v>
      </c>
      <c r="U34" s="36">
        <v>5.8587508949772859E-4</v>
      </c>
      <c r="V34" s="37">
        <v>6.0449606481778313E-4</v>
      </c>
      <c r="W34" s="37">
        <v>1.8620975320054545E-5</v>
      </c>
      <c r="X34" s="38">
        <v>42.164960617926617</v>
      </c>
      <c r="Y34" s="39">
        <v>441009.94266213384</v>
      </c>
      <c r="Z34" s="40">
        <v>0</v>
      </c>
      <c r="AA34" s="41">
        <v>1.1963127854172388E-3</v>
      </c>
      <c r="AB34" s="41">
        <v>1.1963127854172388E-3</v>
      </c>
      <c r="AC34" s="42">
        <v>23.593580343388812</v>
      </c>
      <c r="AD34" s="43">
        <v>246768.9608136054</v>
      </c>
      <c r="AE34" s="40">
        <v>1.2558009142170962E-3</v>
      </c>
      <c r="AF34" s="41">
        <v>0</v>
      </c>
      <c r="AG34" s="41">
        <v>-1.2558009142170962E-3</v>
      </c>
      <c r="AH34" s="42">
        <v>-16.244617049999999</v>
      </c>
      <c r="AI34" s="43">
        <v>-169905</v>
      </c>
      <c r="AJ34" s="42">
        <v>49.51392391131543</v>
      </c>
      <c r="AK34" s="31">
        <v>517873.90347573929</v>
      </c>
      <c r="AL34" s="44">
        <f>+$AL$6*W34/H34*10^6</f>
        <v>97.379852107805362</v>
      </c>
      <c r="AM34" s="31">
        <v>1805788.5</v>
      </c>
      <c r="AN34" s="45">
        <v>0.28678546987963388</v>
      </c>
      <c r="AP34" s="33"/>
      <c r="AR34" s="33"/>
    </row>
    <row r="35" spans="1:44">
      <c r="A35" s="6" t="s">
        <v>4721</v>
      </c>
      <c r="B35" s="6" t="s">
        <v>1982</v>
      </c>
      <c r="C35" s="6" t="s">
        <v>3289</v>
      </c>
      <c r="D35" s="30">
        <v>2459020</v>
      </c>
      <c r="E35" s="6" t="s">
        <v>19</v>
      </c>
      <c r="F35" s="31" t="s">
        <v>4542</v>
      </c>
      <c r="G35" s="6" t="s">
        <v>4199</v>
      </c>
      <c r="H35" s="32">
        <v>93.68</v>
      </c>
      <c r="I35" s="33">
        <v>283.887</v>
      </c>
      <c r="J35" s="33">
        <v>285.49599999999998</v>
      </c>
      <c r="K35" s="34">
        <v>1</v>
      </c>
      <c r="L35" s="34">
        <v>1</v>
      </c>
      <c r="M35" s="7">
        <v>1</v>
      </c>
      <c r="N35" s="7">
        <v>1</v>
      </c>
      <c r="O35" s="7">
        <v>0</v>
      </c>
      <c r="P35" s="7">
        <v>0</v>
      </c>
      <c r="Q35" s="35">
        <v>283.887</v>
      </c>
      <c r="R35" s="35">
        <v>285.49599999999998</v>
      </c>
      <c r="S35" s="35">
        <v>26594.534160000003</v>
      </c>
      <c r="T35" s="35">
        <v>26745.26528</v>
      </c>
      <c r="U35" s="36">
        <v>1.4387296757919327E-3</v>
      </c>
      <c r="V35" s="37">
        <v>1.4542389803009668E-3</v>
      </c>
      <c r="W35" s="37">
        <v>1.5509304509034013E-5</v>
      </c>
      <c r="X35" s="38">
        <v>35.118956047944287</v>
      </c>
      <c r="Y35" s="39">
        <v>374882.10982007137</v>
      </c>
      <c r="Z35" s="40">
        <v>2.6969523721937813E-3</v>
      </c>
      <c r="AA35" s="41">
        <v>2.8779752035451053E-3</v>
      </c>
      <c r="AB35" s="41">
        <v>1.8102283135132402E-4</v>
      </c>
      <c r="AC35" s="42">
        <v>3.5701170860475213</v>
      </c>
      <c r="AD35" s="43">
        <v>38109.704163615723</v>
      </c>
      <c r="AE35" s="40">
        <v>0</v>
      </c>
      <c r="AF35" s="41">
        <v>0</v>
      </c>
      <c r="AG35" s="41">
        <v>0</v>
      </c>
      <c r="AH35" s="42">
        <v>0</v>
      </c>
      <c r="AI35" s="43">
        <v>0</v>
      </c>
      <c r="AJ35" s="42">
        <v>38.689073133991812</v>
      </c>
      <c r="AK35" s="31">
        <v>412991.81398368708</v>
      </c>
      <c r="AL35" s="44">
        <f>+$AL$6*W35/H35*10^6</f>
        <v>82.778098361624743</v>
      </c>
      <c r="AM35" s="31">
        <v>1452263.125</v>
      </c>
      <c r="AN35" s="45">
        <v>0.28437809021948901</v>
      </c>
      <c r="AP35" s="33"/>
      <c r="AR35" s="33"/>
    </row>
    <row r="36" spans="1:44">
      <c r="A36" s="6" t="s">
        <v>3514</v>
      </c>
      <c r="B36" s="6" t="s">
        <v>295</v>
      </c>
      <c r="C36" s="6" t="s">
        <v>5860</v>
      </c>
      <c r="D36" s="30">
        <v>2567116</v>
      </c>
      <c r="E36" s="6" t="s">
        <v>2614</v>
      </c>
      <c r="F36" s="31" t="s">
        <v>4540</v>
      </c>
      <c r="G36" s="6" t="s">
        <v>4199</v>
      </c>
      <c r="H36" s="32">
        <v>129.71</v>
      </c>
      <c r="I36" s="33">
        <v>106.033</v>
      </c>
      <c r="J36" s="33">
        <v>106.974</v>
      </c>
      <c r="K36" s="34">
        <v>1</v>
      </c>
      <c r="L36" s="34">
        <v>1</v>
      </c>
      <c r="M36" s="7">
        <v>0.54</v>
      </c>
      <c r="N36" s="7">
        <v>1</v>
      </c>
      <c r="O36" s="7">
        <v>0.46</v>
      </c>
      <c r="P36" s="7">
        <v>0</v>
      </c>
      <c r="Q36" s="35">
        <v>106.033</v>
      </c>
      <c r="R36" s="35">
        <v>106.974</v>
      </c>
      <c r="S36" s="35">
        <v>13753.540430000001</v>
      </c>
      <c r="T36" s="35">
        <v>13875.597540000001</v>
      </c>
      <c r="U36" s="36">
        <v>7.4404863212859293E-4</v>
      </c>
      <c r="V36" s="37">
        <v>7.5446755178478462E-4</v>
      </c>
      <c r="W36" s="37">
        <v>1.0418919656191689E-5</v>
      </c>
      <c r="X36" s="38">
        <v>23.592391345448451</v>
      </c>
      <c r="Y36" s="39">
        <v>181885.67840142202</v>
      </c>
      <c r="Z36" s="40">
        <v>7.5316331406369915E-4</v>
      </c>
      <c r="AA36" s="41">
        <v>1.4931100976722661E-3</v>
      </c>
      <c r="AB36" s="41">
        <v>7.3994678360856693E-4</v>
      </c>
      <c r="AC36" s="42">
        <v>14.593168360072339</v>
      </c>
      <c r="AD36" s="43">
        <v>112506.11641409558</v>
      </c>
      <c r="AE36" s="40">
        <v>7.3362634088957484E-4</v>
      </c>
      <c r="AF36" s="41">
        <v>0</v>
      </c>
      <c r="AG36" s="41">
        <v>-7.3362634088957484E-4</v>
      </c>
      <c r="AH36" s="42">
        <v>-9.4899428967000006</v>
      </c>
      <c r="AI36" s="43">
        <v>-73162.77</v>
      </c>
      <c r="AJ36" s="42">
        <v>28.695616808820787</v>
      </c>
      <c r="AK36" s="31">
        <v>221229.02481551759</v>
      </c>
      <c r="AL36" s="44">
        <f>+$AL$6*W36/H36*10^6</f>
        <v>40.162360867287369</v>
      </c>
      <c r="AM36" s="31">
        <v>790106.75</v>
      </c>
      <c r="AN36" s="45">
        <v>0.27999890497773572</v>
      </c>
      <c r="AP36" s="33"/>
      <c r="AR36" s="33"/>
    </row>
    <row r="37" spans="1:44">
      <c r="A37" s="6" t="s">
        <v>4568</v>
      </c>
      <c r="B37" s="6" t="s">
        <v>1823</v>
      </c>
      <c r="C37" s="6" t="s">
        <v>189</v>
      </c>
      <c r="D37" s="30">
        <v>2065308</v>
      </c>
      <c r="E37" s="6" t="s">
        <v>3079</v>
      </c>
      <c r="F37" s="31" t="s">
        <v>4542</v>
      </c>
      <c r="G37" s="6" t="s">
        <v>4199</v>
      </c>
      <c r="H37" s="32">
        <v>85.82</v>
      </c>
      <c r="I37" s="33">
        <v>480.91199999999998</v>
      </c>
      <c r="J37" s="33">
        <v>482.05700000000002</v>
      </c>
      <c r="K37" s="34">
        <v>1</v>
      </c>
      <c r="L37" s="34">
        <v>1</v>
      </c>
      <c r="M37" s="7">
        <v>1</v>
      </c>
      <c r="N37" s="7">
        <v>1</v>
      </c>
      <c r="O37" s="7">
        <v>0</v>
      </c>
      <c r="P37" s="7">
        <v>0</v>
      </c>
      <c r="Q37" s="35">
        <v>480.91199999999998</v>
      </c>
      <c r="R37" s="35">
        <v>482.05700000000002</v>
      </c>
      <c r="S37" s="35">
        <v>41271.867839999992</v>
      </c>
      <c r="T37" s="35">
        <v>41370.131739999997</v>
      </c>
      <c r="U37" s="36">
        <v>2.2327543200993854E-3</v>
      </c>
      <c r="V37" s="37">
        <v>2.249447054147681E-3</v>
      </c>
      <c r="W37" s="37">
        <v>1.6692734048295681E-5</v>
      </c>
      <c r="X37" s="38">
        <v>37.798690007062874</v>
      </c>
      <c r="Y37" s="39">
        <v>440441.5055588776</v>
      </c>
      <c r="Z37" s="40">
        <v>4.1853811466031031E-3</v>
      </c>
      <c r="AA37" s="41">
        <v>4.4517118102451033E-3</v>
      </c>
      <c r="AB37" s="41">
        <v>2.6633066364200025E-4</v>
      </c>
      <c r="AC37" s="42">
        <v>5.2525509943070832</v>
      </c>
      <c r="AD37" s="43">
        <v>61204.276326113773</v>
      </c>
      <c r="AE37" s="40">
        <v>0</v>
      </c>
      <c r="AF37" s="41">
        <v>0</v>
      </c>
      <c r="AG37" s="41">
        <v>0</v>
      </c>
      <c r="AH37" s="42">
        <v>0</v>
      </c>
      <c r="AI37" s="43">
        <v>0</v>
      </c>
      <c r="AJ37" s="42">
        <v>43.051241001369959</v>
      </c>
      <c r="AK37" s="31">
        <v>501645.78188499139</v>
      </c>
      <c r="AL37" s="44">
        <f>+$AL$6*W37/H37*10^6</f>
        <v>97.254334935304598</v>
      </c>
      <c r="AM37" s="31">
        <v>1870432.625</v>
      </c>
      <c r="AN37" s="45">
        <v>0.26819772879281945</v>
      </c>
      <c r="AP37" s="33"/>
      <c r="AR37" s="33"/>
    </row>
    <row r="38" spans="1:44">
      <c r="A38" s="6" t="s">
        <v>4670</v>
      </c>
      <c r="B38" s="6" t="s">
        <v>1931</v>
      </c>
      <c r="C38" s="6" t="s">
        <v>1268</v>
      </c>
      <c r="D38" s="30">
        <v>2319157</v>
      </c>
      <c r="E38" s="6" t="s">
        <v>3172</v>
      </c>
      <c r="F38" s="31" t="s">
        <v>4547</v>
      </c>
      <c r="G38" s="6" t="s">
        <v>4199</v>
      </c>
      <c r="H38" s="32">
        <v>70.290000000000006</v>
      </c>
      <c r="I38" s="33">
        <v>361.74299999999999</v>
      </c>
      <c r="J38" s="33">
        <v>362.363</v>
      </c>
      <c r="K38" s="34">
        <v>1</v>
      </c>
      <c r="L38" s="34">
        <v>1</v>
      </c>
      <c r="M38" s="7">
        <v>0.46</v>
      </c>
      <c r="N38" s="7">
        <v>1</v>
      </c>
      <c r="O38" s="7">
        <v>0.54</v>
      </c>
      <c r="P38" s="7">
        <v>0</v>
      </c>
      <c r="Q38" s="35">
        <v>361.74299999999999</v>
      </c>
      <c r="R38" s="35">
        <v>362.363</v>
      </c>
      <c r="S38" s="35">
        <v>25426.915470000004</v>
      </c>
      <c r="T38" s="35">
        <v>25470.495270000003</v>
      </c>
      <c r="U38" s="36">
        <v>1.375563024734778E-3</v>
      </c>
      <c r="V38" s="37">
        <v>1.3849250206130466E-3</v>
      </c>
      <c r="W38" s="37">
        <v>9.3619958782685704E-6</v>
      </c>
      <c r="X38" s="38">
        <v>21.199114478565846</v>
      </c>
      <c r="Y38" s="39">
        <v>301595.02743727196</v>
      </c>
      <c r="Z38" s="40">
        <v>1.1861303005962537E-3</v>
      </c>
      <c r="AA38" s="41">
        <v>2.7408011489752889E-3</v>
      </c>
      <c r="AB38" s="41">
        <v>1.5546708483790352E-3</v>
      </c>
      <c r="AC38" s="42">
        <v>30.661087982907592</v>
      </c>
      <c r="AD38" s="43">
        <v>436208.3935539563</v>
      </c>
      <c r="AE38" s="40">
        <v>1.5921721214897421E-3</v>
      </c>
      <c r="AF38" s="41">
        <v>0</v>
      </c>
      <c r="AG38" s="41">
        <v>-1.5921721214897421E-3</v>
      </c>
      <c r="AH38" s="42">
        <v>-20.595801530700005</v>
      </c>
      <c r="AI38" s="43">
        <v>-293011.83</v>
      </c>
      <c r="AJ38" s="42">
        <v>31.26440093077343</v>
      </c>
      <c r="AK38" s="31">
        <v>444791.59099122818</v>
      </c>
      <c r="AL38" s="44">
        <f>+$AL$6*W38/H38*10^6</f>
        <v>66.595503473243497</v>
      </c>
      <c r="AM38" s="31">
        <v>1673973.5</v>
      </c>
      <c r="AN38" s="45">
        <v>0.26571005514198892</v>
      </c>
      <c r="AP38" s="33"/>
      <c r="AR38" s="33"/>
    </row>
    <row r="39" spans="1:44">
      <c r="A39" s="6" t="s">
        <v>1156</v>
      </c>
      <c r="B39" s="6" t="s">
        <v>2072</v>
      </c>
      <c r="C39" s="6" t="s">
        <v>1796</v>
      </c>
      <c r="D39" s="30">
        <v>2852533</v>
      </c>
      <c r="E39" s="6" t="s">
        <v>107</v>
      </c>
      <c r="F39" s="31" t="s">
        <v>4547</v>
      </c>
      <c r="G39" s="6" t="s">
        <v>4199</v>
      </c>
      <c r="H39" s="32">
        <v>184.56</v>
      </c>
      <c r="I39" s="33">
        <v>172.64</v>
      </c>
      <c r="J39" s="33">
        <v>172.726</v>
      </c>
      <c r="K39" s="34">
        <v>0.84</v>
      </c>
      <c r="L39" s="34">
        <v>0.84</v>
      </c>
      <c r="M39" s="7">
        <v>0.56999999999999995</v>
      </c>
      <c r="N39" s="7">
        <v>1</v>
      </c>
      <c r="O39" s="7">
        <v>0.43</v>
      </c>
      <c r="P39" s="7">
        <v>0</v>
      </c>
      <c r="Q39" s="35">
        <v>145.01759999999999</v>
      </c>
      <c r="R39" s="35">
        <v>145.08983999999998</v>
      </c>
      <c r="S39" s="35">
        <v>26764.448256</v>
      </c>
      <c r="T39" s="35">
        <v>26777.780870399998</v>
      </c>
      <c r="U39" s="36">
        <v>1.4479218071817819E-3</v>
      </c>
      <c r="V39" s="37">
        <v>1.4560069731973594E-3</v>
      </c>
      <c r="W39" s="37">
        <v>8.0851660155774937E-6</v>
      </c>
      <c r="X39" s="38">
        <v>18.307886712521839</v>
      </c>
      <c r="Y39" s="39">
        <v>99197.47893650757</v>
      </c>
      <c r="Z39" s="40">
        <v>1.5470845179960029E-3</v>
      </c>
      <c r="AA39" s="41">
        <v>2.8814741055720673E-3</v>
      </c>
      <c r="AB39" s="41">
        <v>1.3343895875760645E-3</v>
      </c>
      <c r="AC39" s="42">
        <v>26.3167194463085</v>
      </c>
      <c r="AD39" s="43">
        <v>142591.67450318867</v>
      </c>
      <c r="AE39" s="40">
        <v>1.3345330285590587E-3</v>
      </c>
      <c r="AF39" s="41">
        <v>0</v>
      </c>
      <c r="AG39" s="41">
        <v>-1.3345330285590587E-3</v>
      </c>
      <c r="AH39" s="42">
        <v>-17.263069125119998</v>
      </c>
      <c r="AI39" s="43">
        <v>-93536.351999999984</v>
      </c>
      <c r="AJ39" s="42">
        <v>27.361537033710341</v>
      </c>
      <c r="AK39" s="31">
        <v>148252.80143969625</v>
      </c>
      <c r="AL39" s="44">
        <f>+$AL$6*W39/H39*10^6</f>
        <v>21.903895794260656</v>
      </c>
      <c r="AM39" s="31">
        <v>565856.9375</v>
      </c>
      <c r="AN39" s="45">
        <v>0.26199696710389142</v>
      </c>
      <c r="AP39" s="33"/>
      <c r="AR39" s="33"/>
    </row>
    <row r="40" spans="1:44">
      <c r="A40" s="6" t="s">
        <v>1186</v>
      </c>
      <c r="B40" s="6" t="s">
        <v>2101</v>
      </c>
      <c r="C40" s="6" t="s">
        <v>3382</v>
      </c>
      <c r="D40" s="30">
        <v>2138158</v>
      </c>
      <c r="E40" s="6" t="s">
        <v>132</v>
      </c>
      <c r="F40" s="31" t="s">
        <v>4545</v>
      </c>
      <c r="G40" s="6" t="s">
        <v>4199</v>
      </c>
      <c r="H40" s="32">
        <v>110.15</v>
      </c>
      <c r="I40" s="33">
        <v>245.89400000000001</v>
      </c>
      <c r="J40" s="33">
        <v>246.21799999999999</v>
      </c>
      <c r="K40" s="34">
        <v>0.94</v>
      </c>
      <c r="L40" s="34">
        <v>0.94</v>
      </c>
      <c r="M40" s="7">
        <v>0</v>
      </c>
      <c r="N40" s="7">
        <v>0.55000000000000004</v>
      </c>
      <c r="O40" s="7">
        <v>1</v>
      </c>
      <c r="P40" s="7">
        <v>0.45</v>
      </c>
      <c r="Q40" s="35">
        <v>231.14035999999999</v>
      </c>
      <c r="R40" s="35">
        <v>231.44491999999997</v>
      </c>
      <c r="S40" s="35">
        <v>25460.110654</v>
      </c>
      <c r="T40" s="35">
        <v>25493.657937999997</v>
      </c>
      <c r="U40" s="36">
        <v>1.3773588409738157E-3</v>
      </c>
      <c r="V40" s="37">
        <v>1.3861844605303822E-3</v>
      </c>
      <c r="W40" s="37">
        <v>8.8256195565664889E-6</v>
      </c>
      <c r="X40" s="38">
        <v>19.984554763393504</v>
      </c>
      <c r="Y40" s="39">
        <v>181430.36553239674</v>
      </c>
      <c r="Z40" s="40">
        <v>0</v>
      </c>
      <c r="AA40" s="41">
        <v>1.5088114865867452E-3</v>
      </c>
      <c r="AB40" s="41">
        <v>1.5088114865867452E-3</v>
      </c>
      <c r="AC40" s="42">
        <v>29.756653498772607</v>
      </c>
      <c r="AD40" s="43">
        <v>270146.65001155343</v>
      </c>
      <c r="AE40" s="40">
        <v>2.952316155279416E-3</v>
      </c>
      <c r="AF40" s="41">
        <v>1.2609302186152565E-3</v>
      </c>
      <c r="AG40" s="41">
        <v>-1.6913859366641595E-3</v>
      </c>
      <c r="AH40" s="42">
        <v>-21.879197979397979</v>
      </c>
      <c r="AI40" s="43">
        <v>-198630.93944074426</v>
      </c>
      <c r="AJ40" s="42">
        <v>27.862010282768132</v>
      </c>
      <c r="AK40" s="31">
        <v>252946.07610320588</v>
      </c>
      <c r="AL40" s="44">
        <f>+$AL$6*W40/H40*10^6</f>
        <v>40.06182277152287</v>
      </c>
      <c r="AM40" s="31">
        <v>968618.875</v>
      </c>
      <c r="AN40" s="45">
        <v>0.26114097363961225</v>
      </c>
      <c r="AP40" s="33"/>
      <c r="AR40" s="33"/>
    </row>
    <row r="41" spans="1:44">
      <c r="A41" s="6" t="s">
        <v>4706</v>
      </c>
      <c r="B41" s="6" t="s">
        <v>1966</v>
      </c>
      <c r="C41" s="6" t="s">
        <v>1278</v>
      </c>
      <c r="D41" s="30">
        <v>2417578</v>
      </c>
      <c r="E41" s="6" t="s">
        <v>6</v>
      </c>
      <c r="F41" s="31" t="s">
        <v>4547</v>
      </c>
      <c r="G41" s="6" t="s">
        <v>4199</v>
      </c>
      <c r="H41" s="32">
        <v>44.3</v>
      </c>
      <c r="I41" s="33">
        <v>458.82100000000003</v>
      </c>
      <c r="J41" s="33">
        <v>459.26400000000001</v>
      </c>
      <c r="K41" s="34">
        <v>1</v>
      </c>
      <c r="L41" s="34">
        <v>1</v>
      </c>
      <c r="M41" s="7">
        <v>0</v>
      </c>
      <c r="N41" s="7">
        <v>1</v>
      </c>
      <c r="O41" s="7">
        <v>1</v>
      </c>
      <c r="P41" s="7">
        <v>0</v>
      </c>
      <c r="Q41" s="35">
        <v>458.82100000000003</v>
      </c>
      <c r="R41" s="35">
        <v>459.26400000000001</v>
      </c>
      <c r="S41" s="35">
        <v>20325.7703</v>
      </c>
      <c r="T41" s="35">
        <v>20345.395199999999</v>
      </c>
      <c r="U41" s="36">
        <v>1.0995977119961815E-3</v>
      </c>
      <c r="V41" s="37">
        <v>1.1062543766052404E-3</v>
      </c>
      <c r="W41" s="37">
        <v>6.6566646090588256E-6</v>
      </c>
      <c r="X41" s="38">
        <v>15.073216964388795</v>
      </c>
      <c r="Y41" s="39">
        <v>340253.20461374259</v>
      </c>
      <c r="Z41" s="40">
        <v>0</v>
      </c>
      <c r="AA41" s="41">
        <v>2.1893049958159028E-3</v>
      </c>
      <c r="AB41" s="41">
        <v>2.1893049958159028E-3</v>
      </c>
      <c r="AC41" s="42">
        <v>43.177289371650211</v>
      </c>
      <c r="AD41" s="43">
        <v>974656.64495824405</v>
      </c>
      <c r="AE41" s="40">
        <v>2.3569457666815269E-3</v>
      </c>
      <c r="AF41" s="41">
        <v>0</v>
      </c>
      <c r="AG41" s="41">
        <v>-2.3569457666815269E-3</v>
      </c>
      <c r="AH41" s="42">
        <v>-30.48865545</v>
      </c>
      <c r="AI41" s="43">
        <v>-688231.5</v>
      </c>
      <c r="AJ41" s="42">
        <v>27.76185088603901</v>
      </c>
      <c r="AK41" s="31">
        <v>626678.34957198659</v>
      </c>
      <c r="AL41" s="44">
        <f>+$AL$6*W41/H41*10^6</f>
        <v>75.131654729783591</v>
      </c>
      <c r="AM41" s="31">
        <v>2423902</v>
      </c>
      <c r="AN41" s="45">
        <v>0.25854112483589953</v>
      </c>
      <c r="AP41" s="33"/>
      <c r="AR41" s="33"/>
    </row>
    <row r="42" spans="1:44">
      <c r="A42" s="6" t="s">
        <v>5490</v>
      </c>
      <c r="B42" s="6" t="s">
        <v>5484</v>
      </c>
      <c r="C42" s="6" t="s">
        <v>5501</v>
      </c>
      <c r="D42" s="30">
        <v>2036070</v>
      </c>
      <c r="E42" s="6" t="s">
        <v>5494</v>
      </c>
      <c r="F42" s="31" t="s">
        <v>4541</v>
      </c>
      <c r="G42" s="6" t="s">
        <v>4199</v>
      </c>
      <c r="H42" s="32">
        <v>198.61</v>
      </c>
      <c r="I42" s="33">
        <v>197.815</v>
      </c>
      <c r="J42" s="33">
        <v>198.28700000000001</v>
      </c>
      <c r="K42" s="34">
        <v>1</v>
      </c>
      <c r="L42" s="34">
        <v>1</v>
      </c>
      <c r="M42" s="7">
        <v>1</v>
      </c>
      <c r="N42" s="7">
        <v>1</v>
      </c>
      <c r="O42" s="7">
        <v>0</v>
      </c>
      <c r="P42" s="7">
        <v>0</v>
      </c>
      <c r="Q42" s="35">
        <v>197.815</v>
      </c>
      <c r="R42" s="35">
        <v>198.28700000000001</v>
      </c>
      <c r="S42" s="35">
        <v>39288.037150000004</v>
      </c>
      <c r="T42" s="35">
        <v>39381.781070000005</v>
      </c>
      <c r="U42" s="36">
        <v>2.1254316624330339E-3</v>
      </c>
      <c r="V42" s="37">
        <v>2.1413330750732684E-3</v>
      </c>
      <c r="W42" s="37">
        <v>1.5901412640234504E-5</v>
      </c>
      <c r="X42" s="38">
        <v>36.006837784849409</v>
      </c>
      <c r="Y42" s="39">
        <v>181294.18349956904</v>
      </c>
      <c r="Z42" s="40">
        <v>3.9842008268713329E-3</v>
      </c>
      <c r="AA42" s="41">
        <v>4.2377515498287863E-3</v>
      </c>
      <c r="AB42" s="41">
        <v>2.5355072295745341E-4</v>
      </c>
      <c r="AC42" s="42">
        <v>5.000506076790435</v>
      </c>
      <c r="AD42" s="43">
        <v>25177.514106995797</v>
      </c>
      <c r="AE42" s="40">
        <v>0</v>
      </c>
      <c r="AF42" s="41">
        <v>0</v>
      </c>
      <c r="AG42" s="41">
        <v>0</v>
      </c>
      <c r="AH42" s="42">
        <v>0</v>
      </c>
      <c r="AI42" s="43">
        <v>0</v>
      </c>
      <c r="AJ42" s="42">
        <v>41.007343861639846</v>
      </c>
      <c r="AK42" s="31">
        <v>206471.69760656485</v>
      </c>
      <c r="AL42" s="44">
        <f>+$AL$6*W42/H42*10^6</f>
        <v>40.031752278924785</v>
      </c>
      <c r="AM42" s="31">
        <v>807102.625</v>
      </c>
      <c r="AN42" s="45">
        <v>0.255818394354206</v>
      </c>
      <c r="AP42" s="33"/>
      <c r="AR42" s="33"/>
    </row>
    <row r="43" spans="1:44">
      <c r="A43" s="6" t="s">
        <v>1208</v>
      </c>
      <c r="B43" s="6" t="s">
        <v>2123</v>
      </c>
      <c r="C43" s="6" t="s">
        <v>3398</v>
      </c>
      <c r="D43" s="30">
        <v>2886907</v>
      </c>
      <c r="E43" s="6" t="s">
        <v>153</v>
      </c>
      <c r="F43" s="31" t="s">
        <v>4541</v>
      </c>
      <c r="G43" s="6" t="s">
        <v>4199</v>
      </c>
      <c r="H43" s="32">
        <v>128.54</v>
      </c>
      <c r="I43" s="33">
        <v>398.93799999999999</v>
      </c>
      <c r="J43" s="33">
        <v>400.02600000000001</v>
      </c>
      <c r="K43" s="34">
        <v>1</v>
      </c>
      <c r="L43" s="34">
        <v>1</v>
      </c>
      <c r="M43" s="7">
        <v>1</v>
      </c>
      <c r="N43" s="7">
        <v>1</v>
      </c>
      <c r="O43" s="7">
        <v>0</v>
      </c>
      <c r="P43" s="7">
        <v>0</v>
      </c>
      <c r="Q43" s="35">
        <v>398.93799999999999</v>
      </c>
      <c r="R43" s="35">
        <v>400.02600000000001</v>
      </c>
      <c r="S43" s="35">
        <v>51279.490519999992</v>
      </c>
      <c r="T43" s="35">
        <v>51419.342039999996</v>
      </c>
      <c r="U43" s="36">
        <v>2.7741536785999138E-3</v>
      </c>
      <c r="V43" s="37">
        <v>2.7958597812792465E-3</v>
      </c>
      <c r="W43" s="37">
        <v>2.1706102679332727E-5</v>
      </c>
      <c r="X43" s="38">
        <v>49.150860731609349</v>
      </c>
      <c r="Y43" s="39">
        <v>382377.94252068893</v>
      </c>
      <c r="Z43" s="40">
        <v>5.2002544120818882E-3</v>
      </c>
      <c r="AA43" s="41">
        <v>5.5330762220700764E-3</v>
      </c>
      <c r="AB43" s="41">
        <v>3.3282180998818814E-4</v>
      </c>
      <c r="AC43" s="42">
        <v>6.5638838017180383</v>
      </c>
      <c r="AD43" s="43">
        <v>51064.912102987699</v>
      </c>
      <c r="AE43" s="40">
        <v>0</v>
      </c>
      <c r="AF43" s="41">
        <v>0</v>
      </c>
      <c r="AG43" s="41">
        <v>0</v>
      </c>
      <c r="AH43" s="42">
        <v>0</v>
      </c>
      <c r="AI43" s="43">
        <v>0</v>
      </c>
      <c r="AJ43" s="42">
        <v>55.714744533327391</v>
      </c>
      <c r="AK43" s="31">
        <v>433442.85462367663</v>
      </c>
      <c r="AL43" s="44">
        <f>+$AL$6*W43/H43*10^6</f>
        <v>84.433260772260496</v>
      </c>
      <c r="AM43" s="31">
        <v>1731358.25</v>
      </c>
      <c r="AN43" s="45">
        <v>0.25034845019722324</v>
      </c>
      <c r="AP43" s="33"/>
      <c r="AR43" s="33"/>
    </row>
    <row r="44" spans="1:44">
      <c r="A44" s="6" t="s">
        <v>4036</v>
      </c>
      <c r="B44" s="6" t="s">
        <v>4526</v>
      </c>
      <c r="C44" s="6" t="s">
        <v>4114</v>
      </c>
      <c r="D44" s="30">
        <v>2090571</v>
      </c>
      <c r="E44" s="6" t="s">
        <v>4378</v>
      </c>
      <c r="F44" s="31" t="s">
        <v>4549</v>
      </c>
      <c r="G44" s="6" t="s">
        <v>4199</v>
      </c>
      <c r="H44" s="32">
        <v>48.61</v>
      </c>
      <c r="I44" s="33">
        <v>4145.232</v>
      </c>
      <c r="J44" s="33">
        <v>4149.7240000000002</v>
      </c>
      <c r="K44" s="34">
        <v>1</v>
      </c>
      <c r="L44" s="34">
        <v>1</v>
      </c>
      <c r="M44" s="7">
        <v>0.52</v>
      </c>
      <c r="N44" s="7">
        <v>0.56000000000000005</v>
      </c>
      <c r="O44" s="7">
        <v>0.48</v>
      </c>
      <c r="P44" s="7">
        <v>0.44</v>
      </c>
      <c r="Q44" s="35">
        <v>4145.232</v>
      </c>
      <c r="R44" s="35">
        <v>4149.7240000000002</v>
      </c>
      <c r="S44" s="35">
        <v>201499.72751999999</v>
      </c>
      <c r="T44" s="35">
        <v>201718.08364</v>
      </c>
      <c r="U44" s="36">
        <v>1.0900872935125415E-2</v>
      </c>
      <c r="V44" s="37">
        <v>1.0968158183880939E-2</v>
      </c>
      <c r="W44" s="37">
        <v>6.7285248755523386E-5</v>
      </c>
      <c r="X44" s="38">
        <v>152.35935901212122</v>
      </c>
      <c r="Y44" s="39">
        <v>3134321.3127364991</v>
      </c>
      <c r="Z44" s="40">
        <v>1.062572804352372E-2</v>
      </c>
      <c r="AA44" s="41">
        <v>1.2155504781017909E-2</v>
      </c>
      <c r="AB44" s="41">
        <v>1.529776737494189E-3</v>
      </c>
      <c r="AC44" s="42">
        <v>30.170128417484243</v>
      </c>
      <c r="AD44" s="43">
        <v>620656.82817289128</v>
      </c>
      <c r="AE44" s="40">
        <v>1.121549062706655E-2</v>
      </c>
      <c r="AF44" s="41">
        <v>9.7553733460056507E-3</v>
      </c>
      <c r="AG44" s="41">
        <v>-1.4601172810608989E-3</v>
      </c>
      <c r="AH44" s="42">
        <v>-18.88758465644905</v>
      </c>
      <c r="AI44" s="43">
        <v>-388553.47986934893</v>
      </c>
      <c r="AJ44" s="42">
        <v>163.6419027731564</v>
      </c>
      <c r="AK44" s="31">
        <v>3366424.6610400416</v>
      </c>
      <c r="AL44" s="44">
        <f>+$AL$6*W44/H44*10^6</f>
        <v>692.0926636034086</v>
      </c>
      <c r="AM44" s="31">
        <v>13584920</v>
      </c>
      <c r="AN44" s="45">
        <v>0.24780599819800497</v>
      </c>
      <c r="AP44" s="33"/>
      <c r="AR44" s="33"/>
    </row>
    <row r="45" spans="1:44">
      <c r="A45" s="6" t="s">
        <v>4714</v>
      </c>
      <c r="B45" s="6" t="s">
        <v>1974</v>
      </c>
      <c r="C45" s="6" t="s">
        <v>3284</v>
      </c>
      <c r="D45" s="30" t="s">
        <v>2165</v>
      </c>
      <c r="E45" s="6" t="s">
        <v>5752</v>
      </c>
      <c r="F45" s="31" t="s">
        <v>4541</v>
      </c>
      <c r="G45" s="6" t="s">
        <v>4199</v>
      </c>
      <c r="H45" s="32">
        <v>60.1</v>
      </c>
      <c r="I45" s="33">
        <v>168.732</v>
      </c>
      <c r="J45" s="33">
        <v>169.202</v>
      </c>
      <c r="K45" s="34">
        <v>1</v>
      </c>
      <c r="L45" s="34">
        <v>1</v>
      </c>
      <c r="M45" s="7">
        <v>0.46</v>
      </c>
      <c r="N45" s="7">
        <v>1</v>
      </c>
      <c r="O45" s="7">
        <v>0.54</v>
      </c>
      <c r="P45" s="7">
        <v>0</v>
      </c>
      <c r="Q45" s="35">
        <v>168.732</v>
      </c>
      <c r="R45" s="35">
        <v>169.202</v>
      </c>
      <c r="S45" s="35">
        <v>10140.7932</v>
      </c>
      <c r="T45" s="35">
        <v>10169.040199999999</v>
      </c>
      <c r="U45" s="36">
        <v>5.4860371026363691E-4</v>
      </c>
      <c r="V45" s="37">
        <v>5.5292832193913979E-4</v>
      </c>
      <c r="W45" s="37">
        <v>4.3246116755028862E-6</v>
      </c>
      <c r="X45" s="38">
        <v>9.7925633781931616</v>
      </c>
      <c r="Y45" s="39">
        <v>162937.8265922323</v>
      </c>
      <c r="Z45" s="40">
        <v>4.7305392196674679E-4</v>
      </c>
      <c r="AA45" s="41">
        <v>1.0942589364158798E-3</v>
      </c>
      <c r="AB45" s="41">
        <v>6.2120501444913297E-4</v>
      </c>
      <c r="AC45" s="42">
        <v>12.251353155111426</v>
      </c>
      <c r="AD45" s="43">
        <v>203849.47013496549</v>
      </c>
      <c r="AE45" s="40">
        <v>6.3499201237690464E-4</v>
      </c>
      <c r="AF45" s="41">
        <v>0</v>
      </c>
      <c r="AG45" s="41">
        <v>-6.3499201237690464E-4</v>
      </c>
      <c r="AH45" s="42">
        <v>-8.2140424920000008</v>
      </c>
      <c r="AI45" s="43">
        <v>-136672.92000000001</v>
      </c>
      <c r="AJ45" s="42">
        <v>13.829874041304588</v>
      </c>
      <c r="AK45" s="31">
        <v>230114.37672719781</v>
      </c>
      <c r="AL45" s="44">
        <f>+$AL$6*W45/H45*10^6</f>
        <v>35.97846651832684</v>
      </c>
      <c r="AM45" s="31">
        <v>933986.8125</v>
      </c>
      <c r="AN45" s="45">
        <v>0.24637861439526249</v>
      </c>
      <c r="AP45" s="33"/>
      <c r="AR45" s="33"/>
    </row>
    <row r="46" spans="1:44">
      <c r="A46" s="6" t="s">
        <v>3473</v>
      </c>
      <c r="B46" s="6" t="s">
        <v>252</v>
      </c>
      <c r="C46" s="6" t="s">
        <v>559</v>
      </c>
      <c r="D46" s="30">
        <v>2185284</v>
      </c>
      <c r="E46" s="6" t="s">
        <v>2572</v>
      </c>
      <c r="F46" s="31" t="s">
        <v>4540</v>
      </c>
      <c r="G46" s="6" t="s">
        <v>4199</v>
      </c>
      <c r="H46" s="32">
        <v>64.040000000000006</v>
      </c>
      <c r="I46" s="33">
        <v>341.05399999999997</v>
      </c>
      <c r="J46" s="33">
        <v>341.47199999999998</v>
      </c>
      <c r="K46" s="34">
        <v>0.89</v>
      </c>
      <c r="L46" s="34">
        <v>0.89</v>
      </c>
      <c r="M46" s="7">
        <v>1</v>
      </c>
      <c r="N46" s="7">
        <v>1</v>
      </c>
      <c r="O46" s="7">
        <v>0</v>
      </c>
      <c r="P46" s="7">
        <v>0</v>
      </c>
      <c r="Q46" s="35">
        <v>303.53805999999997</v>
      </c>
      <c r="R46" s="35">
        <v>303.91007999999999</v>
      </c>
      <c r="S46" s="35">
        <v>19438.577362399999</v>
      </c>
      <c r="T46" s="35">
        <v>19462.401523200002</v>
      </c>
      <c r="U46" s="36">
        <v>1.0516017290698109E-3</v>
      </c>
      <c r="V46" s="37">
        <v>1.0582427449867624E-3</v>
      </c>
      <c r="W46" s="37">
        <v>6.6410159169515062E-6</v>
      </c>
      <c r="X46" s="38">
        <v>15.037782381877076</v>
      </c>
      <c r="Y46" s="39">
        <v>234818.58809926725</v>
      </c>
      <c r="Z46" s="40">
        <v>1.9712666149440464E-3</v>
      </c>
      <c r="AA46" s="41">
        <v>2.0942887796702421E-3</v>
      </c>
      <c r="AB46" s="41">
        <v>1.2302216472619577E-4</v>
      </c>
      <c r="AC46" s="42">
        <v>2.4262328070603996</v>
      </c>
      <c r="AD46" s="43">
        <v>37886.208729862577</v>
      </c>
      <c r="AE46" s="40">
        <v>0</v>
      </c>
      <c r="AF46" s="41">
        <v>0</v>
      </c>
      <c r="AG46" s="41">
        <v>0</v>
      </c>
      <c r="AH46" s="42">
        <v>0</v>
      </c>
      <c r="AI46" s="43">
        <v>0</v>
      </c>
      <c r="AJ46" s="42">
        <v>17.464015188937474</v>
      </c>
      <c r="AK46" s="31">
        <v>272704.7968291298</v>
      </c>
      <c r="AL46" s="44">
        <f>+$AL$6*W46/H46*10^6</f>
        <v>51.850530269765038</v>
      </c>
      <c r="AM46" s="31">
        <v>1128624.125</v>
      </c>
      <c r="AN46" s="45">
        <v>0.24162587950096301</v>
      </c>
      <c r="AP46" s="33"/>
      <c r="AR46" s="33"/>
    </row>
    <row r="47" spans="1:44">
      <c r="A47" s="6" t="s">
        <v>5856</v>
      </c>
      <c r="B47" s="6" t="s">
        <v>5855</v>
      </c>
      <c r="C47" s="6" t="s">
        <v>3323</v>
      </c>
      <c r="D47" s="30">
        <v>2551443</v>
      </c>
      <c r="E47" s="6" t="s">
        <v>5868</v>
      </c>
      <c r="F47" s="31" t="s">
        <v>4548</v>
      </c>
      <c r="G47" s="6" t="s">
        <v>4199</v>
      </c>
      <c r="H47" s="32">
        <v>93.71</v>
      </c>
      <c r="I47" s="33">
        <v>270.89999999999998</v>
      </c>
      <c r="J47" s="33">
        <v>271.5</v>
      </c>
      <c r="K47" s="34">
        <v>1</v>
      </c>
      <c r="L47" s="34">
        <v>1</v>
      </c>
      <c r="M47" s="7">
        <v>0.59</v>
      </c>
      <c r="N47" s="7">
        <v>0.56000000000000005</v>
      </c>
      <c r="O47" s="7">
        <v>0.41</v>
      </c>
      <c r="P47" s="7">
        <v>0.44</v>
      </c>
      <c r="Q47" s="35">
        <v>270.89999999999998</v>
      </c>
      <c r="R47" s="35">
        <v>271.5</v>
      </c>
      <c r="S47" s="35">
        <v>25386.038999999997</v>
      </c>
      <c r="T47" s="35">
        <v>25442.264999999999</v>
      </c>
      <c r="U47" s="36">
        <v>1.3733516609230711E-3</v>
      </c>
      <c r="V47" s="37">
        <v>1.383390036434403E-3</v>
      </c>
      <c r="W47" s="37">
        <v>1.0038375511331856E-5</v>
      </c>
      <c r="X47" s="38">
        <v>22.730694865773916</v>
      </c>
      <c r="Y47" s="39">
        <v>242564.23931036089</v>
      </c>
      <c r="Z47" s="40">
        <v>1.5188953202546248E-3</v>
      </c>
      <c r="AA47" s="41">
        <v>1.5331474911260692E-3</v>
      </c>
      <c r="AB47" s="41">
        <v>1.4252170871444352E-5</v>
      </c>
      <c r="AC47" s="42">
        <v>0.28108011769334262</v>
      </c>
      <c r="AD47" s="43">
        <v>2999.4676949454984</v>
      </c>
      <c r="AE47" s="40">
        <v>1.2069280362320869E-3</v>
      </c>
      <c r="AF47" s="41">
        <v>1.2304241115336249E-3</v>
      </c>
      <c r="AG47" s="41">
        <v>2.3496075301538029E-5</v>
      </c>
      <c r="AH47" s="42">
        <v>0.30393730497433363</v>
      </c>
      <c r="AI47" s="43">
        <v>3243.3817626116065</v>
      </c>
      <c r="AJ47" s="42">
        <v>23.315712288441592</v>
      </c>
      <c r="AK47" s="31">
        <v>248807.08876791797</v>
      </c>
      <c r="AL47" s="44">
        <f>+$AL$6*W47/H47*10^6</f>
        <v>53.560855358722954</v>
      </c>
      <c r="AM47" s="31">
        <v>1033926.125</v>
      </c>
      <c r="AN47" s="45">
        <v>0.24064300412944684</v>
      </c>
      <c r="AP47" s="33"/>
      <c r="AR47" s="33"/>
    </row>
    <row r="48" spans="1:44">
      <c r="A48" s="6" t="s">
        <v>4640</v>
      </c>
      <c r="B48" s="6" t="s">
        <v>1900</v>
      </c>
      <c r="C48" s="6" t="s">
        <v>3236</v>
      </c>
      <c r="D48" s="30">
        <v>2185046</v>
      </c>
      <c r="E48" s="6" t="s">
        <v>4992</v>
      </c>
      <c r="F48" s="31" t="s">
        <v>4549</v>
      </c>
      <c r="G48" s="6" t="s">
        <v>4199</v>
      </c>
      <c r="H48" s="32">
        <v>39.68</v>
      </c>
      <c r="I48" s="33">
        <v>570.16499999999996</v>
      </c>
      <c r="J48" s="33">
        <v>570.70500000000004</v>
      </c>
      <c r="K48" s="34">
        <v>1</v>
      </c>
      <c r="L48" s="34">
        <v>1</v>
      </c>
      <c r="M48" s="7">
        <v>0</v>
      </c>
      <c r="N48" s="7">
        <v>1</v>
      </c>
      <c r="O48" s="7">
        <v>1</v>
      </c>
      <c r="P48" s="7">
        <v>0</v>
      </c>
      <c r="Q48" s="35">
        <v>570.16499999999996</v>
      </c>
      <c r="R48" s="35">
        <v>570.70500000000004</v>
      </c>
      <c r="S48" s="35">
        <v>22624.147199999999</v>
      </c>
      <c r="T48" s="35">
        <v>22645.574400000001</v>
      </c>
      <c r="U48" s="36">
        <v>1.2239369101295422E-3</v>
      </c>
      <c r="V48" s="37">
        <v>1.231323626033059E-3</v>
      </c>
      <c r="W48" s="37">
        <v>7.3867159035168745E-6</v>
      </c>
      <c r="X48" s="38">
        <v>16.726330378203244</v>
      </c>
      <c r="Y48" s="39">
        <v>421530.50348294462</v>
      </c>
      <c r="Z48" s="40">
        <v>0</v>
      </c>
      <c r="AA48" s="41">
        <v>2.4368201590422149E-3</v>
      </c>
      <c r="AB48" s="41">
        <v>2.4368201590422149E-3</v>
      </c>
      <c r="AC48" s="42">
        <v>48.058762646008184</v>
      </c>
      <c r="AD48" s="43">
        <v>1211158.3328127062</v>
      </c>
      <c r="AE48" s="40">
        <v>2.6234620966773259E-3</v>
      </c>
      <c r="AF48" s="41">
        <v>0</v>
      </c>
      <c r="AG48" s="41">
        <v>-2.6234620966773259E-3</v>
      </c>
      <c r="AH48" s="42">
        <v>-33.936220800000001</v>
      </c>
      <c r="AI48" s="43">
        <v>-855247.5</v>
      </c>
      <c r="AJ48" s="42">
        <v>30.848872224211419</v>
      </c>
      <c r="AK48" s="31">
        <v>777441.33629565081</v>
      </c>
      <c r="AL48" s="44">
        <f>+$AL$6*W48/H48*10^6</f>
        <v>93.07857741326707</v>
      </c>
      <c r="AM48" s="31">
        <v>3240668.5</v>
      </c>
      <c r="AN48" s="45">
        <v>0.23990153151908342</v>
      </c>
      <c r="AP48" s="33"/>
      <c r="AR48" s="33"/>
    </row>
    <row r="49" spans="1:44">
      <c r="A49" s="6" t="s">
        <v>4242</v>
      </c>
      <c r="B49" s="6" t="s">
        <v>4487</v>
      </c>
      <c r="C49" s="6" t="s">
        <v>4421</v>
      </c>
      <c r="D49" s="30">
        <v>2380498</v>
      </c>
      <c r="E49" s="6" t="s">
        <v>4077</v>
      </c>
      <c r="F49" s="31" t="s">
        <v>4555</v>
      </c>
      <c r="G49" s="6" t="s">
        <v>4199</v>
      </c>
      <c r="H49" s="32">
        <v>26.01</v>
      </c>
      <c r="I49" s="33">
        <v>10033.904</v>
      </c>
      <c r="J49" s="33">
        <v>10042.19</v>
      </c>
      <c r="K49" s="34">
        <v>1</v>
      </c>
      <c r="L49" s="34">
        <v>1</v>
      </c>
      <c r="M49" s="7">
        <v>0</v>
      </c>
      <c r="N49" s="7">
        <v>0</v>
      </c>
      <c r="O49" s="7">
        <v>1</v>
      </c>
      <c r="P49" s="7">
        <v>1</v>
      </c>
      <c r="Q49" s="35">
        <v>10033.904</v>
      </c>
      <c r="R49" s="35">
        <v>10042.19</v>
      </c>
      <c r="S49" s="35">
        <v>260981.84304000004</v>
      </c>
      <c r="T49" s="35">
        <v>261197.36190000002</v>
      </c>
      <c r="U49" s="36">
        <v>1.4118777947585613E-2</v>
      </c>
      <c r="V49" s="37">
        <v>1.4202266504000763E-2</v>
      </c>
      <c r="W49" s="37">
        <v>8.3488556415149684E-5</v>
      </c>
      <c r="X49" s="38">
        <v>189.04980178460488</v>
      </c>
      <c r="Y49" s="39">
        <v>7268350.702983655</v>
      </c>
      <c r="Z49" s="40">
        <v>0</v>
      </c>
      <c r="AA49" s="41">
        <v>0</v>
      </c>
      <c r="AB49" s="41">
        <v>0</v>
      </c>
      <c r="AC49" s="42">
        <v>0</v>
      </c>
      <c r="AD49" s="43">
        <v>0</v>
      </c>
      <c r="AE49" s="40">
        <v>3.0263062164678247E-2</v>
      </c>
      <c r="AF49" s="41">
        <v>2.8708808672099378E-2</v>
      </c>
      <c r="AG49" s="41">
        <v>-1.5542534925788686E-3</v>
      </c>
      <c r="AH49" s="42">
        <v>-20.105298936901356</v>
      </c>
      <c r="AI49" s="43">
        <v>-772983.42702427355</v>
      </c>
      <c r="AJ49" s="42">
        <v>168.94450284770352</v>
      </c>
      <c r="AK49" s="31">
        <v>6495367.2759593818</v>
      </c>
      <c r="AL49" s="44">
        <f>+$AL$6*W49/H49*10^6</f>
        <v>1604.931880337364</v>
      </c>
      <c r="AM49" s="31">
        <v>27394378</v>
      </c>
      <c r="AN49" s="45">
        <v>0.23710584981923596</v>
      </c>
      <c r="AP49" s="33"/>
      <c r="AR49" s="33"/>
    </row>
    <row r="50" spans="1:44">
      <c r="A50" s="6" t="s">
        <v>4248</v>
      </c>
      <c r="B50" s="6" t="s">
        <v>4491</v>
      </c>
      <c r="C50" s="6" t="s">
        <v>4427</v>
      </c>
      <c r="D50" s="30">
        <v>2020459</v>
      </c>
      <c r="E50" s="6" t="s">
        <v>4082</v>
      </c>
      <c r="F50" s="31" t="s">
        <v>4555</v>
      </c>
      <c r="G50" s="6" t="s">
        <v>4199</v>
      </c>
      <c r="H50" s="32">
        <v>99.69</v>
      </c>
      <c r="I50" s="33">
        <v>782.54399999999998</v>
      </c>
      <c r="J50" s="33">
        <v>782.81</v>
      </c>
      <c r="K50" s="34">
        <v>1</v>
      </c>
      <c r="L50" s="34">
        <v>1</v>
      </c>
      <c r="M50" s="7">
        <v>0.66</v>
      </c>
      <c r="N50" s="7">
        <v>0.5</v>
      </c>
      <c r="O50" s="7">
        <v>0.34</v>
      </c>
      <c r="P50" s="7">
        <v>0.5</v>
      </c>
      <c r="Q50" s="35">
        <v>782.54399999999998</v>
      </c>
      <c r="R50" s="35">
        <v>782.81</v>
      </c>
      <c r="S50" s="35">
        <v>78011.811359999992</v>
      </c>
      <c r="T50" s="35">
        <v>78038.328899999993</v>
      </c>
      <c r="U50" s="36">
        <v>4.2203374344013779E-3</v>
      </c>
      <c r="V50" s="37">
        <v>4.2432325368928795E-3</v>
      </c>
      <c r="W50" s="37">
        <v>2.2895102491501604E-5</v>
      </c>
      <c r="X50" s="38">
        <v>51.843207904253369</v>
      </c>
      <c r="Y50" s="39">
        <v>520044.21611248242</v>
      </c>
      <c r="Z50" s="40">
        <v>5.2213786250535545E-3</v>
      </c>
      <c r="AA50" s="41">
        <v>4.1987314978746276E-3</v>
      </c>
      <c r="AB50" s="41">
        <v>-1.0226471271789269E-3</v>
      </c>
      <c r="AC50" s="42">
        <v>-20.168560807963498</v>
      </c>
      <c r="AD50" s="43">
        <v>-202312.77769047546</v>
      </c>
      <c r="AE50" s="40">
        <v>3.075685003794289E-3</v>
      </c>
      <c r="AF50" s="41">
        <v>4.2886869859317354E-3</v>
      </c>
      <c r="AG50" s="41">
        <v>1.2130019821374465E-3</v>
      </c>
      <c r="AH50" s="42">
        <v>15.690984500515583</v>
      </c>
      <c r="AI50" s="43">
        <v>157397.77811731954</v>
      </c>
      <c r="AJ50" s="42">
        <v>47.365631596805457</v>
      </c>
      <c r="AK50" s="31">
        <v>475129.21653932647</v>
      </c>
      <c r="AL50" s="44">
        <f>+$AL$6*W50/H50*10^6</f>
        <v>114.83149007674594</v>
      </c>
      <c r="AM50" s="31">
        <v>2035489.25</v>
      </c>
      <c r="AN50" s="45">
        <v>0.23342261156099275</v>
      </c>
      <c r="AP50" s="33"/>
      <c r="AR50" s="33"/>
    </row>
    <row r="51" spans="1:44">
      <c r="A51" s="6" t="s">
        <v>4762</v>
      </c>
      <c r="B51" s="6" t="s">
        <v>2021</v>
      </c>
      <c r="C51" s="6" t="s">
        <v>1291</v>
      </c>
      <c r="D51" s="30">
        <v>2378534</v>
      </c>
      <c r="E51" s="6" t="s">
        <v>58</v>
      </c>
      <c r="F51" s="31" t="s">
        <v>4540</v>
      </c>
      <c r="G51" s="6" t="s">
        <v>4199</v>
      </c>
      <c r="H51" s="32">
        <v>212.63</v>
      </c>
      <c r="I51" s="33">
        <v>231.59899999999999</v>
      </c>
      <c r="J51" s="33">
        <v>231.88200000000001</v>
      </c>
      <c r="K51" s="34">
        <v>1</v>
      </c>
      <c r="L51" s="34">
        <v>1</v>
      </c>
      <c r="M51" s="7">
        <v>0.44</v>
      </c>
      <c r="N51" s="7">
        <v>0.53</v>
      </c>
      <c r="O51" s="7">
        <v>0.56000000000000005</v>
      </c>
      <c r="P51" s="7">
        <v>0.47000000000000003</v>
      </c>
      <c r="Q51" s="35">
        <v>231.59899999999999</v>
      </c>
      <c r="R51" s="35">
        <v>231.88200000000001</v>
      </c>
      <c r="S51" s="35">
        <v>49244.895369999998</v>
      </c>
      <c r="T51" s="35">
        <v>49305.069660000001</v>
      </c>
      <c r="U51" s="36">
        <v>2.6640847297355985E-3</v>
      </c>
      <c r="V51" s="37">
        <v>2.6808989731593545E-3</v>
      </c>
      <c r="W51" s="37">
        <v>1.6814243423755957E-5</v>
      </c>
      <c r="X51" s="38">
        <v>38.07383338397684</v>
      </c>
      <c r="Y51" s="39">
        <v>179061.43716303832</v>
      </c>
      <c r="Z51" s="40">
        <v>2.1973274695661995E-3</v>
      </c>
      <c r="AA51" s="41">
        <v>2.8119499356107479E-3</v>
      </c>
      <c r="AB51" s="41">
        <v>6.1462246604454844E-4</v>
      </c>
      <c r="AC51" s="42">
        <v>12.121532687971934</v>
      </c>
      <c r="AD51" s="43">
        <v>57007.631510002982</v>
      </c>
      <c r="AE51" s="40">
        <v>3.1978038587240107E-3</v>
      </c>
      <c r="AF51" s="41">
        <v>2.5470403166952195E-3</v>
      </c>
      <c r="AG51" s="41">
        <v>-6.5076354202879116E-4</v>
      </c>
      <c r="AH51" s="42">
        <v>-8.4180576799068678</v>
      </c>
      <c r="AI51" s="43">
        <v>-39590.169213689827</v>
      </c>
      <c r="AJ51" s="42">
        <v>41.77730839204191</v>
      </c>
      <c r="AK51" s="31">
        <v>196478.89945935147</v>
      </c>
      <c r="AL51" s="44">
        <f>+$AL$6*W51/H51*10^6</f>
        <v>39.538737298960534</v>
      </c>
      <c r="AM51" s="31">
        <v>843759.5</v>
      </c>
      <c r="AN51" s="45">
        <v>0.23286125899542637</v>
      </c>
      <c r="AP51" s="33"/>
      <c r="AR51" s="33"/>
    </row>
    <row r="52" spans="1:44">
      <c r="A52" s="6" t="s">
        <v>4742</v>
      </c>
      <c r="B52" s="6" t="s">
        <v>2003</v>
      </c>
      <c r="C52" s="6" t="s">
        <v>3303</v>
      </c>
      <c r="D52" s="30">
        <v>2497406</v>
      </c>
      <c r="E52" s="6" t="s">
        <v>40</v>
      </c>
      <c r="F52" s="31" t="s">
        <v>4560</v>
      </c>
      <c r="G52" s="6" t="s">
        <v>4199</v>
      </c>
      <c r="H52" s="32">
        <v>60.98</v>
      </c>
      <c r="I52" s="33">
        <v>488.92</v>
      </c>
      <c r="J52" s="33">
        <v>491.09100000000001</v>
      </c>
      <c r="K52" s="34">
        <v>1</v>
      </c>
      <c r="L52" s="34">
        <v>1</v>
      </c>
      <c r="M52" s="7">
        <v>0</v>
      </c>
      <c r="N52" s="7">
        <v>0.5</v>
      </c>
      <c r="O52" s="7">
        <v>1</v>
      </c>
      <c r="P52" s="7">
        <v>0.5</v>
      </c>
      <c r="Q52" s="35">
        <v>488.92</v>
      </c>
      <c r="R52" s="35">
        <v>491.09100000000001</v>
      </c>
      <c r="S52" s="35">
        <v>29814.3416</v>
      </c>
      <c r="T52" s="35">
        <v>29946.729179999998</v>
      </c>
      <c r="U52" s="36">
        <v>1.6129170665690625E-3</v>
      </c>
      <c r="V52" s="37">
        <v>1.6283144119209276E-3</v>
      </c>
      <c r="W52" s="37">
        <v>1.5397345351865054E-5</v>
      </c>
      <c r="X52" s="38">
        <v>34.865437992541395</v>
      </c>
      <c r="Y52" s="39">
        <v>571752.01693245978</v>
      </c>
      <c r="Z52" s="40">
        <v>0</v>
      </c>
      <c r="AA52" s="41">
        <v>1.6112374116507668E-3</v>
      </c>
      <c r="AB52" s="41">
        <v>1.6112374116507668E-3</v>
      </c>
      <c r="AC52" s="42">
        <v>31.776688995928211</v>
      </c>
      <c r="AD52" s="43">
        <v>521100.18032023963</v>
      </c>
      <c r="AE52" s="40">
        <v>3.4572262297245847E-3</v>
      </c>
      <c r="AF52" s="41">
        <v>1.6457572774279145E-3</v>
      </c>
      <c r="AG52" s="41">
        <v>-1.8114689522966702E-3</v>
      </c>
      <c r="AH52" s="42">
        <v>-23.432551366129207</v>
      </c>
      <c r="AI52" s="43">
        <v>-384266.17523990176</v>
      </c>
      <c r="AJ52" s="42">
        <v>43.209575622340409</v>
      </c>
      <c r="AK52" s="31">
        <v>708586.02201279765</v>
      </c>
      <c r="AL52" s="44">
        <f>+$AL$6*W52/H52*10^6</f>
        <v>126.24914194707326</v>
      </c>
      <c r="AM52" s="31">
        <v>3046496</v>
      </c>
      <c r="AN52" s="45">
        <v>0.23259049807148857</v>
      </c>
      <c r="AP52" s="33"/>
      <c r="AR52" s="33"/>
    </row>
    <row r="53" spans="1:44">
      <c r="A53" s="6" t="s">
        <v>5798</v>
      </c>
      <c r="B53" s="6" t="s">
        <v>5794</v>
      </c>
      <c r="C53" s="6" t="s">
        <v>5801</v>
      </c>
      <c r="D53" s="30" t="s">
        <v>5802</v>
      </c>
      <c r="E53" s="6" t="s">
        <v>5805</v>
      </c>
      <c r="F53" s="31" t="s">
        <v>4541</v>
      </c>
      <c r="G53" s="6" t="s">
        <v>4199</v>
      </c>
      <c r="H53" s="32">
        <v>69.709999999999994</v>
      </c>
      <c r="I53" s="33">
        <v>1591.6990000000001</v>
      </c>
      <c r="J53" s="33">
        <v>1593.452</v>
      </c>
      <c r="K53" s="34">
        <v>1</v>
      </c>
      <c r="L53" s="34">
        <v>1</v>
      </c>
      <c r="M53" s="7">
        <v>1</v>
      </c>
      <c r="N53" s="7">
        <v>1</v>
      </c>
      <c r="O53" s="7">
        <v>0</v>
      </c>
      <c r="P53" s="7">
        <v>0</v>
      </c>
      <c r="Q53" s="35">
        <v>1591.6990000000001</v>
      </c>
      <c r="R53" s="35">
        <v>1593.452</v>
      </c>
      <c r="S53" s="35">
        <v>110957.33729</v>
      </c>
      <c r="T53" s="35">
        <v>111079.53891999999</v>
      </c>
      <c r="U53" s="36">
        <v>6.0026474968711318E-3</v>
      </c>
      <c r="V53" s="37">
        <v>6.0398053158260663E-3</v>
      </c>
      <c r="W53" s="37">
        <v>3.7157818954934585E-5</v>
      </c>
      <c r="X53" s="38">
        <v>84.139415146288613</v>
      </c>
      <c r="Y53" s="39">
        <v>1206992.0405435178</v>
      </c>
      <c r="Z53" s="40">
        <v>1.125218634085565E-2</v>
      </c>
      <c r="AA53" s="41">
        <v>1.1952925322899748E-2</v>
      </c>
      <c r="AB53" s="41">
        <v>7.0073898204409818E-4</v>
      </c>
      <c r="AC53" s="42">
        <v>13.81991538846232</v>
      </c>
      <c r="AD53" s="43">
        <v>198248.67864671239</v>
      </c>
      <c r="AE53" s="40">
        <v>0</v>
      </c>
      <c r="AF53" s="41">
        <v>0</v>
      </c>
      <c r="AG53" s="41">
        <v>0</v>
      </c>
      <c r="AH53" s="42">
        <v>0</v>
      </c>
      <c r="AI53" s="43">
        <v>0</v>
      </c>
      <c r="AJ53" s="42">
        <v>97.959330534750933</v>
      </c>
      <c r="AK53" s="31">
        <v>1405240.7191902301</v>
      </c>
      <c r="AL53" s="44">
        <f>+$AL$6*W53/H53*10^6</f>
        <v>266.51713495147459</v>
      </c>
      <c r="AM53" s="31">
        <v>6051477.5</v>
      </c>
      <c r="AN53" s="45">
        <v>0.23221448302339887</v>
      </c>
      <c r="AP53" s="33"/>
      <c r="AR53" s="33"/>
    </row>
    <row r="54" spans="1:44">
      <c r="A54" s="6" t="s">
        <v>4212</v>
      </c>
      <c r="B54" s="6" t="s">
        <v>1838</v>
      </c>
      <c r="C54" s="6" t="s">
        <v>4391</v>
      </c>
      <c r="D54" s="30">
        <v>2023607</v>
      </c>
      <c r="E54" s="6" t="s">
        <v>4049</v>
      </c>
      <c r="F54" s="31" t="s">
        <v>4541</v>
      </c>
      <c r="G54" s="6" t="s">
        <v>4199</v>
      </c>
      <c r="H54" s="32">
        <v>169.24</v>
      </c>
      <c r="I54" s="33">
        <v>759.60699999999997</v>
      </c>
      <c r="J54" s="33">
        <v>760.67</v>
      </c>
      <c r="K54" s="34">
        <v>1</v>
      </c>
      <c r="L54" s="34">
        <v>1</v>
      </c>
      <c r="M54" s="7">
        <v>1</v>
      </c>
      <c r="N54" s="7">
        <v>1</v>
      </c>
      <c r="O54" s="7">
        <v>0</v>
      </c>
      <c r="P54" s="7">
        <v>0</v>
      </c>
      <c r="Q54" s="35">
        <v>759.60699999999997</v>
      </c>
      <c r="R54" s="35">
        <v>760.67</v>
      </c>
      <c r="S54" s="35">
        <v>128555.88868</v>
      </c>
      <c r="T54" s="35">
        <v>128735.7908</v>
      </c>
      <c r="U54" s="36">
        <v>6.9547062162836617E-3</v>
      </c>
      <c r="V54" s="37">
        <v>6.9998410253656147E-3</v>
      </c>
      <c r="W54" s="37">
        <v>4.513480908195297E-5</v>
      </c>
      <c r="X54" s="38">
        <v>102.20235056047585</v>
      </c>
      <c r="Y54" s="39">
        <v>603890.04112784122</v>
      </c>
      <c r="Z54" s="40">
        <v>1.3036855876064936E-2</v>
      </c>
      <c r="AA54" s="41">
        <v>1.3852859930622087E-2</v>
      </c>
      <c r="AB54" s="41">
        <v>8.1600405455715085E-4</v>
      </c>
      <c r="AC54" s="42">
        <v>16.093163473974304</v>
      </c>
      <c r="AD54" s="43">
        <v>95090.779212800175</v>
      </c>
      <c r="AE54" s="40">
        <v>0</v>
      </c>
      <c r="AF54" s="41">
        <v>0</v>
      </c>
      <c r="AG54" s="41">
        <v>0</v>
      </c>
      <c r="AH54" s="42">
        <v>0</v>
      </c>
      <c r="AI54" s="43">
        <v>0</v>
      </c>
      <c r="AJ54" s="42">
        <v>118.29551403445015</v>
      </c>
      <c r="AK54" s="31">
        <v>698980.82034064142</v>
      </c>
      <c r="AL54" s="44">
        <f>+$AL$6*W54/H54*10^6</f>
        <v>133.3455716200454</v>
      </c>
      <c r="AM54" s="31">
        <v>3019212.25</v>
      </c>
      <c r="AN54" s="45">
        <v>0.23151099110062281</v>
      </c>
      <c r="AP54" s="33"/>
      <c r="AR54" s="33"/>
    </row>
    <row r="55" spans="1:44">
      <c r="A55" s="6" t="s">
        <v>4209</v>
      </c>
      <c r="B55" s="6" t="s">
        <v>4458</v>
      </c>
      <c r="C55" s="6" t="s">
        <v>4388</v>
      </c>
      <c r="D55" s="30">
        <v>2002305</v>
      </c>
      <c r="E55" s="6" t="s">
        <v>4046</v>
      </c>
      <c r="F55" s="31" t="s">
        <v>4540</v>
      </c>
      <c r="G55" s="6" t="s">
        <v>4199</v>
      </c>
      <c r="H55" s="32">
        <v>45.3</v>
      </c>
      <c r="I55" s="33">
        <v>1503.6990000000001</v>
      </c>
      <c r="J55" s="33">
        <v>1505.7909999999999</v>
      </c>
      <c r="K55" s="34">
        <v>1</v>
      </c>
      <c r="L55" s="34">
        <v>1</v>
      </c>
      <c r="M55" s="7">
        <v>0</v>
      </c>
      <c r="N55" s="7">
        <v>0</v>
      </c>
      <c r="O55" s="7">
        <v>1</v>
      </c>
      <c r="P55" s="7">
        <v>1</v>
      </c>
      <c r="Q55" s="35">
        <v>1503.6990000000001</v>
      </c>
      <c r="R55" s="35">
        <v>1505.7909999999999</v>
      </c>
      <c r="S55" s="35">
        <v>68117.564700000003</v>
      </c>
      <c r="T55" s="35">
        <v>68212.332299999995</v>
      </c>
      <c r="U55" s="36">
        <v>3.6850715709835541E-3</v>
      </c>
      <c r="V55" s="37">
        <v>3.7089567640999181E-3</v>
      </c>
      <c r="W55" s="37">
        <v>2.3885193116364011E-5</v>
      </c>
      <c r="X55" s="38">
        <v>54.085149128488851</v>
      </c>
      <c r="Y55" s="39">
        <v>1193932.6518430212</v>
      </c>
      <c r="Z55" s="40">
        <v>0</v>
      </c>
      <c r="AA55" s="41">
        <v>0</v>
      </c>
      <c r="AB55" s="41">
        <v>0</v>
      </c>
      <c r="AC55" s="42">
        <v>0</v>
      </c>
      <c r="AD55" s="43">
        <v>0</v>
      </c>
      <c r="AE55" s="40">
        <v>7.8988103961954159E-3</v>
      </c>
      <c r="AF55" s="41">
        <v>7.4973758648760854E-3</v>
      </c>
      <c r="AG55" s="41">
        <v>-4.0143453131933054E-4</v>
      </c>
      <c r="AH55" s="42">
        <v>-5.1928216949851764</v>
      </c>
      <c r="AI55" s="43">
        <v>-114631.82549636152</v>
      </c>
      <c r="AJ55" s="42">
        <v>48.892327433503674</v>
      </c>
      <c r="AK55" s="31">
        <v>1079300.8263466596</v>
      </c>
      <c r="AL55" s="44">
        <f>+$AL$6*W55/H55*10^6</f>
        <v>263.63347810556303</v>
      </c>
      <c r="AM55" s="31">
        <v>4750758</v>
      </c>
      <c r="AN55" s="45">
        <v>0.22718497266050167</v>
      </c>
      <c r="AP55" s="33"/>
      <c r="AR55" s="33"/>
    </row>
    <row r="56" spans="1:44">
      <c r="A56" s="6" t="s">
        <v>1124</v>
      </c>
      <c r="B56" s="6" t="s">
        <v>2041</v>
      </c>
      <c r="C56" s="6" t="s">
        <v>3337</v>
      </c>
      <c r="D56" s="30">
        <v>2645108</v>
      </c>
      <c r="E56" s="6" t="s">
        <v>78</v>
      </c>
      <c r="F56" s="31" t="s">
        <v>4545</v>
      </c>
      <c r="G56" s="6" t="s">
        <v>4199</v>
      </c>
      <c r="H56" s="32">
        <v>51.33</v>
      </c>
      <c r="I56" s="33">
        <v>315.98500000000001</v>
      </c>
      <c r="J56" s="33">
        <v>316.79899999999998</v>
      </c>
      <c r="K56" s="34">
        <v>1</v>
      </c>
      <c r="L56" s="34">
        <v>1</v>
      </c>
      <c r="M56" s="7">
        <v>0</v>
      </c>
      <c r="N56" s="7">
        <v>0.5</v>
      </c>
      <c r="O56" s="7">
        <v>1</v>
      </c>
      <c r="P56" s="7">
        <v>0.5</v>
      </c>
      <c r="Q56" s="35">
        <v>315.98500000000001</v>
      </c>
      <c r="R56" s="35">
        <v>316.79899999999998</v>
      </c>
      <c r="S56" s="35">
        <v>16219.510050000001</v>
      </c>
      <c r="T56" s="35">
        <v>16261.292669999999</v>
      </c>
      <c r="U56" s="36">
        <v>8.7745437823230112E-4</v>
      </c>
      <c r="V56" s="37">
        <v>8.8418661857432069E-4</v>
      </c>
      <c r="W56" s="37">
        <v>6.7322403420195772E-6</v>
      </c>
      <c r="X56" s="38">
        <v>15.244349128477378</v>
      </c>
      <c r="Y56" s="39">
        <v>296987.12504339329</v>
      </c>
      <c r="Z56" s="40">
        <v>0</v>
      </c>
      <c r="AA56" s="41">
        <v>8.749136827004353E-4</v>
      </c>
      <c r="AB56" s="41">
        <v>8.749136827004353E-4</v>
      </c>
      <c r="AC56" s="42">
        <v>17.254974215730261</v>
      </c>
      <c r="AD56" s="43">
        <v>336157.68976680818</v>
      </c>
      <c r="AE56" s="40">
        <v>1.8807900013509443E-3</v>
      </c>
      <c r="AF56" s="41">
        <v>8.9365822194401349E-4</v>
      </c>
      <c r="AG56" s="41">
        <v>-9.8713177940693096E-4</v>
      </c>
      <c r="AH56" s="42">
        <v>-12.769203743053273</v>
      </c>
      <c r="AI56" s="43">
        <v>-248766.87596051575</v>
      </c>
      <c r="AJ56" s="42">
        <v>19.730119601154364</v>
      </c>
      <c r="AK56" s="31">
        <v>384377.93884968577</v>
      </c>
      <c r="AL56" s="44">
        <f>+$AL$6*W56/H56*10^6</f>
        <v>65.578027878624368</v>
      </c>
      <c r="AM56" s="31">
        <v>1697772</v>
      </c>
      <c r="AN56" s="45">
        <v>0.22640138890833739</v>
      </c>
      <c r="AP56" s="33"/>
      <c r="AR56" s="33"/>
    </row>
    <row r="57" spans="1:44">
      <c r="A57" s="6" t="s">
        <v>4229</v>
      </c>
      <c r="B57" s="6" t="s">
        <v>1897</v>
      </c>
      <c r="C57" s="6" t="s">
        <v>4408</v>
      </c>
      <c r="D57" s="30">
        <v>2198163</v>
      </c>
      <c r="E57" s="6" t="s">
        <v>4066</v>
      </c>
      <c r="F57" s="31" t="s">
        <v>4538</v>
      </c>
      <c r="G57" s="6" t="s">
        <v>4199</v>
      </c>
      <c r="H57" s="32">
        <v>27.5</v>
      </c>
      <c r="I57" s="33">
        <v>5099.2030000000004</v>
      </c>
      <c r="J57" s="33">
        <v>5113.5879999999997</v>
      </c>
      <c r="K57" s="34">
        <v>1</v>
      </c>
      <c r="L57" s="34">
        <v>1</v>
      </c>
      <c r="M57" s="7">
        <v>0</v>
      </c>
      <c r="N57" s="7">
        <v>0.55000000000000004</v>
      </c>
      <c r="O57" s="7">
        <v>1</v>
      </c>
      <c r="P57" s="7">
        <v>0.45</v>
      </c>
      <c r="Q57" s="35">
        <v>5099.2030000000004</v>
      </c>
      <c r="R57" s="35">
        <v>5113.5879999999997</v>
      </c>
      <c r="S57" s="35">
        <v>140228.08250000002</v>
      </c>
      <c r="T57" s="35">
        <v>140623.66999999998</v>
      </c>
      <c r="U57" s="36">
        <v>7.5861567064256265E-3</v>
      </c>
      <c r="V57" s="37">
        <v>7.6462289801965131E-3</v>
      </c>
      <c r="W57" s="37">
        <v>6.0072273770886593E-5</v>
      </c>
      <c r="X57" s="38">
        <v>136.02644406336711</v>
      </c>
      <c r="Y57" s="39">
        <v>4946416.1477588033</v>
      </c>
      <c r="Z57" s="40">
        <v>0</v>
      </c>
      <c r="AA57" s="41">
        <v>8.3226427960235334E-3</v>
      </c>
      <c r="AB57" s="41">
        <v>8.3226427960235334E-3</v>
      </c>
      <c r="AC57" s="42">
        <v>164.13846267539671</v>
      </c>
      <c r="AD57" s="43">
        <v>5968671.3700144254</v>
      </c>
      <c r="AE57" s="40">
        <v>1.6260637630950842E-2</v>
      </c>
      <c r="AF57" s="41">
        <v>6.9553233744176577E-3</v>
      </c>
      <c r="AG57" s="41">
        <v>-9.3053142565331839E-3</v>
      </c>
      <c r="AH57" s="42">
        <v>-120.37040657955363</v>
      </c>
      <c r="AI57" s="43">
        <v>-4377105.6938019507</v>
      </c>
      <c r="AJ57" s="42">
        <v>179.7945001592102</v>
      </c>
      <c r="AK57" s="31">
        <v>6537981.823971279</v>
      </c>
      <c r="AL57" s="44">
        <f>+$AL$6*W57/H57*10^6</f>
        <v>1092.2231594706655</v>
      </c>
      <c r="AM57" s="31">
        <v>29436370</v>
      </c>
      <c r="AN57" s="45">
        <v>0.22210557293481767</v>
      </c>
      <c r="AP57" s="33"/>
      <c r="AR57" s="33"/>
    </row>
    <row r="58" spans="1:44">
      <c r="A58" s="6" t="s">
        <v>1152</v>
      </c>
      <c r="B58" s="6" t="s">
        <v>2068</v>
      </c>
      <c r="C58" s="6" t="s">
        <v>3359</v>
      </c>
      <c r="D58" s="30">
        <v>2971698</v>
      </c>
      <c r="E58" s="6" t="s">
        <v>103</v>
      </c>
      <c r="F58" s="31" t="s">
        <v>4545</v>
      </c>
      <c r="G58" s="6" t="s">
        <v>4199</v>
      </c>
      <c r="H58" s="32">
        <v>27.43</v>
      </c>
      <c r="I58" s="33">
        <v>251.02500000000001</v>
      </c>
      <c r="J58" s="33">
        <v>251.90700000000001</v>
      </c>
      <c r="K58" s="34">
        <v>1</v>
      </c>
      <c r="L58" s="34">
        <v>1</v>
      </c>
      <c r="M58" s="7">
        <v>0</v>
      </c>
      <c r="N58" s="7">
        <v>0</v>
      </c>
      <c r="O58" s="7">
        <v>1</v>
      </c>
      <c r="P58" s="7">
        <v>1</v>
      </c>
      <c r="Q58" s="35">
        <v>251.02500000000001</v>
      </c>
      <c r="R58" s="35">
        <v>251.90700000000001</v>
      </c>
      <c r="S58" s="35">
        <v>6885.6157499999999</v>
      </c>
      <c r="T58" s="35">
        <v>6909.8090099999999</v>
      </c>
      <c r="U58" s="36">
        <v>3.7250284799218025E-4</v>
      </c>
      <c r="V58" s="37">
        <v>3.7571186913188217E-4</v>
      </c>
      <c r="W58" s="37">
        <v>3.2090211397019165E-6</v>
      </c>
      <c r="X58" s="38">
        <v>7.2664426890625915</v>
      </c>
      <c r="Y58" s="39">
        <v>264908.59238288703</v>
      </c>
      <c r="Z58" s="40">
        <v>0</v>
      </c>
      <c r="AA58" s="41">
        <v>0</v>
      </c>
      <c r="AB58" s="41">
        <v>0</v>
      </c>
      <c r="AC58" s="42">
        <v>0</v>
      </c>
      <c r="AD58" s="43">
        <v>0</v>
      </c>
      <c r="AE58" s="40">
        <v>7.9844565068995922E-4</v>
      </c>
      <c r="AF58" s="41">
        <v>7.5947315618289332E-4</v>
      </c>
      <c r="AG58" s="41">
        <v>-3.8972494507065903E-5</v>
      </c>
      <c r="AH58" s="42">
        <v>-0.50413504368660478</v>
      </c>
      <c r="AI58" s="43">
        <v>-18378.966229916325</v>
      </c>
      <c r="AJ58" s="42">
        <v>6.7623076453759872</v>
      </c>
      <c r="AK58" s="31">
        <v>246529.62615297071</v>
      </c>
      <c r="AL58" s="44">
        <f>+$AL$6*W58/H58*10^6</f>
        <v>58.494734591722867</v>
      </c>
      <c r="AM58" s="31">
        <v>1115247.875</v>
      </c>
      <c r="AN58" s="45">
        <v>0.22105366141403382</v>
      </c>
      <c r="AP58" s="33"/>
      <c r="AR58" s="33"/>
    </row>
    <row r="59" spans="1:44">
      <c r="A59" s="6" t="s">
        <v>1219</v>
      </c>
      <c r="B59" s="6" t="s">
        <v>2134</v>
      </c>
      <c r="C59" s="6" t="s">
        <v>3404</v>
      </c>
      <c r="D59" s="30">
        <v>2928683</v>
      </c>
      <c r="E59" s="6" t="s">
        <v>164</v>
      </c>
      <c r="F59" s="31" t="s">
        <v>4557</v>
      </c>
      <c r="G59" s="6" t="s">
        <v>4199</v>
      </c>
      <c r="H59" s="32">
        <v>73.680000000000007</v>
      </c>
      <c r="I59" s="33">
        <v>431.101</v>
      </c>
      <c r="J59" s="33">
        <v>431.87200000000001</v>
      </c>
      <c r="K59" s="34">
        <v>0.8</v>
      </c>
      <c r="L59" s="34">
        <v>0.8</v>
      </c>
      <c r="M59" s="7">
        <v>1</v>
      </c>
      <c r="N59" s="7">
        <v>1</v>
      </c>
      <c r="O59" s="7">
        <v>0</v>
      </c>
      <c r="P59" s="7">
        <v>0</v>
      </c>
      <c r="Q59" s="35">
        <v>344.88080000000002</v>
      </c>
      <c r="R59" s="35">
        <v>345.49760000000003</v>
      </c>
      <c r="S59" s="35">
        <v>25410.817344000003</v>
      </c>
      <c r="T59" s="35">
        <v>25456.263168000005</v>
      </c>
      <c r="U59" s="36">
        <v>1.3746921370756261E-3</v>
      </c>
      <c r="V59" s="37">
        <v>1.3841511685953778E-3</v>
      </c>
      <c r="W59" s="37">
        <v>9.4590315197517257E-6</v>
      </c>
      <c r="X59" s="38">
        <v>21.418840026306945</v>
      </c>
      <c r="Y59" s="39">
        <v>290700.86897810729</v>
      </c>
      <c r="Z59" s="40">
        <v>2.5769116203719841E-3</v>
      </c>
      <c r="AA59" s="41">
        <v>2.7392696765362792E-3</v>
      </c>
      <c r="AB59" s="41">
        <v>1.6235805616429504E-4</v>
      </c>
      <c r="AC59" s="42">
        <v>3.2020119564071399</v>
      </c>
      <c r="AD59" s="43">
        <v>43458.35988609038</v>
      </c>
      <c r="AE59" s="40">
        <v>0</v>
      </c>
      <c r="AF59" s="41">
        <v>0</v>
      </c>
      <c r="AG59" s="41">
        <v>0</v>
      </c>
      <c r="AH59" s="42">
        <v>0</v>
      </c>
      <c r="AI59" s="43">
        <v>0</v>
      </c>
      <c r="AJ59" s="42">
        <v>24.620851982714086</v>
      </c>
      <c r="AK59" s="31">
        <v>334159.22886419768</v>
      </c>
      <c r="AL59" s="44">
        <f>+$AL$6*W59/H59*10^6</f>
        <v>64.189953309932989</v>
      </c>
      <c r="AM59" s="31">
        <v>1513653</v>
      </c>
      <c r="AN59" s="45">
        <v>0.220763430498402</v>
      </c>
      <c r="AP59" s="33"/>
      <c r="AR59" s="33"/>
    </row>
    <row r="60" spans="1:44">
      <c r="A60" s="6" t="s">
        <v>1185</v>
      </c>
      <c r="B60" s="6" t="s">
        <v>2100</v>
      </c>
      <c r="C60" s="6" t="s">
        <v>3381</v>
      </c>
      <c r="D60" s="30">
        <v>2860826</v>
      </c>
      <c r="E60" s="6" t="s">
        <v>131</v>
      </c>
      <c r="F60" s="31" t="s">
        <v>4554</v>
      </c>
      <c r="G60" s="6" t="s">
        <v>4199</v>
      </c>
      <c r="H60" s="32">
        <v>130.86000000000001</v>
      </c>
      <c r="I60" s="33">
        <v>84.81</v>
      </c>
      <c r="J60" s="33">
        <v>84.924000000000007</v>
      </c>
      <c r="K60" s="34">
        <v>1</v>
      </c>
      <c r="L60" s="34">
        <v>1</v>
      </c>
      <c r="M60" s="7">
        <v>1</v>
      </c>
      <c r="N60" s="7">
        <v>1</v>
      </c>
      <c r="O60" s="7">
        <v>0</v>
      </c>
      <c r="P60" s="7">
        <v>0</v>
      </c>
      <c r="Q60" s="35">
        <v>84.81</v>
      </c>
      <c r="R60" s="35">
        <v>84.924000000000007</v>
      </c>
      <c r="S60" s="35">
        <v>11098.236600000002</v>
      </c>
      <c r="T60" s="35">
        <v>11113.154640000002</v>
      </c>
      <c r="U60" s="36">
        <v>6.0040015174983477E-4</v>
      </c>
      <c r="V60" s="37">
        <v>6.0426331548432341E-4</v>
      </c>
      <c r="W60" s="37">
        <v>3.8631637344886411E-6</v>
      </c>
      <c r="X60" s="38">
        <v>8.7476699756905489</v>
      </c>
      <c r="Y60" s="39">
        <v>66847.546811023596</v>
      </c>
      <c r="Z60" s="40">
        <v>1.1254724502960743E-3</v>
      </c>
      <c r="AA60" s="41">
        <v>1.1958521686827044E-3</v>
      </c>
      <c r="AB60" s="41">
        <v>7.0379718386630102E-5</v>
      </c>
      <c r="AC60" s="42">
        <v>1.38802289881145</v>
      </c>
      <c r="AD60" s="43">
        <v>10606.930298115925</v>
      </c>
      <c r="AE60" s="40">
        <v>0</v>
      </c>
      <c r="AF60" s="41">
        <v>0</v>
      </c>
      <c r="AG60" s="41">
        <v>0</v>
      </c>
      <c r="AH60" s="42">
        <v>0</v>
      </c>
      <c r="AI60" s="43">
        <v>0</v>
      </c>
      <c r="AJ60" s="42">
        <v>10.135692874501999</v>
      </c>
      <c r="AK60" s="31">
        <v>77454.477109139523</v>
      </c>
      <c r="AL60" s="44">
        <f>+$AL$6*W60/H60*10^6</f>
        <v>14.760674516615623</v>
      </c>
      <c r="AM60" s="31">
        <v>352585.4375</v>
      </c>
      <c r="AN60" s="45">
        <v>0.21967576896632188</v>
      </c>
      <c r="AP60" s="33"/>
      <c r="AR60" s="33"/>
    </row>
    <row r="61" spans="1:44">
      <c r="A61" s="6" t="s">
        <v>1183</v>
      </c>
      <c r="B61" s="6" t="s">
        <v>2098</v>
      </c>
      <c r="C61" s="6" t="s">
        <v>3379</v>
      </c>
      <c r="D61" s="30">
        <v>2812452</v>
      </c>
      <c r="E61" s="6" t="s">
        <v>129</v>
      </c>
      <c r="F61" s="31" t="s">
        <v>4547</v>
      </c>
      <c r="G61" s="6" t="s">
        <v>4199</v>
      </c>
      <c r="H61" s="32">
        <v>180.83</v>
      </c>
      <c r="I61" s="33">
        <v>310.76499999999999</v>
      </c>
      <c r="J61" s="33">
        <v>310.78100000000001</v>
      </c>
      <c r="K61" s="34">
        <v>1</v>
      </c>
      <c r="L61" s="34">
        <v>1</v>
      </c>
      <c r="M61" s="7">
        <v>0.57999999999999996</v>
      </c>
      <c r="N61" s="7">
        <v>1</v>
      </c>
      <c r="O61" s="7">
        <v>0.42</v>
      </c>
      <c r="P61" s="7">
        <v>0</v>
      </c>
      <c r="Q61" s="35">
        <v>310.76499999999999</v>
      </c>
      <c r="R61" s="35">
        <v>310.78100000000001</v>
      </c>
      <c r="S61" s="35">
        <v>56195.63495</v>
      </c>
      <c r="T61" s="35">
        <v>56198.528230000004</v>
      </c>
      <c r="U61" s="36">
        <v>3.040110692148905E-3</v>
      </c>
      <c r="V61" s="37">
        <v>3.0557218084026534E-3</v>
      </c>
      <c r="W61" s="37">
        <v>1.5611116253748392E-5</v>
      </c>
      <c r="X61" s="38">
        <v>35.349496507428206</v>
      </c>
      <c r="Y61" s="39">
        <v>195484.69008144777</v>
      </c>
      <c r="Z61" s="40">
        <v>3.3053044299496833E-3</v>
      </c>
      <c r="AA61" s="41">
        <v>6.0473496534213331E-3</v>
      </c>
      <c r="AB61" s="41">
        <v>2.7420452234716499E-3</v>
      </c>
      <c r="AC61" s="42">
        <v>54.078385748105411</v>
      </c>
      <c r="AD61" s="43">
        <v>299056.49365760881</v>
      </c>
      <c r="AE61" s="40">
        <v>2.7368717651296511E-3</v>
      </c>
      <c r="AF61" s="41">
        <v>0</v>
      </c>
      <c r="AG61" s="41">
        <v>-2.7368717651296511E-3</v>
      </c>
      <c r="AH61" s="42">
        <v>-35.403250018499996</v>
      </c>
      <c r="AI61" s="43">
        <v>-195781.94999999995</v>
      </c>
      <c r="AJ61" s="42">
        <v>54.024632237033622</v>
      </c>
      <c r="AK61" s="31">
        <v>298759.23373905662</v>
      </c>
      <c r="AL61" s="44">
        <f>+$AL$6*W61/H61*10^6</f>
        <v>43.165172409855636</v>
      </c>
      <c r="AM61" s="31">
        <v>1365870.375</v>
      </c>
      <c r="AN61" s="45">
        <v>0.21873176196464222</v>
      </c>
      <c r="AP61" s="33"/>
      <c r="AR61" s="33"/>
    </row>
    <row r="62" spans="1:44">
      <c r="A62" s="6" t="s">
        <v>4639</v>
      </c>
      <c r="B62" s="6" t="s">
        <v>1899</v>
      </c>
      <c r="C62" s="6" t="s">
        <v>3235</v>
      </c>
      <c r="D62" s="30">
        <v>2197137</v>
      </c>
      <c r="E62" s="6" t="s">
        <v>3145</v>
      </c>
      <c r="F62" s="31" t="s">
        <v>4554</v>
      </c>
      <c r="G62" s="6" t="s">
        <v>4199</v>
      </c>
      <c r="H62" s="32">
        <v>73.05</v>
      </c>
      <c r="I62" s="33">
        <v>116.404</v>
      </c>
      <c r="J62" s="33">
        <v>116.979</v>
      </c>
      <c r="K62" s="34">
        <v>0.83</v>
      </c>
      <c r="L62" s="34">
        <v>0.83</v>
      </c>
      <c r="M62" s="7">
        <v>1</v>
      </c>
      <c r="N62" s="7">
        <v>1</v>
      </c>
      <c r="O62" s="7">
        <v>0</v>
      </c>
      <c r="P62" s="7">
        <v>0</v>
      </c>
      <c r="Q62" s="35">
        <v>96.615319999999997</v>
      </c>
      <c r="R62" s="35">
        <v>97.092569999999995</v>
      </c>
      <c r="S62" s="35">
        <v>7057.7491259999997</v>
      </c>
      <c r="T62" s="35">
        <v>7092.612238499999</v>
      </c>
      <c r="U62" s="36">
        <v>3.8181503954084583E-4</v>
      </c>
      <c r="V62" s="37">
        <v>3.8565155669251959E-4</v>
      </c>
      <c r="W62" s="37">
        <v>3.836517151673761E-6</v>
      </c>
      <c r="X62" s="38">
        <v>8.6873319914721989</v>
      </c>
      <c r="Y62" s="39">
        <v>118923.09365465023</v>
      </c>
      <c r="Z62" s="40">
        <v>7.1572651482436356E-4</v>
      </c>
      <c r="AA62" s="41">
        <v>7.6321404693741512E-4</v>
      </c>
      <c r="AB62" s="41">
        <v>4.7487532113051566E-5</v>
      </c>
      <c r="AC62" s="42">
        <v>0.93654512254316113</v>
      </c>
      <c r="AD62" s="43">
        <v>12820.60400469762</v>
      </c>
      <c r="AE62" s="40">
        <v>0</v>
      </c>
      <c r="AF62" s="41">
        <v>0</v>
      </c>
      <c r="AG62" s="41">
        <v>0</v>
      </c>
      <c r="AH62" s="42">
        <v>0</v>
      </c>
      <c r="AI62" s="43">
        <v>0</v>
      </c>
      <c r="AJ62" s="42">
        <v>9.6238771140153609</v>
      </c>
      <c r="AK62" s="31">
        <v>131743.69765934785</v>
      </c>
      <c r="AL62" s="44">
        <f>+$AL$6*W62/H62*10^6</f>
        <v>26.259528758889534</v>
      </c>
      <c r="AM62" s="31">
        <v>606685.5625</v>
      </c>
      <c r="AN62" s="45">
        <v>0.21715317753147925</v>
      </c>
      <c r="AP62" s="33"/>
      <c r="AR62" s="33"/>
    </row>
    <row r="63" spans="1:44">
      <c r="A63" s="6" t="s">
        <v>4565</v>
      </c>
      <c r="B63" s="6" t="s">
        <v>1821</v>
      </c>
      <c r="C63" s="6" t="s">
        <v>1244</v>
      </c>
      <c r="D63" s="30">
        <v>2008154</v>
      </c>
      <c r="E63" s="6" t="s">
        <v>3076</v>
      </c>
      <c r="F63" s="31" t="s">
        <v>4542</v>
      </c>
      <c r="G63" s="6" t="s">
        <v>4199</v>
      </c>
      <c r="H63" s="32">
        <v>72.400000000000006</v>
      </c>
      <c r="I63" s="33">
        <v>497.375</v>
      </c>
      <c r="J63" s="33">
        <v>498.73899999999998</v>
      </c>
      <c r="K63" s="34">
        <v>0.95</v>
      </c>
      <c r="L63" s="34">
        <v>0.95</v>
      </c>
      <c r="M63" s="7">
        <v>1</v>
      </c>
      <c r="N63" s="7">
        <v>1</v>
      </c>
      <c r="O63" s="7">
        <v>0</v>
      </c>
      <c r="P63" s="7">
        <v>0</v>
      </c>
      <c r="Q63" s="35">
        <v>472.50624999999997</v>
      </c>
      <c r="R63" s="35">
        <v>473.80204999999995</v>
      </c>
      <c r="S63" s="35">
        <v>34209.452499999999</v>
      </c>
      <c r="T63" s="35">
        <v>34303.26842</v>
      </c>
      <c r="U63" s="36">
        <v>1.8506868444558805E-3</v>
      </c>
      <c r="V63" s="37">
        <v>1.8651955613764304E-3</v>
      </c>
      <c r="W63" s="37">
        <v>1.4508716920549935E-5</v>
      </c>
      <c r="X63" s="38">
        <v>32.853245711183376</v>
      </c>
      <c r="Y63" s="39">
        <v>453774.11203291948</v>
      </c>
      <c r="Z63" s="40">
        <v>3.4691814309006671E-3</v>
      </c>
      <c r="AA63" s="41">
        <v>3.6912685247185509E-3</v>
      </c>
      <c r="AB63" s="41">
        <v>2.2208709381788374E-4</v>
      </c>
      <c r="AC63" s="42">
        <v>4.379983023749487</v>
      </c>
      <c r="AD63" s="43">
        <v>60497.003090462516</v>
      </c>
      <c r="AE63" s="40">
        <v>0</v>
      </c>
      <c r="AF63" s="41">
        <v>0</v>
      </c>
      <c r="AG63" s="41">
        <v>0</v>
      </c>
      <c r="AH63" s="42">
        <v>0</v>
      </c>
      <c r="AI63" s="43">
        <v>0</v>
      </c>
      <c r="AJ63" s="42">
        <v>37.233228734932865</v>
      </c>
      <c r="AK63" s="31">
        <v>514271.11512338201</v>
      </c>
      <c r="AL63" s="44">
        <f>+$AL$6*W63/H63*10^6</f>
        <v>100.1983212745161</v>
      </c>
      <c r="AM63" s="31">
        <v>2374976.5</v>
      </c>
      <c r="AN63" s="45">
        <v>0.21653734894782412</v>
      </c>
      <c r="AP63" s="33"/>
      <c r="AR63" s="33"/>
    </row>
    <row r="64" spans="1:44">
      <c r="A64" s="6" t="s">
        <v>4745</v>
      </c>
      <c r="B64" s="6" t="s">
        <v>2006</v>
      </c>
      <c r="C64" s="6" t="s">
        <v>3306</v>
      </c>
      <c r="D64" s="30">
        <v>2510682</v>
      </c>
      <c r="E64" s="6" t="s">
        <v>43</v>
      </c>
      <c r="F64" s="31" t="s">
        <v>4557</v>
      </c>
      <c r="G64" s="6" t="s">
        <v>4199</v>
      </c>
      <c r="H64" s="32">
        <v>41.76</v>
      </c>
      <c r="I64" s="33">
        <v>137.26</v>
      </c>
      <c r="J64" s="33">
        <v>137.625</v>
      </c>
      <c r="K64" s="34">
        <v>1</v>
      </c>
      <c r="L64" s="34">
        <v>1</v>
      </c>
      <c r="M64" s="7">
        <v>0</v>
      </c>
      <c r="N64" s="7">
        <v>1</v>
      </c>
      <c r="O64" s="7">
        <v>1</v>
      </c>
      <c r="P64" s="7">
        <v>0</v>
      </c>
      <c r="Q64" s="35">
        <v>137.26</v>
      </c>
      <c r="R64" s="35">
        <v>137.625</v>
      </c>
      <c r="S64" s="35">
        <v>5731.9775999999993</v>
      </c>
      <c r="T64" s="35">
        <v>5747.2199999999993</v>
      </c>
      <c r="U64" s="36">
        <v>3.1009252594837024E-4</v>
      </c>
      <c r="V64" s="37">
        <v>3.1249760527203568E-4</v>
      </c>
      <c r="W64" s="37">
        <v>2.4050793236654491E-6</v>
      </c>
      <c r="X64" s="38">
        <v>5.4460130697947884</v>
      </c>
      <c r="Y64" s="39">
        <v>130412.19036864916</v>
      </c>
      <c r="Z64" s="40">
        <v>0</v>
      </c>
      <c r="AA64" s="41">
        <v>6.1844055297844845E-4</v>
      </c>
      <c r="AB64" s="41">
        <v>6.1844055297844845E-4</v>
      </c>
      <c r="AC64" s="42">
        <v>12.196832678017259</v>
      </c>
      <c r="AD64" s="43">
        <v>292069.74803681177</v>
      </c>
      <c r="AE64" s="40">
        <v>6.6467150516963858E-4</v>
      </c>
      <c r="AF64" s="41">
        <v>0</v>
      </c>
      <c r="AG64" s="41">
        <v>-6.6467150516963858E-4</v>
      </c>
      <c r="AH64" s="42">
        <v>-8.5979663999999989</v>
      </c>
      <c r="AI64" s="43">
        <v>-205890</v>
      </c>
      <c r="AJ64" s="42">
        <v>9.0448793478120475</v>
      </c>
      <c r="AK64" s="31">
        <v>216591.93840546091</v>
      </c>
      <c r="AL64" s="44">
        <f>+$AL$6*W64/H64*10^6</f>
        <v>28.796447840821948</v>
      </c>
      <c r="AM64" s="31">
        <v>1002413.125</v>
      </c>
      <c r="AN64" s="45">
        <v>0.21607053320003258</v>
      </c>
      <c r="AP64" s="33"/>
      <c r="AR64" s="33"/>
    </row>
    <row r="65" spans="1:44">
      <c r="A65" s="6" t="s">
        <v>1138</v>
      </c>
      <c r="B65" s="6" t="s">
        <v>2054</v>
      </c>
      <c r="C65" s="6" t="s">
        <v>1297</v>
      </c>
      <c r="D65" s="30">
        <v>2689560</v>
      </c>
      <c r="E65" s="6" t="s">
        <v>91</v>
      </c>
      <c r="F65" s="31" t="s">
        <v>4545</v>
      </c>
      <c r="G65" s="6" t="s">
        <v>4199</v>
      </c>
      <c r="H65" s="32">
        <v>50.95</v>
      </c>
      <c r="I65" s="33">
        <v>471.41199999999998</v>
      </c>
      <c r="J65" s="33">
        <v>475.08800000000002</v>
      </c>
      <c r="K65" s="34">
        <v>1</v>
      </c>
      <c r="L65" s="34">
        <v>1</v>
      </c>
      <c r="M65" s="7">
        <v>0</v>
      </c>
      <c r="N65" s="7">
        <v>0</v>
      </c>
      <c r="O65" s="7">
        <v>1</v>
      </c>
      <c r="P65" s="7">
        <v>1</v>
      </c>
      <c r="Q65" s="35">
        <v>471.41199999999998</v>
      </c>
      <c r="R65" s="35">
        <v>475.08800000000002</v>
      </c>
      <c r="S65" s="35">
        <v>24018.4414</v>
      </c>
      <c r="T65" s="35">
        <v>24205.733600000003</v>
      </c>
      <c r="U65" s="36">
        <v>1.2993664111787373E-3</v>
      </c>
      <c r="V65" s="37">
        <v>1.3161552513829039E-3</v>
      </c>
      <c r="W65" s="37">
        <v>1.678884020416666E-5</v>
      </c>
      <c r="X65" s="38">
        <v>38.016310846347046</v>
      </c>
      <c r="Y65" s="39">
        <v>746149.37873105088</v>
      </c>
      <c r="Z65" s="40">
        <v>0</v>
      </c>
      <c r="AA65" s="41">
        <v>0</v>
      </c>
      <c r="AB65" s="41">
        <v>0</v>
      </c>
      <c r="AC65" s="42">
        <v>0</v>
      </c>
      <c r="AD65" s="43">
        <v>0</v>
      </c>
      <c r="AE65" s="40">
        <v>2.7851423559587469E-3</v>
      </c>
      <c r="AF65" s="41">
        <v>2.6605083973101468E-3</v>
      </c>
      <c r="AG65" s="41">
        <v>-1.2463395864860003E-4</v>
      </c>
      <c r="AH65" s="42">
        <v>-1.6122228505736185</v>
      </c>
      <c r="AI65" s="43">
        <v>-31643.235536282988</v>
      </c>
      <c r="AJ65" s="42">
        <v>36.40408799577343</v>
      </c>
      <c r="AK65" s="31">
        <v>714506.14319476788</v>
      </c>
      <c r="AL65" s="44">
        <f>+$AL$6*W65/H65*10^6</f>
        <v>164.75800004088973</v>
      </c>
      <c r="AM65" s="31">
        <v>3312587.75</v>
      </c>
      <c r="AN65" s="45">
        <v>0.21569425389403432</v>
      </c>
      <c r="AP65" s="33"/>
      <c r="AR65" s="33"/>
    </row>
    <row r="66" spans="1:44">
      <c r="A66" s="6" t="s">
        <v>4697</v>
      </c>
      <c r="B66" s="6" t="s">
        <v>1959</v>
      </c>
      <c r="C66" s="6" t="s">
        <v>3271</v>
      </c>
      <c r="D66" s="30">
        <v>2367480</v>
      </c>
      <c r="E66" s="6" t="s">
        <v>2984</v>
      </c>
      <c r="F66" s="31" t="s">
        <v>4550</v>
      </c>
      <c r="G66" s="6" t="s">
        <v>4201</v>
      </c>
      <c r="H66" s="32">
        <v>103.25</v>
      </c>
      <c r="I66" s="33">
        <v>153.089</v>
      </c>
      <c r="J66" s="33">
        <v>153.089</v>
      </c>
      <c r="K66" s="34">
        <v>1</v>
      </c>
      <c r="L66" s="34">
        <v>1</v>
      </c>
      <c r="M66" s="7">
        <v>0.44</v>
      </c>
      <c r="N66" s="7">
        <v>0.57999999999999996</v>
      </c>
      <c r="O66" s="7">
        <v>0.56000000000000005</v>
      </c>
      <c r="P66" s="7">
        <v>0.42</v>
      </c>
      <c r="Q66" s="35">
        <v>153.089</v>
      </c>
      <c r="R66" s="35">
        <v>153.089</v>
      </c>
      <c r="S66" s="35">
        <v>15806.439249999999</v>
      </c>
      <c r="T66" s="35">
        <v>15806.439249999999</v>
      </c>
      <c r="U66" s="36">
        <v>8.5510778571115903E-4</v>
      </c>
      <c r="V66" s="37">
        <v>8.594545560293345E-4</v>
      </c>
      <c r="W66" s="37">
        <v>4.3467703181754736E-6</v>
      </c>
      <c r="X66" s="38">
        <v>9.8427389613501894</v>
      </c>
      <c r="Y66" s="39">
        <v>95329.190908960678</v>
      </c>
      <c r="Z66" s="40">
        <v>7.05289815301609E-4</v>
      </c>
      <c r="AA66" s="41">
        <v>9.8651155821881647E-4</v>
      </c>
      <c r="AB66" s="41">
        <v>2.8122174291720747E-4</v>
      </c>
      <c r="AC66" s="42">
        <v>5.5462316099136775</v>
      </c>
      <c r="AD66" s="43">
        <v>53716.528909575565</v>
      </c>
      <c r="AE66" s="40">
        <v>1.0264189221352112E-3</v>
      </c>
      <c r="AF66" s="41">
        <v>7.2967542820528389E-4</v>
      </c>
      <c r="AG66" s="41">
        <v>-2.9674349392992726E-4</v>
      </c>
      <c r="AH66" s="42">
        <v>-3.8385737471579255</v>
      </c>
      <c r="AI66" s="43">
        <v>-37177.469706130025</v>
      </c>
      <c r="AJ66" s="42">
        <v>11.550396824105942</v>
      </c>
      <c r="AK66" s="31">
        <v>111868.25011240623</v>
      </c>
      <c r="AL66" s="44">
        <f>+$AL$6*W66/H66*10^6</f>
        <v>21.049735196975661</v>
      </c>
      <c r="AM66" s="31">
        <v>520441.34375</v>
      </c>
      <c r="AN66" s="45">
        <v>0.21494881499295995</v>
      </c>
      <c r="AP66" s="33"/>
      <c r="AR66" s="33"/>
    </row>
    <row r="67" spans="1:44">
      <c r="A67" s="6" t="s">
        <v>4649</v>
      </c>
      <c r="B67" s="6" t="s">
        <v>1910</v>
      </c>
      <c r="C67" s="6" t="s">
        <v>3242</v>
      </c>
      <c r="D67" s="30">
        <v>2250870</v>
      </c>
      <c r="E67" s="6" t="s">
        <v>3154</v>
      </c>
      <c r="F67" s="31" t="s">
        <v>4555</v>
      </c>
      <c r="G67" s="6" t="s">
        <v>4199</v>
      </c>
      <c r="H67" s="32">
        <v>84.88</v>
      </c>
      <c r="I67" s="33">
        <v>700.68399999999997</v>
      </c>
      <c r="J67" s="33">
        <v>702.69200000000001</v>
      </c>
      <c r="K67" s="34">
        <v>0.87</v>
      </c>
      <c r="L67" s="34">
        <v>0.87</v>
      </c>
      <c r="M67" s="7">
        <v>1</v>
      </c>
      <c r="N67" s="7">
        <v>0.54</v>
      </c>
      <c r="O67" s="7">
        <v>0</v>
      </c>
      <c r="P67" s="7">
        <v>0.46</v>
      </c>
      <c r="Q67" s="35">
        <v>609.59507999999994</v>
      </c>
      <c r="R67" s="35">
        <v>611.34204</v>
      </c>
      <c r="S67" s="35">
        <v>51742.43039039999</v>
      </c>
      <c r="T67" s="35">
        <v>51890.712355199998</v>
      </c>
      <c r="U67" s="36">
        <v>2.7991981229073281E-3</v>
      </c>
      <c r="V67" s="37">
        <v>2.8214899284976103E-3</v>
      </c>
      <c r="W67" s="37">
        <v>2.229180559028222E-5</v>
      </c>
      <c r="X67" s="38">
        <v>50.477114579730454</v>
      </c>
      <c r="Y67" s="39">
        <v>594687.96630219661</v>
      </c>
      <c r="Z67" s="40">
        <v>5.2472011558807033E-3</v>
      </c>
      <c r="AA67" s="41">
        <v>3.0152514181523535E-3</v>
      </c>
      <c r="AB67" s="41">
        <v>-2.2319497377283498E-3</v>
      </c>
      <c r="AC67" s="42">
        <v>-44.01832539232894</v>
      </c>
      <c r="AD67" s="43">
        <v>-518594.78548926651</v>
      </c>
      <c r="AE67" s="40">
        <v>0</v>
      </c>
      <c r="AF67" s="41">
        <v>2.6235772066487127E-3</v>
      </c>
      <c r="AG67" s="41">
        <v>2.6235772066487127E-3</v>
      </c>
      <c r="AH67" s="42">
        <v>33.937709823763754</v>
      </c>
      <c r="AI67" s="43">
        <v>399831.64259853627</v>
      </c>
      <c r="AJ67" s="42">
        <v>40.396499011165268</v>
      </c>
      <c r="AK67" s="31">
        <v>475924.82341146638</v>
      </c>
      <c r="AL67" s="44">
        <f>+$AL$6*W67/H67*10^6</f>
        <v>131.3136521576474</v>
      </c>
      <c r="AM67" s="31">
        <v>2236154</v>
      </c>
      <c r="AN67" s="45">
        <v>0.21283186373186569</v>
      </c>
      <c r="AP67" s="33"/>
      <c r="AR67" s="33"/>
    </row>
    <row r="68" spans="1:44">
      <c r="A68" s="6" t="s">
        <v>4244</v>
      </c>
      <c r="B68" s="6" t="s">
        <v>1958</v>
      </c>
      <c r="C68" s="6" t="s">
        <v>6381</v>
      </c>
      <c r="D68" s="30" t="s">
        <v>6363</v>
      </c>
      <c r="E68" s="6" t="s">
        <v>6397</v>
      </c>
      <c r="F68" s="31" t="s">
        <v>4542</v>
      </c>
      <c r="G68" s="6" t="s">
        <v>4199</v>
      </c>
      <c r="H68" s="32">
        <v>525.26</v>
      </c>
      <c r="I68" s="33">
        <v>338.18200000000002</v>
      </c>
      <c r="J68" s="33">
        <v>339.339</v>
      </c>
      <c r="K68" s="34">
        <v>0.84</v>
      </c>
      <c r="L68" s="34">
        <v>0.84</v>
      </c>
      <c r="M68" s="7">
        <v>1</v>
      </c>
      <c r="N68" s="7">
        <v>1</v>
      </c>
      <c r="O68" s="7">
        <v>0</v>
      </c>
      <c r="P68" s="7">
        <v>0</v>
      </c>
      <c r="Q68" s="35">
        <v>284.07288</v>
      </c>
      <c r="R68" s="35">
        <v>285.04476</v>
      </c>
      <c r="S68" s="35">
        <v>149212.1209488</v>
      </c>
      <c r="T68" s="35">
        <v>149722.61063760001</v>
      </c>
      <c r="U68" s="36">
        <v>8.0721814905778989E-3</v>
      </c>
      <c r="V68" s="37">
        <v>8.1409720315782971E-3</v>
      </c>
      <c r="W68" s="37">
        <v>6.8790541000398123E-5</v>
      </c>
      <c r="X68" s="38">
        <v>155.767912384471</v>
      </c>
      <c r="Y68" s="39">
        <v>296553.92069540994</v>
      </c>
      <c r="Z68" s="40">
        <v>1.5131604905424353E-2</v>
      </c>
      <c r="AA68" s="41">
        <v>1.6111186646081809E-2</v>
      </c>
      <c r="AB68" s="41">
        <v>9.7958174065745571E-4</v>
      </c>
      <c r="AC68" s="42">
        <v>19.319228869611731</v>
      </c>
      <c r="AD68" s="43">
        <v>36780.316166492274</v>
      </c>
      <c r="AE68" s="40">
        <v>0</v>
      </c>
      <c r="AF68" s="41">
        <v>0</v>
      </c>
      <c r="AG68" s="41">
        <v>0</v>
      </c>
      <c r="AH68" s="42">
        <v>0</v>
      </c>
      <c r="AI68" s="43">
        <v>0</v>
      </c>
      <c r="AJ68" s="42">
        <v>175.08714125408272</v>
      </c>
      <c r="AK68" s="31">
        <v>333334.23686190223</v>
      </c>
      <c r="AL68" s="44">
        <f>+$AL$6*W68/H68*10^6</f>
        <v>65.482371587783305</v>
      </c>
      <c r="AM68" s="31">
        <v>1566617.5</v>
      </c>
      <c r="AN68" s="45">
        <v>0.21277321162434495</v>
      </c>
      <c r="AP68" s="33"/>
      <c r="AR68" s="33"/>
    </row>
    <row r="69" spans="1:44">
      <c r="A69" s="6" t="s">
        <v>4612</v>
      </c>
      <c r="B69" s="6" t="s">
        <v>1869</v>
      </c>
      <c r="C69" s="6" t="s">
        <v>3216</v>
      </c>
      <c r="D69" s="30">
        <v>2215460</v>
      </c>
      <c r="E69" s="6" t="s">
        <v>3120</v>
      </c>
      <c r="F69" s="31" t="s">
        <v>4544</v>
      </c>
      <c r="G69" s="6" t="s">
        <v>4199</v>
      </c>
      <c r="H69" s="32">
        <v>36.99</v>
      </c>
      <c r="I69" s="33">
        <v>422.49799999999999</v>
      </c>
      <c r="J69" s="33">
        <v>424.82799999999997</v>
      </c>
      <c r="K69" s="34">
        <v>1</v>
      </c>
      <c r="L69" s="34">
        <v>1</v>
      </c>
      <c r="M69" s="7">
        <v>0</v>
      </c>
      <c r="N69" s="7">
        <v>0</v>
      </c>
      <c r="O69" s="7">
        <v>1</v>
      </c>
      <c r="P69" s="7">
        <v>1</v>
      </c>
      <c r="Q69" s="35">
        <v>422.49799999999999</v>
      </c>
      <c r="R69" s="35">
        <v>424.82799999999997</v>
      </c>
      <c r="S69" s="35">
        <v>15628.20102</v>
      </c>
      <c r="T69" s="35">
        <v>15714.387720000001</v>
      </c>
      <c r="U69" s="36">
        <v>8.4546532950873659E-4</v>
      </c>
      <c r="V69" s="37">
        <v>8.5444937392622621E-4</v>
      </c>
      <c r="W69" s="37">
        <v>8.9840444174896185E-6</v>
      </c>
      <c r="X69" s="38">
        <v>20.343288820386213</v>
      </c>
      <c r="Y69" s="39">
        <v>549967.25656626688</v>
      </c>
      <c r="Z69" s="40">
        <v>0</v>
      </c>
      <c r="AA69" s="41">
        <v>0</v>
      </c>
      <c r="AB69" s="41">
        <v>0</v>
      </c>
      <c r="AC69" s="42">
        <v>0</v>
      </c>
      <c r="AD69" s="43">
        <v>0</v>
      </c>
      <c r="AE69" s="40">
        <v>1.8122226951928569E-3</v>
      </c>
      <c r="AF69" s="41">
        <v>1.7272048506576743E-3</v>
      </c>
      <c r="AG69" s="41">
        <v>-8.5017844535182621E-5</v>
      </c>
      <c r="AH69" s="42">
        <v>-1.0997621607494088</v>
      </c>
      <c r="AI69" s="43">
        <v>-29731.337138399802</v>
      </c>
      <c r="AJ69" s="42">
        <v>19.243526659636803</v>
      </c>
      <c r="AK69" s="31">
        <v>520235.91942786705</v>
      </c>
      <c r="AL69" s="44">
        <f>+$AL$6*W69/H69*10^6</f>
        <v>121.4388269463317</v>
      </c>
      <c r="AM69" s="31">
        <v>2482308.5</v>
      </c>
      <c r="AN69" s="45">
        <v>0.20957746365041535</v>
      </c>
      <c r="AP69" s="33"/>
      <c r="AR69" s="33"/>
    </row>
    <row r="70" spans="1:44">
      <c r="A70" s="6" t="s">
        <v>4662</v>
      </c>
      <c r="B70" s="6" t="s">
        <v>1923</v>
      </c>
      <c r="C70" s="6" t="s">
        <v>3249</v>
      </c>
      <c r="D70" s="30">
        <v>2304227</v>
      </c>
      <c r="E70" s="6" t="s">
        <v>3164</v>
      </c>
      <c r="F70" s="31" t="s">
        <v>4539</v>
      </c>
      <c r="G70" s="6" t="s">
        <v>4199</v>
      </c>
      <c r="H70" s="32">
        <v>109.04</v>
      </c>
      <c r="I70" s="33">
        <v>299.63</v>
      </c>
      <c r="J70" s="33">
        <v>300.11700000000002</v>
      </c>
      <c r="K70" s="34">
        <v>0.9</v>
      </c>
      <c r="L70" s="34">
        <v>0.9</v>
      </c>
      <c r="M70" s="7">
        <v>1</v>
      </c>
      <c r="N70" s="7">
        <v>1</v>
      </c>
      <c r="O70" s="7">
        <v>0</v>
      </c>
      <c r="P70" s="7">
        <v>0</v>
      </c>
      <c r="Q70" s="35">
        <v>269.66700000000003</v>
      </c>
      <c r="R70" s="35">
        <v>270.1053</v>
      </c>
      <c r="S70" s="35">
        <v>29404.489680000006</v>
      </c>
      <c r="T70" s="35">
        <v>29452.281912000002</v>
      </c>
      <c r="U70" s="36">
        <v>1.5907446112654014E-3</v>
      </c>
      <c r="V70" s="37">
        <v>1.6014294854376366E-3</v>
      </c>
      <c r="W70" s="37">
        <v>1.0684874172235204E-5</v>
      </c>
      <c r="X70" s="38">
        <v>24.194613382822471</v>
      </c>
      <c r="Y70" s="39">
        <v>221887.50351084434</v>
      </c>
      <c r="Z70" s="40">
        <v>2.9819100315319671E-3</v>
      </c>
      <c r="AA70" s="41">
        <v>3.1692688834139703E-3</v>
      </c>
      <c r="AB70" s="41">
        <v>1.8735885188200319E-4</v>
      </c>
      <c r="AC70" s="42">
        <v>3.6950755511497748</v>
      </c>
      <c r="AD70" s="43">
        <v>33887.339977529118</v>
      </c>
      <c r="AE70" s="40">
        <v>0</v>
      </c>
      <c r="AF70" s="41">
        <v>0</v>
      </c>
      <c r="AG70" s="41">
        <v>0</v>
      </c>
      <c r="AH70" s="42">
        <v>0</v>
      </c>
      <c r="AI70" s="43">
        <v>0</v>
      </c>
      <c r="AJ70" s="42">
        <v>27.889688933972245</v>
      </c>
      <c r="AK70" s="31">
        <v>255774.84348837344</v>
      </c>
      <c r="AL70" s="44">
        <f>+$AL$6*W70/H70*10^6</f>
        <v>48.995204384790917</v>
      </c>
      <c r="AM70" s="31">
        <v>1228715.5</v>
      </c>
      <c r="AN70" s="45">
        <v>0.20816441518673237</v>
      </c>
      <c r="AP70" s="33"/>
      <c r="AR70" s="33"/>
    </row>
    <row r="71" spans="1:44">
      <c r="A71" s="6" t="s">
        <v>4616</v>
      </c>
      <c r="B71" s="6" t="s">
        <v>1873</v>
      </c>
      <c r="C71" s="6" t="s">
        <v>5316</v>
      </c>
      <c r="D71" s="30" t="s">
        <v>5317</v>
      </c>
      <c r="E71" s="6" t="s">
        <v>5749</v>
      </c>
      <c r="F71" s="31" t="s">
        <v>4547</v>
      </c>
      <c r="G71" s="6" t="s">
        <v>4199</v>
      </c>
      <c r="H71" s="32">
        <v>32.909999999999997</v>
      </c>
      <c r="I71" s="33">
        <v>332.11799999999999</v>
      </c>
      <c r="J71" s="33">
        <v>332.86700000000002</v>
      </c>
      <c r="K71" s="34">
        <v>0.84</v>
      </c>
      <c r="L71" s="34">
        <v>0.84</v>
      </c>
      <c r="M71" s="7">
        <v>0.68</v>
      </c>
      <c r="N71" s="7">
        <v>1</v>
      </c>
      <c r="O71" s="7">
        <v>0.32</v>
      </c>
      <c r="P71" s="7">
        <v>0</v>
      </c>
      <c r="Q71" s="35">
        <v>278.97911999999997</v>
      </c>
      <c r="R71" s="35">
        <v>279.60827999999998</v>
      </c>
      <c r="S71" s="35">
        <v>9181.2028391999975</v>
      </c>
      <c r="T71" s="35">
        <v>9201.9084947999982</v>
      </c>
      <c r="U71" s="36">
        <v>4.9669112099319371E-4</v>
      </c>
      <c r="V71" s="37">
        <v>5.0034179456457252E-4</v>
      </c>
      <c r="W71" s="37">
        <v>3.650673571378802E-6</v>
      </c>
      <c r="X71" s="38">
        <v>8.266511539828505</v>
      </c>
      <c r="Y71" s="39">
        <v>251185.40078482244</v>
      </c>
      <c r="Z71" s="40">
        <v>6.3312488599745573E-4</v>
      </c>
      <c r="AA71" s="41">
        <v>9.9018888749363926E-4</v>
      </c>
      <c r="AB71" s="41">
        <v>3.5706400149618353E-4</v>
      </c>
      <c r="AC71" s="42">
        <v>7.041986267908956</v>
      </c>
      <c r="AD71" s="43">
        <v>213977.09717134477</v>
      </c>
      <c r="AE71" s="40">
        <v>3.4068431309424921E-4</v>
      </c>
      <c r="AF71" s="41">
        <v>0</v>
      </c>
      <c r="AG71" s="41">
        <v>-3.4068431309424921E-4</v>
      </c>
      <c r="AH71" s="42">
        <v>-4.4069773628159981</v>
      </c>
      <c r="AI71" s="43">
        <v>-133909.97759999995</v>
      </c>
      <c r="AJ71" s="42">
        <v>10.901520444921463</v>
      </c>
      <c r="AK71" s="31">
        <v>331252.52035616722</v>
      </c>
      <c r="AL71" s="44">
        <f>+$AL$6*W71/H71*10^6</f>
        <v>55.464502755679156</v>
      </c>
      <c r="AM71" s="31">
        <v>1598627</v>
      </c>
      <c r="AN71" s="45">
        <v>0.20721063785121058</v>
      </c>
      <c r="AP71" s="33"/>
      <c r="AR71" s="33"/>
    </row>
    <row r="72" spans="1:44">
      <c r="A72" s="6" t="s">
        <v>4027</v>
      </c>
      <c r="B72" s="6" t="s">
        <v>4518</v>
      </c>
      <c r="C72" s="6" t="s">
        <v>4106</v>
      </c>
      <c r="D72" s="30">
        <v>2829601</v>
      </c>
      <c r="E72" s="6" t="s">
        <v>4286</v>
      </c>
      <c r="F72" s="31" t="s">
        <v>4545</v>
      </c>
      <c r="G72" s="6" t="s">
        <v>4199</v>
      </c>
      <c r="H72" s="32">
        <v>47.54</v>
      </c>
      <c r="I72" s="33">
        <v>895.697</v>
      </c>
      <c r="J72" s="33">
        <v>899.81299999999999</v>
      </c>
      <c r="K72" s="34">
        <v>1</v>
      </c>
      <c r="L72" s="34">
        <v>1</v>
      </c>
      <c r="M72" s="7">
        <v>0</v>
      </c>
      <c r="N72" s="7">
        <v>0</v>
      </c>
      <c r="O72" s="7">
        <v>1</v>
      </c>
      <c r="P72" s="7">
        <v>1</v>
      </c>
      <c r="Q72" s="35">
        <v>895.697</v>
      </c>
      <c r="R72" s="35">
        <v>899.81299999999999</v>
      </c>
      <c r="S72" s="35">
        <v>42581.435380000003</v>
      </c>
      <c r="T72" s="35">
        <v>42777.11002</v>
      </c>
      <c r="U72" s="36">
        <v>2.303600219144524E-3</v>
      </c>
      <c r="V72" s="37">
        <v>2.3259496663966934E-3</v>
      </c>
      <c r="W72" s="37">
        <v>2.2349447252169394E-5</v>
      </c>
      <c r="X72" s="38">
        <v>50.607637195310474</v>
      </c>
      <c r="Y72" s="39">
        <v>1064527.4967461184</v>
      </c>
      <c r="Z72" s="40">
        <v>0</v>
      </c>
      <c r="AA72" s="41">
        <v>0</v>
      </c>
      <c r="AB72" s="41">
        <v>0</v>
      </c>
      <c r="AC72" s="42">
        <v>0</v>
      </c>
      <c r="AD72" s="43">
        <v>0</v>
      </c>
      <c r="AE72" s="40">
        <v>4.9376792306913952E-3</v>
      </c>
      <c r="AF72" s="41">
        <v>4.7017315112841693E-3</v>
      </c>
      <c r="AG72" s="41">
        <v>-2.3594771940722587E-4</v>
      </c>
      <c r="AH72" s="42">
        <v>-3.0521401140886804</v>
      </c>
      <c r="AI72" s="43">
        <v>-64201.516913939427</v>
      </c>
      <c r="AJ72" s="42">
        <v>47.555497081221795</v>
      </c>
      <c r="AK72" s="31">
        <v>1000325.979832179</v>
      </c>
      <c r="AL72" s="44">
        <f>+$AL$6*W72/H72*10^6</f>
        <v>235.05939474305211</v>
      </c>
      <c r="AM72" s="31">
        <v>4891836.5</v>
      </c>
      <c r="AN72" s="45">
        <v>0.20448884173299312</v>
      </c>
      <c r="AP72" s="33"/>
      <c r="AR72" s="33"/>
    </row>
    <row r="73" spans="1:44">
      <c r="A73" s="6" t="s">
        <v>4628</v>
      </c>
      <c r="B73" s="6" t="s">
        <v>1886</v>
      </c>
      <c r="C73" s="6" t="s">
        <v>1258</v>
      </c>
      <c r="D73" s="30">
        <v>2965839</v>
      </c>
      <c r="E73" s="6" t="s">
        <v>5806</v>
      </c>
      <c r="F73" s="31" t="s">
        <v>4548</v>
      </c>
      <c r="G73" s="6" t="s">
        <v>4199</v>
      </c>
      <c r="H73" s="32">
        <v>88.74</v>
      </c>
      <c r="I73" s="33">
        <v>336.02199999999999</v>
      </c>
      <c r="J73" s="33">
        <v>336.83800000000002</v>
      </c>
      <c r="K73" s="34">
        <v>0.94</v>
      </c>
      <c r="L73" s="34">
        <v>0.94</v>
      </c>
      <c r="M73" s="7">
        <v>0</v>
      </c>
      <c r="N73" s="7">
        <v>0</v>
      </c>
      <c r="O73" s="7">
        <v>1</v>
      </c>
      <c r="P73" s="7">
        <v>1</v>
      </c>
      <c r="Q73" s="35">
        <v>315.86068</v>
      </c>
      <c r="R73" s="35">
        <v>316.62772000000001</v>
      </c>
      <c r="S73" s="35">
        <v>28029.476743199997</v>
      </c>
      <c r="T73" s="35">
        <v>28097.543872800001</v>
      </c>
      <c r="U73" s="36">
        <v>1.5163582014538902E-3</v>
      </c>
      <c r="V73" s="37">
        <v>1.5277673682712615E-3</v>
      </c>
      <c r="W73" s="37">
        <v>1.1409166817371317E-5</v>
      </c>
      <c r="X73" s="38">
        <v>25.83468702736069</v>
      </c>
      <c r="Y73" s="39">
        <v>291127.86823710497</v>
      </c>
      <c r="Z73" s="40">
        <v>0</v>
      </c>
      <c r="AA73" s="41">
        <v>0</v>
      </c>
      <c r="AB73" s="41">
        <v>0</v>
      </c>
      <c r="AC73" s="42">
        <v>0</v>
      </c>
      <c r="AD73" s="43">
        <v>0</v>
      </c>
      <c r="AE73" s="40">
        <v>3.2502559842557872E-3</v>
      </c>
      <c r="AF73" s="41">
        <v>3.0882663030454343E-3</v>
      </c>
      <c r="AG73" s="41">
        <v>-1.6198968121035285E-4</v>
      </c>
      <c r="AH73" s="42">
        <v>-2.0954438777059607</v>
      </c>
      <c r="AI73" s="43">
        <v>-23613.295894815878</v>
      </c>
      <c r="AJ73" s="42">
        <v>23.73924314965473</v>
      </c>
      <c r="AK73" s="31">
        <v>267514.57234228909</v>
      </c>
      <c r="AL73" s="44">
        <f>+$AL$6*W73/H73*10^6</f>
        <v>64.284239448790387</v>
      </c>
      <c r="AM73" s="31">
        <v>1315782</v>
      </c>
      <c r="AN73" s="45">
        <v>0.20331222979360494</v>
      </c>
      <c r="AP73" s="33"/>
      <c r="AR73" s="33"/>
    </row>
    <row r="74" spans="1:44">
      <c r="A74" s="6" t="s">
        <v>6345</v>
      </c>
      <c r="B74" s="6" t="s">
        <v>6323</v>
      </c>
      <c r="C74" s="6" t="s">
        <v>6378</v>
      </c>
      <c r="D74" s="30" t="s">
        <v>6358</v>
      </c>
      <c r="E74" s="6" t="s">
        <v>6391</v>
      </c>
      <c r="F74" s="31" t="s">
        <v>4543</v>
      </c>
      <c r="G74" s="6" t="s">
        <v>4199</v>
      </c>
      <c r="H74" s="32">
        <v>103.99</v>
      </c>
      <c r="I74" s="33">
        <v>251.71700000000001</v>
      </c>
      <c r="J74" s="33">
        <v>252.899</v>
      </c>
      <c r="K74" s="34">
        <v>1</v>
      </c>
      <c r="L74" s="34">
        <v>1</v>
      </c>
      <c r="M74" s="7">
        <v>0.59</v>
      </c>
      <c r="N74" s="7">
        <v>1</v>
      </c>
      <c r="O74" s="7">
        <v>0.41</v>
      </c>
      <c r="P74" s="7">
        <v>0</v>
      </c>
      <c r="Q74" s="35">
        <v>251.71700000000001</v>
      </c>
      <c r="R74" s="35">
        <v>252.899</v>
      </c>
      <c r="S74" s="35">
        <v>26176.05083</v>
      </c>
      <c r="T74" s="35">
        <v>26298.96701</v>
      </c>
      <c r="U74" s="36">
        <v>1.4160902724441272E-3</v>
      </c>
      <c r="V74" s="37">
        <v>1.4299720928993966E-3</v>
      </c>
      <c r="W74" s="37">
        <v>1.3881820455269355E-5</v>
      </c>
      <c r="X74" s="38">
        <v>31.433714010198575</v>
      </c>
      <c r="Y74" s="39">
        <v>302276.31512836408</v>
      </c>
      <c r="Z74" s="40">
        <v>1.5661632406865124E-3</v>
      </c>
      <c r="AA74" s="41">
        <v>2.8299504282812168E-3</v>
      </c>
      <c r="AB74" s="41">
        <v>1.2637871875947045E-3</v>
      </c>
      <c r="AC74" s="42">
        <v>24.924304839776212</v>
      </c>
      <c r="AD74" s="43">
        <v>239679.82344240998</v>
      </c>
      <c r="AE74" s="40">
        <v>1.2444875557215992E-3</v>
      </c>
      <c r="AF74" s="41">
        <v>0</v>
      </c>
      <c r="AG74" s="41">
        <v>-1.2444875557215992E-3</v>
      </c>
      <c r="AH74" s="42">
        <v>-16.098271260449998</v>
      </c>
      <c r="AI74" s="43">
        <v>-154805.95499999999</v>
      </c>
      <c r="AJ74" s="42">
        <v>40.259747589524785</v>
      </c>
      <c r="AK74" s="31">
        <v>387150.18357077416</v>
      </c>
      <c r="AL74" s="44">
        <f>+$AL$6*W74/H74*10^6</f>
        <v>66.74593929834289</v>
      </c>
      <c r="AM74" s="31">
        <v>1915897.25</v>
      </c>
      <c r="AN74" s="45">
        <v>0.20207251906164286</v>
      </c>
      <c r="AP74" s="33"/>
      <c r="AR74" s="33"/>
    </row>
    <row r="75" spans="1:44">
      <c r="A75" s="6" t="s">
        <v>869</v>
      </c>
      <c r="B75" s="6" t="s">
        <v>4468</v>
      </c>
      <c r="C75" s="6" t="s">
        <v>4400</v>
      </c>
      <c r="D75" s="30">
        <v>2126335</v>
      </c>
      <c r="E75" s="6" t="s">
        <v>4058</v>
      </c>
      <c r="F75" s="31" t="s">
        <v>4541</v>
      </c>
      <c r="G75" s="6" t="s">
        <v>4199</v>
      </c>
      <c r="H75" s="32">
        <v>60.65</v>
      </c>
      <c r="I75" s="33">
        <v>1657.905</v>
      </c>
      <c r="J75" s="33">
        <v>1658.7760000000001</v>
      </c>
      <c r="K75" s="34">
        <v>1</v>
      </c>
      <c r="L75" s="34">
        <v>1</v>
      </c>
      <c r="M75" s="7">
        <v>0.65</v>
      </c>
      <c r="N75" s="7">
        <v>0.5</v>
      </c>
      <c r="O75" s="7">
        <v>0.35</v>
      </c>
      <c r="P75" s="7">
        <v>0.5</v>
      </c>
      <c r="Q75" s="35">
        <v>1657.905</v>
      </c>
      <c r="R75" s="35">
        <v>1658.7760000000001</v>
      </c>
      <c r="S75" s="35">
        <v>100551.93824999999</v>
      </c>
      <c r="T75" s="35">
        <v>100604.7644</v>
      </c>
      <c r="U75" s="36">
        <v>5.4397289551422964E-3</v>
      </c>
      <c r="V75" s="37">
        <v>5.470253088268302E-3</v>
      </c>
      <c r="W75" s="37">
        <v>3.0524133126005534E-5</v>
      </c>
      <c r="X75" s="38">
        <v>69.118230867758996</v>
      </c>
      <c r="Y75" s="39">
        <v>1139624.5814964385</v>
      </c>
      <c r="Z75" s="40">
        <v>6.6280334671149979E-3</v>
      </c>
      <c r="AA75" s="41">
        <v>5.412883631373302E-3</v>
      </c>
      <c r="AB75" s="41">
        <v>-1.2151498357416959E-3</v>
      </c>
      <c r="AC75" s="42">
        <v>-23.965083068829909</v>
      </c>
      <c r="AD75" s="43">
        <v>-395137.39602357638</v>
      </c>
      <c r="AE75" s="40">
        <v>4.0809480571806873E-3</v>
      </c>
      <c r="AF75" s="41">
        <v>5.5288516538827158E-3</v>
      </c>
      <c r="AG75" s="41">
        <v>1.4479035967020285E-3</v>
      </c>
      <c r="AH75" s="42">
        <v>18.729592555206541</v>
      </c>
      <c r="AI75" s="43">
        <v>308814.38673052832</v>
      </c>
      <c r="AJ75" s="42">
        <v>63.88274035413562</v>
      </c>
      <c r="AK75" s="31">
        <v>1053301.5722033903</v>
      </c>
      <c r="AL75" s="44">
        <f>+$AL$6*W75/H75*10^6</f>
        <v>251.64165808743229</v>
      </c>
      <c r="AM75" s="31">
        <v>5367771.5</v>
      </c>
      <c r="AN75" s="45">
        <v>0.19622697654015084</v>
      </c>
      <c r="AP75" s="33"/>
      <c r="AR75" s="33"/>
    </row>
    <row r="76" spans="1:44">
      <c r="A76" s="6" t="s">
        <v>5036</v>
      </c>
      <c r="B76" s="6" t="s">
        <v>5040</v>
      </c>
      <c r="C76" s="6" t="s">
        <v>5205</v>
      </c>
      <c r="D76" s="30" t="s">
        <v>5165</v>
      </c>
      <c r="E76" s="6" t="s">
        <v>5047</v>
      </c>
      <c r="F76" s="31" t="s">
        <v>4540</v>
      </c>
      <c r="G76" s="6" t="s">
        <v>4199</v>
      </c>
      <c r="H76" s="32">
        <v>103.68</v>
      </c>
      <c r="I76" s="33">
        <v>451.75700000000001</v>
      </c>
      <c r="J76" s="33">
        <v>452.78399999999999</v>
      </c>
      <c r="K76" s="34">
        <v>1</v>
      </c>
      <c r="L76" s="34">
        <v>1</v>
      </c>
      <c r="M76" s="7">
        <v>0.48</v>
      </c>
      <c r="N76" s="7">
        <v>1</v>
      </c>
      <c r="O76" s="7">
        <v>0.52</v>
      </c>
      <c r="P76" s="7">
        <v>0</v>
      </c>
      <c r="Q76" s="35">
        <v>451.75700000000001</v>
      </c>
      <c r="R76" s="35">
        <v>452.78399999999999</v>
      </c>
      <c r="S76" s="35">
        <v>46838.165760000004</v>
      </c>
      <c r="T76" s="35">
        <v>46944.645120000001</v>
      </c>
      <c r="U76" s="36">
        <v>2.5338837910509051E-3</v>
      </c>
      <c r="V76" s="37">
        <v>2.5525539618016292E-3</v>
      </c>
      <c r="W76" s="37">
        <v>1.8670170750724035E-5</v>
      </c>
      <c r="X76" s="38">
        <v>42.276357758039197</v>
      </c>
      <c r="Y76" s="39">
        <v>407758.08022800146</v>
      </c>
      <c r="Z76" s="40">
        <v>2.2799325875729501E-3</v>
      </c>
      <c r="AA76" s="41">
        <v>5.0515679384797911E-3</v>
      </c>
      <c r="AB76" s="41">
        <v>2.7716353509068411E-3</v>
      </c>
      <c r="AC76" s="42">
        <v>54.661959757781993</v>
      </c>
      <c r="AD76" s="43">
        <v>527217.97605885414</v>
      </c>
      <c r="AE76" s="40">
        <v>2.8242673087633496E-3</v>
      </c>
      <c r="AF76" s="41">
        <v>0</v>
      </c>
      <c r="AG76" s="41">
        <v>-2.8242673087633496E-3</v>
      </c>
      <c r="AH76" s="42">
        <v>-36.533769292800002</v>
      </c>
      <c r="AI76" s="43">
        <v>-352370.46</v>
      </c>
      <c r="AJ76" s="42">
        <v>60.40454822302118</v>
      </c>
      <c r="AK76" s="31">
        <v>582605.59628685564</v>
      </c>
      <c r="AL76" s="44">
        <f>+$AL$6*W76/H76*10^6</f>
        <v>90.037474685204643</v>
      </c>
      <c r="AM76" s="31">
        <v>2980190.75</v>
      </c>
      <c r="AN76" s="45">
        <v>0.19549272015117006</v>
      </c>
      <c r="AP76" s="33"/>
      <c r="AR76" s="33"/>
    </row>
    <row r="77" spans="1:44">
      <c r="A77" s="6" t="s">
        <v>1196</v>
      </c>
      <c r="B77" s="6" t="s">
        <v>2111</v>
      </c>
      <c r="C77" s="6" t="s">
        <v>3390</v>
      </c>
      <c r="D77" s="30">
        <v>2853688</v>
      </c>
      <c r="E77" s="6" t="s">
        <v>141</v>
      </c>
      <c r="F77" s="31" t="s">
        <v>4540</v>
      </c>
      <c r="G77" s="6" t="s">
        <v>4201</v>
      </c>
      <c r="H77" s="32">
        <v>94.62</v>
      </c>
      <c r="I77" s="33">
        <v>378.58300000000003</v>
      </c>
      <c r="J77" s="33">
        <v>378.32100000000003</v>
      </c>
      <c r="K77" s="34">
        <v>0.79</v>
      </c>
      <c r="L77" s="34">
        <v>0.79</v>
      </c>
      <c r="M77" s="7">
        <v>1</v>
      </c>
      <c r="N77" s="7">
        <v>1</v>
      </c>
      <c r="O77" s="7">
        <v>0</v>
      </c>
      <c r="P77" s="7">
        <v>0</v>
      </c>
      <c r="Q77" s="35">
        <v>299.08057000000002</v>
      </c>
      <c r="R77" s="35">
        <v>298.87359000000004</v>
      </c>
      <c r="S77" s="35">
        <v>28299.003533400002</v>
      </c>
      <c r="T77" s="35">
        <v>28279.419085800004</v>
      </c>
      <c r="U77" s="36">
        <v>1.5309392499185382E-3</v>
      </c>
      <c r="V77" s="37">
        <v>1.5376565961972577E-3</v>
      </c>
      <c r="W77" s="37">
        <v>6.7173462787195083E-6</v>
      </c>
      <c r="X77" s="38">
        <v>15.2106233122033</v>
      </c>
      <c r="Y77" s="39">
        <v>160754.84371383744</v>
      </c>
      <c r="Z77" s="40">
        <v>2.8698026538443917E-3</v>
      </c>
      <c r="AA77" s="41">
        <v>3.0430607454267362E-3</v>
      </c>
      <c r="AB77" s="41">
        <v>1.7325809158234449E-4</v>
      </c>
      <c r="AC77" s="42">
        <v>3.4169815400447838</v>
      </c>
      <c r="AD77" s="43">
        <v>36112.677447101923</v>
      </c>
      <c r="AE77" s="40">
        <v>0</v>
      </c>
      <c r="AF77" s="41">
        <v>0</v>
      </c>
      <c r="AG77" s="41">
        <v>0</v>
      </c>
      <c r="AH77" s="42">
        <v>0</v>
      </c>
      <c r="AI77" s="43">
        <v>0</v>
      </c>
      <c r="AJ77" s="42">
        <v>18.627604852248083</v>
      </c>
      <c r="AK77" s="31">
        <v>196867.52116093936</v>
      </c>
      <c r="AL77" s="44">
        <f>+$AL$6*W77/H77*10^6</f>
        <v>35.496439857955544</v>
      </c>
      <c r="AM77" s="31">
        <v>1010395.375</v>
      </c>
      <c r="AN77" s="45">
        <v>0.19484206483124428</v>
      </c>
      <c r="AP77" s="33"/>
      <c r="AR77" s="33"/>
    </row>
    <row r="78" spans="1:44">
      <c r="A78" s="6" t="s">
        <v>4589</v>
      </c>
      <c r="B78" s="6" t="s">
        <v>1846</v>
      </c>
      <c r="C78" s="6" t="s">
        <v>3196</v>
      </c>
      <c r="D78" s="30">
        <v>2011602</v>
      </c>
      <c r="E78" s="6" t="s">
        <v>3100</v>
      </c>
      <c r="F78" s="31" t="s">
        <v>4539</v>
      </c>
      <c r="G78" s="6" t="s">
        <v>4199</v>
      </c>
      <c r="H78" s="32">
        <v>146.72999999999999</v>
      </c>
      <c r="I78" s="33">
        <v>213.01599999999999</v>
      </c>
      <c r="J78" s="33">
        <v>213.71100000000001</v>
      </c>
      <c r="K78" s="34">
        <v>0.9</v>
      </c>
      <c r="L78" s="34">
        <v>0.9</v>
      </c>
      <c r="M78" s="7">
        <v>0.56999999999999995</v>
      </c>
      <c r="N78" s="7">
        <v>0.6</v>
      </c>
      <c r="O78" s="7">
        <v>0.43</v>
      </c>
      <c r="P78" s="7">
        <v>0.4</v>
      </c>
      <c r="Q78" s="35">
        <v>191.71439999999998</v>
      </c>
      <c r="R78" s="35">
        <v>192.33990000000003</v>
      </c>
      <c r="S78" s="35">
        <v>28130.253911999996</v>
      </c>
      <c r="T78" s="35">
        <v>28222.033527000003</v>
      </c>
      <c r="U78" s="36">
        <v>1.5218101150885697E-3</v>
      </c>
      <c r="V78" s="37">
        <v>1.5345363311469902E-3</v>
      </c>
      <c r="W78" s="37">
        <v>1.2726216058420517E-5</v>
      </c>
      <c r="X78" s="38">
        <v>28.81698674186066</v>
      </c>
      <c r="Y78" s="39">
        <v>196394.64827820254</v>
      </c>
      <c r="Z78" s="40">
        <v>1.626033157802739E-3</v>
      </c>
      <c r="AA78" s="41">
        <v>1.822131397852965E-3</v>
      </c>
      <c r="AB78" s="41">
        <v>1.9609824005022603E-4</v>
      </c>
      <c r="AC78" s="42">
        <v>3.8674330310768266</v>
      </c>
      <c r="AD78" s="43">
        <v>26357.479936460346</v>
      </c>
      <c r="AE78" s="40">
        <v>1.4026350398947923E-3</v>
      </c>
      <c r="AF78" s="41">
        <v>1.2407797000253196E-3</v>
      </c>
      <c r="AG78" s="41">
        <v>-1.6185533986947265E-4</v>
      </c>
      <c r="AH78" s="42">
        <v>-2.0937060834330978</v>
      </c>
      <c r="AI78" s="43">
        <v>-14269.107090800095</v>
      </c>
      <c r="AJ78" s="42">
        <v>30.590713689504391</v>
      </c>
      <c r="AK78" s="31">
        <v>208483.0211238628</v>
      </c>
      <c r="AL78" s="44">
        <f>+$AL$6*W78/H78*10^6</f>
        <v>43.366101200915011</v>
      </c>
      <c r="AM78" s="31">
        <v>1075608.375</v>
      </c>
      <c r="AN78" s="45">
        <v>0.1938280009430596</v>
      </c>
      <c r="AP78" s="33"/>
      <c r="AR78" s="33"/>
    </row>
    <row r="79" spans="1:44">
      <c r="A79" s="6" t="s">
        <v>4658</v>
      </c>
      <c r="B79" s="6" t="s">
        <v>1919</v>
      </c>
      <c r="C79" s="6" t="s">
        <v>5580</v>
      </c>
      <c r="D79" s="30" t="s">
        <v>5589</v>
      </c>
      <c r="E79" s="6" t="s">
        <v>3162</v>
      </c>
      <c r="F79" s="31" t="s">
        <v>4545</v>
      </c>
      <c r="G79" s="6" t="s">
        <v>4199</v>
      </c>
      <c r="H79" s="32">
        <v>80.73</v>
      </c>
      <c r="I79" s="33">
        <v>707.27200000000005</v>
      </c>
      <c r="J79" s="33">
        <v>707.29100000000005</v>
      </c>
      <c r="K79" s="34">
        <v>1</v>
      </c>
      <c r="L79" s="34">
        <v>1</v>
      </c>
      <c r="M79" s="7">
        <v>0</v>
      </c>
      <c r="N79" s="7">
        <v>0.55000000000000004</v>
      </c>
      <c r="O79" s="7">
        <v>1</v>
      </c>
      <c r="P79" s="7">
        <v>0.45</v>
      </c>
      <c r="Q79" s="35">
        <v>707.27200000000005</v>
      </c>
      <c r="R79" s="35">
        <v>707.29100000000005</v>
      </c>
      <c r="S79" s="35">
        <v>57098.068560000007</v>
      </c>
      <c r="T79" s="35">
        <v>57099.602430000006</v>
      </c>
      <c r="U79" s="36">
        <v>3.0889311756109494E-3</v>
      </c>
      <c r="V79" s="37">
        <v>3.1047165449313431E-3</v>
      </c>
      <c r="W79" s="37">
        <v>1.5785369320393643E-5</v>
      </c>
      <c r="X79" s="38">
        <v>35.744071633938198</v>
      </c>
      <c r="Y79" s="39">
        <v>442760.70400022541</v>
      </c>
      <c r="Z79" s="40">
        <v>0</v>
      </c>
      <c r="AA79" s="41">
        <v>3.3793713022839435E-3</v>
      </c>
      <c r="AB79" s="41">
        <v>3.3793713022839435E-3</v>
      </c>
      <c r="AC79" s="42">
        <v>66.647677181491204</v>
      </c>
      <c r="AD79" s="43">
        <v>825562.7050847417</v>
      </c>
      <c r="AE79" s="40">
        <v>6.6210061902639726E-3</v>
      </c>
      <c r="AF79" s="41">
        <v>2.8241774620967751E-3</v>
      </c>
      <c r="AG79" s="41">
        <v>-3.7968287281671975E-3</v>
      </c>
      <c r="AH79" s="42">
        <v>-49.11449577337391</v>
      </c>
      <c r="AI79" s="43">
        <v>-608379.73211165494</v>
      </c>
      <c r="AJ79" s="42">
        <v>53.277253042055484</v>
      </c>
      <c r="AK79" s="31">
        <v>659943.67697331216</v>
      </c>
      <c r="AL79" s="44">
        <f>+$AL$6*W79/H79*10^6</f>
        <v>97.766439492094904</v>
      </c>
      <c r="AM79" s="31">
        <v>3426406.75</v>
      </c>
      <c r="AN79" s="45">
        <v>0.19260517653758188</v>
      </c>
      <c r="AP79" s="33"/>
      <c r="AR79" s="33"/>
    </row>
    <row r="80" spans="1:44">
      <c r="A80" s="6" t="s">
        <v>4661</v>
      </c>
      <c r="B80" s="6" t="s">
        <v>1922</v>
      </c>
      <c r="C80" s="6" t="s">
        <v>3248</v>
      </c>
      <c r="D80" s="30">
        <v>2293819</v>
      </c>
      <c r="E80" s="6" t="s">
        <v>3163</v>
      </c>
      <c r="F80" s="31" t="s">
        <v>4542</v>
      </c>
      <c r="G80" s="6" t="s">
        <v>4199</v>
      </c>
      <c r="H80" s="32">
        <v>54.81</v>
      </c>
      <c r="I80" s="33">
        <v>1241.213</v>
      </c>
      <c r="J80" s="33">
        <v>1242.367</v>
      </c>
      <c r="K80" s="34">
        <v>0.91</v>
      </c>
      <c r="L80" s="34">
        <v>0.91</v>
      </c>
      <c r="M80" s="7">
        <v>0.67</v>
      </c>
      <c r="N80" s="7">
        <v>1</v>
      </c>
      <c r="O80" s="7">
        <v>0.33</v>
      </c>
      <c r="P80" s="7">
        <v>0</v>
      </c>
      <c r="Q80" s="35">
        <v>1129.5038300000001</v>
      </c>
      <c r="R80" s="35">
        <v>1130.5539699999999</v>
      </c>
      <c r="S80" s="35">
        <v>61908.104922300008</v>
      </c>
      <c r="T80" s="35">
        <v>61965.663095700002</v>
      </c>
      <c r="U80" s="36">
        <v>3.3491478808348354E-3</v>
      </c>
      <c r="V80" s="37">
        <v>3.3693022585702323E-3</v>
      </c>
      <c r="W80" s="37">
        <v>2.0154377735396873E-5</v>
      </c>
      <c r="X80" s="38">
        <v>45.637166092830462</v>
      </c>
      <c r="Y80" s="39">
        <v>832643.05952983873</v>
      </c>
      <c r="Z80" s="40">
        <v>4.2063286506127092E-3</v>
      </c>
      <c r="AA80" s="41">
        <v>6.6679331834488586E-3</v>
      </c>
      <c r="AB80" s="41">
        <v>2.4616045328361494E-3</v>
      </c>
      <c r="AC80" s="42">
        <v>48.547557985735182</v>
      </c>
      <c r="AD80" s="43">
        <v>885742.71092383109</v>
      </c>
      <c r="AE80" s="40">
        <v>2.3689943559267695E-3</v>
      </c>
      <c r="AF80" s="41">
        <v>0</v>
      </c>
      <c r="AG80" s="41">
        <v>-2.3689943559267695E-3</v>
      </c>
      <c r="AH80" s="42">
        <v>-30.6445119365385</v>
      </c>
      <c r="AI80" s="43">
        <v>-559104.39584999997</v>
      </c>
      <c r="AJ80" s="42">
        <v>63.540212142027137</v>
      </c>
      <c r="AK80" s="31">
        <v>1159281.3746036699</v>
      </c>
      <c r="AL80" s="44">
        <f>+$AL$6*W80/H80*10^6</f>
        <v>183.85675730155876</v>
      </c>
      <c r="AM80" s="31">
        <v>6064621</v>
      </c>
      <c r="AN80" s="45">
        <v>0.19115479344936309</v>
      </c>
      <c r="AP80" s="33"/>
      <c r="AR80" s="33"/>
    </row>
    <row r="81" spans="1:44">
      <c r="A81" s="6" t="s">
        <v>4259</v>
      </c>
      <c r="B81" s="6" t="s">
        <v>4501</v>
      </c>
      <c r="C81" s="6" t="s">
        <v>4438</v>
      </c>
      <c r="D81" s="30">
        <v>2575465</v>
      </c>
      <c r="E81" s="6" t="s">
        <v>4093</v>
      </c>
      <c r="F81" s="31" t="s">
        <v>4540</v>
      </c>
      <c r="G81" s="6" t="s">
        <v>4199</v>
      </c>
      <c r="H81" s="32">
        <v>75.040000000000006</v>
      </c>
      <c r="I81" s="33">
        <v>979.51599999999996</v>
      </c>
      <c r="J81" s="33">
        <v>984.31700000000001</v>
      </c>
      <c r="K81" s="34">
        <v>1</v>
      </c>
      <c r="L81" s="34">
        <v>1</v>
      </c>
      <c r="M81" s="7">
        <v>0.56999999999999995</v>
      </c>
      <c r="N81" s="7">
        <v>0.6</v>
      </c>
      <c r="O81" s="7">
        <v>0.43</v>
      </c>
      <c r="P81" s="7">
        <v>0.4</v>
      </c>
      <c r="Q81" s="35">
        <v>979.51599999999996</v>
      </c>
      <c r="R81" s="35">
        <v>984.31700000000001</v>
      </c>
      <c r="S81" s="35">
        <v>73502.880640000003</v>
      </c>
      <c r="T81" s="35">
        <v>73863.147680000009</v>
      </c>
      <c r="U81" s="36">
        <v>3.9764101524296198E-3</v>
      </c>
      <c r="V81" s="37">
        <v>4.0162124936673248E-3</v>
      </c>
      <c r="W81" s="37">
        <v>3.9802341237705E-5</v>
      </c>
      <c r="X81" s="38">
        <v>90.1276180191077</v>
      </c>
      <c r="Y81" s="39">
        <v>1201061.00771732</v>
      </c>
      <c r="Z81" s="40">
        <v>4.2487395061753122E-3</v>
      </c>
      <c r="AA81" s="41">
        <v>4.7689108016691212E-3</v>
      </c>
      <c r="AB81" s="41">
        <v>5.2017129549380894E-4</v>
      </c>
      <c r="AC81" s="42">
        <v>10.258774629978952</v>
      </c>
      <c r="AD81" s="43">
        <v>136710.7493334082</v>
      </c>
      <c r="AE81" s="40">
        <v>3.6650119206669673E-3</v>
      </c>
      <c r="AF81" s="41">
        <v>3.2473880428792205E-3</v>
      </c>
      <c r="AG81" s="41">
        <v>-4.1762387778774678E-4</v>
      </c>
      <c r="AH81" s="42">
        <v>-5.4022416203028349</v>
      </c>
      <c r="AI81" s="43">
        <v>-71991.492807873597</v>
      </c>
      <c r="AJ81" s="42">
        <v>94.984151028783813</v>
      </c>
      <c r="AK81" s="31">
        <v>1265780.2642428547</v>
      </c>
      <c r="AL81" s="44">
        <f>+$AL$6*W81/H81*10^6</f>
        <v>265.20749758598743</v>
      </c>
      <c r="AM81" s="31">
        <v>6624752</v>
      </c>
      <c r="AN81" s="45">
        <v>0.19106832440563129</v>
      </c>
      <c r="AP81" s="33"/>
      <c r="AR81" s="33"/>
    </row>
    <row r="82" spans="1:44">
      <c r="A82" s="6" t="s">
        <v>4227</v>
      </c>
      <c r="B82" s="6" t="s">
        <v>1894</v>
      </c>
      <c r="C82" s="6" t="s">
        <v>4406</v>
      </c>
      <c r="D82" s="30">
        <v>2701271</v>
      </c>
      <c r="E82" s="6" t="s">
        <v>4064</v>
      </c>
      <c r="F82" s="31" t="s">
        <v>4560</v>
      </c>
      <c r="G82" s="6" t="s">
        <v>4201</v>
      </c>
      <c r="H82" s="32">
        <v>143.25</v>
      </c>
      <c r="I82" s="33">
        <v>438.29599999999999</v>
      </c>
      <c r="J82" s="33">
        <v>437.762</v>
      </c>
      <c r="K82" s="34">
        <v>1</v>
      </c>
      <c r="L82" s="34">
        <v>1</v>
      </c>
      <c r="M82" s="7">
        <v>0</v>
      </c>
      <c r="N82" s="7">
        <v>0.45</v>
      </c>
      <c r="O82" s="7">
        <v>1</v>
      </c>
      <c r="P82" s="7">
        <v>0.55000000000000004</v>
      </c>
      <c r="Q82" s="35">
        <v>438.29599999999999</v>
      </c>
      <c r="R82" s="35">
        <v>437.762</v>
      </c>
      <c r="S82" s="35">
        <v>62785.902000000002</v>
      </c>
      <c r="T82" s="35">
        <v>62709.406499999997</v>
      </c>
      <c r="U82" s="36">
        <v>3.3966355599726757E-3</v>
      </c>
      <c r="V82" s="37">
        <v>3.4097423379095683E-3</v>
      </c>
      <c r="W82" s="37">
        <v>1.3106777936892564E-5</v>
      </c>
      <c r="X82" s="38">
        <v>29.678723377168708</v>
      </c>
      <c r="Y82" s="39">
        <v>207181.31502386532</v>
      </c>
      <c r="Z82" s="40">
        <v>0</v>
      </c>
      <c r="AA82" s="41">
        <v>3.0365842989766604E-3</v>
      </c>
      <c r="AB82" s="41">
        <v>3.0365842989766604E-3</v>
      </c>
      <c r="AC82" s="42">
        <v>59.887260673546628</v>
      </c>
      <c r="AD82" s="43">
        <v>418061.15653435694</v>
      </c>
      <c r="AE82" s="40">
        <v>7.2805588050053492E-3</v>
      </c>
      <c r="AF82" s="41">
        <v>3.7908950803693885E-3</v>
      </c>
      <c r="AG82" s="41">
        <v>-3.4896637246359607E-3</v>
      </c>
      <c r="AH82" s="42">
        <v>-45.141112893144353</v>
      </c>
      <c r="AI82" s="43">
        <v>-315121.20693294489</v>
      </c>
      <c r="AJ82" s="42">
        <v>44.42487115757099</v>
      </c>
      <c r="AK82" s="31">
        <v>310121.26462527743</v>
      </c>
      <c r="AL82" s="44">
        <f>+$AL$6*W82/H82*10^6</f>
        <v>45.747916010096205</v>
      </c>
      <c r="AM82" s="31">
        <v>1647125.875</v>
      </c>
      <c r="AN82" s="45">
        <v>0.18828024581016156</v>
      </c>
      <c r="AP82" s="33"/>
      <c r="AR82" s="33"/>
    </row>
    <row r="83" spans="1:44">
      <c r="A83" s="6" t="s">
        <v>4701</v>
      </c>
      <c r="B83" s="6" t="s">
        <v>1962</v>
      </c>
      <c r="C83" s="6" t="s">
        <v>3275</v>
      </c>
      <c r="D83" s="30">
        <v>2411138</v>
      </c>
      <c r="E83" s="6" t="s">
        <v>1</v>
      </c>
      <c r="F83" s="31" t="s">
        <v>4557</v>
      </c>
      <c r="G83" s="6" t="s">
        <v>4199</v>
      </c>
      <c r="H83" s="32">
        <v>106.18</v>
      </c>
      <c r="I83" s="33">
        <v>68.103999999999999</v>
      </c>
      <c r="J83" s="33">
        <v>68.516000000000005</v>
      </c>
      <c r="K83" s="34">
        <v>1</v>
      </c>
      <c r="L83" s="34">
        <v>1</v>
      </c>
      <c r="M83" s="7">
        <v>1</v>
      </c>
      <c r="N83" s="7">
        <v>1</v>
      </c>
      <c r="O83" s="7">
        <v>0</v>
      </c>
      <c r="P83" s="7">
        <v>0</v>
      </c>
      <c r="Q83" s="35">
        <v>68.103999999999999</v>
      </c>
      <c r="R83" s="35">
        <v>68.516000000000005</v>
      </c>
      <c r="S83" s="35">
        <v>7231.2827200000002</v>
      </c>
      <c r="T83" s="35">
        <v>7275.0288800000008</v>
      </c>
      <c r="U83" s="36">
        <v>3.9120298106042875E-4</v>
      </c>
      <c r="V83" s="37">
        <v>3.9557022408832448E-4</v>
      </c>
      <c r="W83" s="37">
        <v>4.3672430278957346E-6</v>
      </c>
      <c r="X83" s="38">
        <v>9.8890969519634613</v>
      </c>
      <c r="Y83" s="39">
        <v>93135.213335500666</v>
      </c>
      <c r="Z83" s="40">
        <v>7.3332456091826869E-4</v>
      </c>
      <c r="AA83" s="41">
        <v>7.8284333703623375E-4</v>
      </c>
      <c r="AB83" s="41">
        <v>4.9518776117965057E-5</v>
      </c>
      <c r="AC83" s="42">
        <v>0.97660514631883177</v>
      </c>
      <c r="AD83" s="43">
        <v>9197.6374676853629</v>
      </c>
      <c r="AE83" s="40">
        <v>0</v>
      </c>
      <c r="AF83" s="41">
        <v>0</v>
      </c>
      <c r="AG83" s="41">
        <v>0</v>
      </c>
      <c r="AH83" s="42">
        <v>0</v>
      </c>
      <c r="AI83" s="43">
        <v>0</v>
      </c>
      <c r="AJ83" s="42">
        <v>10.865702098282293</v>
      </c>
      <c r="AK83" s="31">
        <v>102332.85080318603</v>
      </c>
      <c r="AL83" s="44">
        <f>+$AL$6*W83/H83*10^6</f>
        <v>20.565280786851265</v>
      </c>
      <c r="AM83" s="31">
        <v>544181.1875</v>
      </c>
      <c r="AN83" s="45">
        <v>0.18804922543042896</v>
      </c>
      <c r="AP83" s="33"/>
      <c r="AR83" s="33"/>
    </row>
    <row r="84" spans="1:44">
      <c r="A84" s="6" t="s">
        <v>1198</v>
      </c>
      <c r="B84" s="6" t="s">
        <v>2113</v>
      </c>
      <c r="C84" s="6" t="s">
        <v>3392</v>
      </c>
      <c r="D84" s="30">
        <v>2868165</v>
      </c>
      <c r="E84" s="6" t="s">
        <v>143</v>
      </c>
      <c r="F84" s="31" t="s">
        <v>4560</v>
      </c>
      <c r="G84" s="6" t="s">
        <v>4199</v>
      </c>
      <c r="H84" s="32">
        <v>39.93</v>
      </c>
      <c r="I84" s="33">
        <v>586.76599999999996</v>
      </c>
      <c r="J84" s="33">
        <v>587.88400000000001</v>
      </c>
      <c r="K84" s="34">
        <v>1</v>
      </c>
      <c r="L84" s="34">
        <v>1</v>
      </c>
      <c r="M84" s="7">
        <v>0</v>
      </c>
      <c r="N84" s="7">
        <v>0</v>
      </c>
      <c r="O84" s="7">
        <v>1</v>
      </c>
      <c r="P84" s="7">
        <v>1</v>
      </c>
      <c r="Q84" s="35">
        <v>586.76599999999996</v>
      </c>
      <c r="R84" s="35">
        <v>587.88400000000001</v>
      </c>
      <c r="S84" s="35">
        <v>23429.566379999997</v>
      </c>
      <c r="T84" s="35">
        <v>23474.208119999999</v>
      </c>
      <c r="U84" s="36">
        <v>1.267509039227441E-3</v>
      </c>
      <c r="V84" s="37">
        <v>1.2763795057710295E-3</v>
      </c>
      <c r="W84" s="37">
        <v>8.8704665435884993E-6</v>
      </c>
      <c r="X84" s="38">
        <v>20.086105375491638</v>
      </c>
      <c r="Y84" s="39">
        <v>503032.94203585369</v>
      </c>
      <c r="Z84" s="40">
        <v>0</v>
      </c>
      <c r="AA84" s="41">
        <v>0</v>
      </c>
      <c r="AB84" s="41">
        <v>0</v>
      </c>
      <c r="AC84" s="42">
        <v>0</v>
      </c>
      <c r="AD84" s="43">
        <v>0</v>
      </c>
      <c r="AE84" s="40">
        <v>2.716857293941023E-3</v>
      </c>
      <c r="AF84" s="41">
        <v>2.5801047328499896E-3</v>
      </c>
      <c r="AG84" s="41">
        <v>-1.3675256109103341E-4</v>
      </c>
      <c r="AH84" s="42">
        <v>-1.7689850042158257</v>
      </c>
      <c r="AI84" s="43">
        <v>-44302.153874676325</v>
      </c>
      <c r="AJ84" s="42">
        <v>18.317120371275813</v>
      </c>
      <c r="AK84" s="31">
        <v>458730.78816117736</v>
      </c>
      <c r="AL84" s="44">
        <f>+$AL$6*W84/H84*10^6</f>
        <v>111.07521341833834</v>
      </c>
      <c r="AM84" s="31">
        <v>2440788.25</v>
      </c>
      <c r="AN84" s="45">
        <v>0.18794370554724579</v>
      </c>
      <c r="AP84" s="33"/>
      <c r="AR84" s="33"/>
    </row>
    <row r="85" spans="1:44">
      <c r="A85" s="6" t="s">
        <v>1242</v>
      </c>
      <c r="B85" s="6" t="s">
        <v>2155</v>
      </c>
      <c r="C85" s="6" t="s">
        <v>1817</v>
      </c>
      <c r="D85" s="30">
        <v>2783815</v>
      </c>
      <c r="E85" s="6" t="s">
        <v>186</v>
      </c>
      <c r="F85" s="31" t="s">
        <v>4540</v>
      </c>
      <c r="G85" s="6" t="s">
        <v>4199</v>
      </c>
      <c r="H85" s="32">
        <v>114.96</v>
      </c>
      <c r="I85" s="33">
        <v>168.917</v>
      </c>
      <c r="J85" s="33">
        <v>169.35400000000001</v>
      </c>
      <c r="K85" s="34">
        <v>1</v>
      </c>
      <c r="L85" s="34">
        <v>1</v>
      </c>
      <c r="M85" s="7">
        <v>0.66</v>
      </c>
      <c r="N85" s="7">
        <v>0.55000000000000004</v>
      </c>
      <c r="O85" s="7">
        <v>0.34</v>
      </c>
      <c r="P85" s="7">
        <v>0.45</v>
      </c>
      <c r="Q85" s="35">
        <v>168.917</v>
      </c>
      <c r="R85" s="35">
        <v>169.35400000000001</v>
      </c>
      <c r="S85" s="35">
        <v>19418.69832</v>
      </c>
      <c r="T85" s="35">
        <v>19468.935840000002</v>
      </c>
      <c r="U85" s="36">
        <v>1.0505262987556292E-3</v>
      </c>
      <c r="V85" s="37">
        <v>1.0585980399558238E-3</v>
      </c>
      <c r="W85" s="37">
        <v>8.0717412001946563E-6</v>
      </c>
      <c r="X85" s="38">
        <v>18.277487831572209</v>
      </c>
      <c r="Y85" s="39">
        <v>158989.9776580742</v>
      </c>
      <c r="Z85" s="40">
        <v>1.2997054493007144E-3</v>
      </c>
      <c r="AA85" s="41">
        <v>1.1522455545003229E-3</v>
      </c>
      <c r="AB85" s="41">
        <v>-1.4745989480039151E-4</v>
      </c>
      <c r="AC85" s="42">
        <v>-2.9081916684417015</v>
      </c>
      <c r="AD85" s="43">
        <v>-25297.422307252102</v>
      </c>
      <c r="AE85" s="40">
        <v>7.655994416078042E-4</v>
      </c>
      <c r="AF85" s="41">
        <v>9.6294417947554421E-4</v>
      </c>
      <c r="AG85" s="41">
        <v>1.9734473786774001E-4</v>
      </c>
      <c r="AH85" s="42">
        <v>2.5527849655155368</v>
      </c>
      <c r="AI85" s="43">
        <v>22205.853910190825</v>
      </c>
      <c r="AJ85" s="42">
        <v>17.922081128646042</v>
      </c>
      <c r="AK85" s="31">
        <v>155898.40926101292</v>
      </c>
      <c r="AL85" s="44">
        <f>+$AL$6*W85/H85*10^6</f>
        <v>35.106737996671256</v>
      </c>
      <c r="AM85" s="31">
        <v>831278.4375</v>
      </c>
      <c r="AN85" s="45">
        <v>0.18754054264881967</v>
      </c>
      <c r="AP85" s="33"/>
      <c r="AR85" s="33"/>
    </row>
    <row r="86" spans="1:44">
      <c r="A86" s="6" t="s">
        <v>1148</v>
      </c>
      <c r="B86" s="6" t="s">
        <v>2064</v>
      </c>
      <c r="C86" s="6" t="s">
        <v>5204</v>
      </c>
      <c r="D86" s="30" t="s">
        <v>5166</v>
      </c>
      <c r="E86" s="6" t="s">
        <v>5756</v>
      </c>
      <c r="F86" s="31" t="s">
        <v>4547</v>
      </c>
      <c r="G86" s="6" t="s">
        <v>4201</v>
      </c>
      <c r="H86" s="32">
        <v>42.58</v>
      </c>
      <c r="I86" s="33">
        <v>499.99099999999999</v>
      </c>
      <c r="J86" s="33">
        <v>499.98899999999998</v>
      </c>
      <c r="K86" s="34">
        <v>1</v>
      </c>
      <c r="L86" s="34">
        <v>1</v>
      </c>
      <c r="M86" s="7">
        <v>0.59</v>
      </c>
      <c r="N86" s="7">
        <v>1</v>
      </c>
      <c r="O86" s="7">
        <v>0.41</v>
      </c>
      <c r="P86" s="7">
        <v>0</v>
      </c>
      <c r="Q86" s="35">
        <v>499.99099999999999</v>
      </c>
      <c r="R86" s="35">
        <v>499.98899999999998</v>
      </c>
      <c r="S86" s="35">
        <v>21289.61678</v>
      </c>
      <c r="T86" s="35">
        <v>21289.531619999998</v>
      </c>
      <c r="U86" s="36">
        <v>1.1517405517744888E-3</v>
      </c>
      <c r="V86" s="37">
        <v>1.1575905652843083E-3</v>
      </c>
      <c r="W86" s="37">
        <v>5.8500135098195176E-6</v>
      </c>
      <c r="X86" s="38">
        <v>13.246652498928079</v>
      </c>
      <c r="Y86" s="39">
        <v>311100.34051028837</v>
      </c>
      <c r="Z86" s="40">
        <v>1.2737985353743584E-3</v>
      </c>
      <c r="AA86" s="41">
        <v>2.290900593282485E-3</v>
      </c>
      <c r="AB86" s="41">
        <v>1.0171020579081266E-3</v>
      </c>
      <c r="AC86" s="42">
        <v>20.059201417221338</v>
      </c>
      <c r="AD86" s="43">
        <v>471094.44380510424</v>
      </c>
      <c r="AE86" s="40">
        <v>1.0121719017456442E-3</v>
      </c>
      <c r="AF86" s="41">
        <v>0</v>
      </c>
      <c r="AG86" s="41">
        <v>-1.0121719017456442E-3</v>
      </c>
      <c r="AH86" s="42">
        <v>-13.093114319700002</v>
      </c>
      <c r="AI86" s="43">
        <v>-307494.46500000003</v>
      </c>
      <c r="AJ86" s="42">
        <v>20.212739596449417</v>
      </c>
      <c r="AK86" s="31">
        <v>474700.31931539258</v>
      </c>
      <c r="AL86" s="44">
        <f>+$AL$6*W86/H86*10^6</f>
        <v>68.694381280172834</v>
      </c>
      <c r="AM86" s="31">
        <v>2531509</v>
      </c>
      <c r="AN86" s="45">
        <v>0.18751674172021215</v>
      </c>
      <c r="AP86" s="33"/>
      <c r="AR86" s="33"/>
    </row>
    <row r="87" spans="1:44">
      <c r="A87" s="6" t="s">
        <v>6349</v>
      </c>
      <c r="B87" s="6" t="s">
        <v>6329</v>
      </c>
      <c r="C87" s="6" t="s">
        <v>6411</v>
      </c>
      <c r="D87" s="30" t="s">
        <v>6362</v>
      </c>
      <c r="E87" s="6" t="s">
        <v>6395</v>
      </c>
      <c r="F87" s="31" t="s">
        <v>4547</v>
      </c>
      <c r="G87" s="6" t="s">
        <v>4199</v>
      </c>
      <c r="H87" s="32">
        <v>27.28</v>
      </c>
      <c r="I87" s="33">
        <v>883.82399999999996</v>
      </c>
      <c r="J87" s="33">
        <v>884.10699999999997</v>
      </c>
      <c r="K87" s="34">
        <v>0.71</v>
      </c>
      <c r="L87" s="34">
        <v>0.71</v>
      </c>
      <c r="M87" s="7">
        <v>0.43</v>
      </c>
      <c r="N87" s="7">
        <v>1</v>
      </c>
      <c r="O87" s="7">
        <v>0.56999999999999995</v>
      </c>
      <c r="P87" s="7">
        <v>0</v>
      </c>
      <c r="Q87" s="35">
        <v>627.51503999999989</v>
      </c>
      <c r="R87" s="35">
        <v>627.71596999999997</v>
      </c>
      <c r="S87" s="35">
        <v>17118.610291199999</v>
      </c>
      <c r="T87" s="35">
        <v>17124.091661599999</v>
      </c>
      <c r="U87" s="36">
        <v>9.2609453078183247E-4</v>
      </c>
      <c r="V87" s="37">
        <v>9.3110019047623626E-4</v>
      </c>
      <c r="W87" s="37">
        <v>5.0056596944037966E-6</v>
      </c>
      <c r="X87" s="38">
        <v>11.334714764052457</v>
      </c>
      <c r="Y87" s="39">
        <v>415495.40923945955</v>
      </c>
      <c r="Z87" s="40">
        <v>7.4647943945826435E-4</v>
      </c>
      <c r="AA87" s="41">
        <v>1.8426704939872745E-3</v>
      </c>
      <c r="AB87" s="41">
        <v>1.09619105452901E-3</v>
      </c>
      <c r="AC87" s="42">
        <v>21.618987970369325</v>
      </c>
      <c r="AD87" s="43">
        <v>792484.89627453533</v>
      </c>
      <c r="AE87" s="40">
        <v>1.1314775387710327E-3</v>
      </c>
      <c r="AF87" s="41">
        <v>0</v>
      </c>
      <c r="AG87" s="41">
        <v>-1.1314775387710327E-3</v>
      </c>
      <c r="AH87" s="42">
        <v>-14.636411798975997</v>
      </c>
      <c r="AI87" s="43">
        <v>-536525.35919999983</v>
      </c>
      <c r="AJ87" s="42">
        <v>18.317290935445783</v>
      </c>
      <c r="AK87" s="31">
        <v>671454.94631399494</v>
      </c>
      <c r="AL87" s="44">
        <f>+$AL$6*W87/H87*10^6</f>
        <v>91.745962140832049</v>
      </c>
      <c r="AM87" s="31">
        <v>3645451.25</v>
      </c>
      <c r="AN87" s="45">
        <v>0.18418980265172794</v>
      </c>
      <c r="AP87" s="33"/>
      <c r="AR87" s="33"/>
    </row>
    <row r="88" spans="1:44">
      <c r="A88" s="6" t="s">
        <v>1162</v>
      </c>
      <c r="B88" s="6" t="s">
        <v>2079</v>
      </c>
      <c r="C88" s="6" t="s">
        <v>3365</v>
      </c>
      <c r="D88" s="30">
        <v>2429090</v>
      </c>
      <c r="E88" s="6" t="s">
        <v>113</v>
      </c>
      <c r="F88" s="31" t="s">
        <v>4544</v>
      </c>
      <c r="G88" s="6" t="s">
        <v>4201</v>
      </c>
      <c r="H88" s="32">
        <v>66.900000000000006</v>
      </c>
      <c r="I88" s="33">
        <v>531.28399999999999</v>
      </c>
      <c r="J88" s="33">
        <v>531.28399999999999</v>
      </c>
      <c r="K88" s="34">
        <v>0.57999999999999996</v>
      </c>
      <c r="L88" s="34">
        <v>0.57999999999999996</v>
      </c>
      <c r="M88" s="7">
        <v>0.5</v>
      </c>
      <c r="N88" s="7">
        <v>1</v>
      </c>
      <c r="O88" s="7">
        <v>0.5</v>
      </c>
      <c r="P88" s="7">
        <v>0</v>
      </c>
      <c r="Q88" s="35">
        <v>308.14471999999995</v>
      </c>
      <c r="R88" s="35">
        <v>308.14471999999995</v>
      </c>
      <c r="S88" s="35">
        <v>20614.881767999999</v>
      </c>
      <c r="T88" s="35">
        <v>20614.881767999999</v>
      </c>
      <c r="U88" s="36">
        <v>1.1152382660333713E-3</v>
      </c>
      <c r="V88" s="37">
        <v>1.1209073578993234E-3</v>
      </c>
      <c r="W88" s="37">
        <v>5.6690918659521583E-6</v>
      </c>
      <c r="X88" s="38">
        <v>12.836977180773186</v>
      </c>
      <c r="Y88" s="39">
        <v>191883.06697717766</v>
      </c>
      <c r="Z88" s="40">
        <v>1.0452778370211905E-3</v>
      </c>
      <c r="AA88" s="41">
        <v>2.2183036111697928E-3</v>
      </c>
      <c r="AB88" s="41">
        <v>1.1730257741486023E-3</v>
      </c>
      <c r="AC88" s="42">
        <v>23.134315861706995</v>
      </c>
      <c r="AD88" s="43">
        <v>345804.42244704021</v>
      </c>
      <c r="AE88" s="40">
        <v>1.1952353489335602E-3</v>
      </c>
      <c r="AF88" s="41">
        <v>0</v>
      </c>
      <c r="AG88" s="41">
        <v>-1.1952353489335602E-3</v>
      </c>
      <c r="AH88" s="42">
        <v>-15.461161325999999</v>
      </c>
      <c r="AI88" s="43">
        <v>-231108.53999999998</v>
      </c>
      <c r="AJ88" s="42">
        <v>20.510131716480185</v>
      </c>
      <c r="AK88" s="31">
        <v>306578.94942421786</v>
      </c>
      <c r="AL88" s="44">
        <f>+$AL$6*W88/H88*10^6</f>
        <v>42.369894364365905</v>
      </c>
      <c r="AM88" s="31">
        <v>1665778</v>
      </c>
      <c r="AN88" s="45">
        <v>0.18404550271657918</v>
      </c>
      <c r="AP88" s="33"/>
      <c r="AR88" s="33"/>
    </row>
    <row r="89" spans="1:44">
      <c r="A89" s="6" t="s">
        <v>1177</v>
      </c>
      <c r="B89" s="6" t="s">
        <v>2093</v>
      </c>
      <c r="C89" s="6" t="s">
        <v>3375</v>
      </c>
      <c r="D89" s="30">
        <v>2807566</v>
      </c>
      <c r="E89" s="6" t="s">
        <v>124</v>
      </c>
      <c r="F89" s="31" t="s">
        <v>4539</v>
      </c>
      <c r="G89" s="6" t="s">
        <v>4199</v>
      </c>
      <c r="H89" s="32">
        <v>136.79</v>
      </c>
      <c r="I89" s="33">
        <v>118.97499999999999</v>
      </c>
      <c r="J89" s="33">
        <v>119.08499999999999</v>
      </c>
      <c r="K89" s="34">
        <v>1</v>
      </c>
      <c r="L89" s="34">
        <v>1</v>
      </c>
      <c r="M89" s="7">
        <v>0.56000000000000005</v>
      </c>
      <c r="N89" s="7">
        <v>1</v>
      </c>
      <c r="O89" s="7">
        <v>0.44</v>
      </c>
      <c r="P89" s="7">
        <v>0</v>
      </c>
      <c r="Q89" s="35">
        <v>118.97499999999999</v>
      </c>
      <c r="R89" s="35">
        <v>119.08499999999999</v>
      </c>
      <c r="S89" s="35">
        <v>16274.590249999997</v>
      </c>
      <c r="T89" s="35">
        <v>16289.637149999999</v>
      </c>
      <c r="U89" s="36">
        <v>8.8043414534579099E-4</v>
      </c>
      <c r="V89" s="37">
        <v>8.8572781277302564E-4</v>
      </c>
      <c r="W89" s="37">
        <v>5.2936674272346463E-6</v>
      </c>
      <c r="X89" s="38">
        <v>11.986873660337141</v>
      </c>
      <c r="Y89" s="39">
        <v>87629.751153864621</v>
      </c>
      <c r="Z89" s="40">
        <v>9.2422769767676186E-4</v>
      </c>
      <c r="AA89" s="41">
        <v>1.7528774271498703E-3</v>
      </c>
      <c r="AB89" s="41">
        <v>8.2864972947310842E-4</v>
      </c>
      <c r="AC89" s="42">
        <v>16.342560413272217</v>
      </c>
      <c r="AD89" s="43">
        <v>119471.89424133503</v>
      </c>
      <c r="AE89" s="40">
        <v>8.3035788815610779E-4</v>
      </c>
      <c r="AF89" s="41">
        <v>0</v>
      </c>
      <c r="AG89" s="41">
        <v>-8.3035788815610779E-4</v>
      </c>
      <c r="AH89" s="42">
        <v>-10.741229564999998</v>
      </c>
      <c r="AI89" s="43">
        <v>-78523.499999999985</v>
      </c>
      <c r="AJ89" s="42">
        <v>17.588204508609358</v>
      </c>
      <c r="AK89" s="31">
        <v>128578.14539519967</v>
      </c>
      <c r="AL89" s="44">
        <f>+$AL$6*W89/H89*10^6</f>
        <v>19.349614106420962</v>
      </c>
      <c r="AM89" s="31">
        <v>698935.25</v>
      </c>
      <c r="AN89" s="45">
        <v>0.18396288553939677</v>
      </c>
      <c r="AP89" s="33"/>
      <c r="AR89" s="33"/>
    </row>
    <row r="90" spans="1:44">
      <c r="A90" s="6" t="s">
        <v>4750</v>
      </c>
      <c r="B90" s="6" t="s">
        <v>2011</v>
      </c>
      <c r="C90" s="6" t="s">
        <v>3310</v>
      </c>
      <c r="D90" s="30">
        <v>2516152</v>
      </c>
      <c r="E90" s="6" t="s">
        <v>5753</v>
      </c>
      <c r="F90" s="31" t="s">
        <v>4541</v>
      </c>
      <c r="G90" s="6" t="s">
        <v>4201</v>
      </c>
      <c r="H90" s="32">
        <v>71.849999999999994</v>
      </c>
      <c r="I90" s="33">
        <v>1117.308</v>
      </c>
      <c r="J90" s="33">
        <v>1113.43</v>
      </c>
      <c r="K90" s="34">
        <v>0.88</v>
      </c>
      <c r="L90" s="34">
        <v>0.88</v>
      </c>
      <c r="M90" s="7">
        <v>0</v>
      </c>
      <c r="N90" s="7">
        <v>1</v>
      </c>
      <c r="O90" s="7">
        <v>1</v>
      </c>
      <c r="P90" s="7">
        <v>0</v>
      </c>
      <c r="Q90" s="35">
        <v>983.23104000000001</v>
      </c>
      <c r="R90" s="35">
        <v>979.81840000000011</v>
      </c>
      <c r="S90" s="35">
        <v>70645.150223999997</v>
      </c>
      <c r="T90" s="35">
        <v>70399.952040000004</v>
      </c>
      <c r="U90" s="36">
        <v>3.8218106572786041E-3</v>
      </c>
      <c r="V90" s="37">
        <v>3.8279057394298749E-3</v>
      </c>
      <c r="W90" s="37">
        <v>6.0950821512708274E-6</v>
      </c>
      <c r="X90" s="38">
        <v>13.801580983493245</v>
      </c>
      <c r="Y90" s="39">
        <v>192088.80979113773</v>
      </c>
      <c r="Z90" s="40">
        <v>0</v>
      </c>
      <c r="AA90" s="41">
        <v>7.5755209073732795E-3</v>
      </c>
      <c r="AB90" s="41">
        <v>7.5755209073732795E-3</v>
      </c>
      <c r="AC90" s="42">
        <v>149.40378749592324</v>
      </c>
      <c r="AD90" s="43">
        <v>2079384.6554756192</v>
      </c>
      <c r="AE90" s="40">
        <v>8.1919054136431572E-3</v>
      </c>
      <c r="AF90" s="41">
        <v>0</v>
      </c>
      <c r="AG90" s="41">
        <v>-8.1919054136431572E-3</v>
      </c>
      <c r="AH90" s="42">
        <v>-105.96772533599999</v>
      </c>
      <c r="AI90" s="43">
        <v>-1474846.56</v>
      </c>
      <c r="AJ90" s="42">
        <v>57.237643143416491</v>
      </c>
      <c r="AK90" s="31">
        <v>796626.90526675712</v>
      </c>
      <c r="AL90" s="44">
        <f>+$AL$6*W90/H90*10^6</f>
        <v>42.415324643499147</v>
      </c>
      <c r="AM90" s="31">
        <v>4376198.5</v>
      </c>
      <c r="AN90" s="45">
        <v>0.18203628223599938</v>
      </c>
      <c r="AP90" s="33"/>
      <c r="AR90" s="33"/>
    </row>
    <row r="91" spans="1:44">
      <c r="A91" s="6" t="s">
        <v>1191</v>
      </c>
      <c r="B91" s="6" t="s">
        <v>2106</v>
      </c>
      <c r="C91" s="6" t="s">
        <v>1803</v>
      </c>
      <c r="D91" s="30">
        <v>2170473</v>
      </c>
      <c r="E91" s="6" t="s">
        <v>137</v>
      </c>
      <c r="F91" s="31" t="s">
        <v>4544</v>
      </c>
      <c r="G91" s="6" t="s">
        <v>4199</v>
      </c>
      <c r="H91" s="32">
        <v>95.09</v>
      </c>
      <c r="I91" s="33">
        <v>192.60599999999999</v>
      </c>
      <c r="J91" s="33">
        <v>192.87299999999999</v>
      </c>
      <c r="K91" s="34">
        <v>0.87</v>
      </c>
      <c r="L91" s="34">
        <v>0.87</v>
      </c>
      <c r="M91" s="7">
        <v>1</v>
      </c>
      <c r="N91" s="7">
        <v>1</v>
      </c>
      <c r="O91" s="7">
        <v>0</v>
      </c>
      <c r="P91" s="7">
        <v>0</v>
      </c>
      <c r="Q91" s="35">
        <v>167.56721999999999</v>
      </c>
      <c r="R91" s="35">
        <v>167.79951</v>
      </c>
      <c r="S91" s="35">
        <v>15933.9669498</v>
      </c>
      <c r="T91" s="35">
        <v>15956.055405900001</v>
      </c>
      <c r="U91" s="36">
        <v>8.6200686824758896E-4</v>
      </c>
      <c r="V91" s="37">
        <v>8.6758973972314785E-4</v>
      </c>
      <c r="W91" s="37">
        <v>5.5828714755588871E-6</v>
      </c>
      <c r="X91" s="38">
        <v>12.641741469275347</v>
      </c>
      <c r="Y91" s="39">
        <v>132945.01492560047</v>
      </c>
      <c r="Z91" s="40">
        <v>1.6158639856288582E-3</v>
      </c>
      <c r="AA91" s="41">
        <v>1.7169817283103064E-3</v>
      </c>
      <c r="AB91" s="41">
        <v>1.011177426814482E-4</v>
      </c>
      <c r="AC91" s="42">
        <v>1.9942356340066962</v>
      </c>
      <c r="AD91" s="43">
        <v>20972.0857504122</v>
      </c>
      <c r="AE91" s="40">
        <v>0</v>
      </c>
      <c r="AF91" s="41">
        <v>0</v>
      </c>
      <c r="AG91" s="41">
        <v>0</v>
      </c>
      <c r="AH91" s="42">
        <v>0</v>
      </c>
      <c r="AI91" s="43">
        <v>0</v>
      </c>
      <c r="AJ91" s="42">
        <v>14.635977103282043</v>
      </c>
      <c r="AK91" s="31">
        <v>153917.10067601266</v>
      </c>
      <c r="AL91" s="44">
        <f>+$AL$6*W91/H91*10^6</f>
        <v>29.355723396565818</v>
      </c>
      <c r="AM91" s="31">
        <v>850978.0625</v>
      </c>
      <c r="AN91" s="45">
        <v>0.18087082083389508</v>
      </c>
      <c r="AP91" s="33"/>
      <c r="AR91" s="33"/>
    </row>
    <row r="92" spans="1:44">
      <c r="A92" s="6" t="s">
        <v>1221</v>
      </c>
      <c r="B92" s="6" t="s">
        <v>2136</v>
      </c>
      <c r="C92" s="6" t="s">
        <v>3405</v>
      </c>
      <c r="D92" s="30">
        <v>2931205</v>
      </c>
      <c r="E92" s="6" t="s">
        <v>166</v>
      </c>
      <c r="F92" s="31" t="s">
        <v>4539</v>
      </c>
      <c r="G92" s="6" t="s">
        <v>4199</v>
      </c>
      <c r="H92" s="32">
        <v>66.67</v>
      </c>
      <c r="I92" s="33">
        <v>130.91</v>
      </c>
      <c r="J92" s="33">
        <v>131.703</v>
      </c>
      <c r="K92" s="34">
        <v>1</v>
      </c>
      <c r="L92" s="34">
        <v>1</v>
      </c>
      <c r="M92" s="7">
        <v>0.43</v>
      </c>
      <c r="N92" s="7">
        <v>0.46</v>
      </c>
      <c r="O92" s="7">
        <v>0.56999999999999995</v>
      </c>
      <c r="P92" s="7">
        <v>0.54</v>
      </c>
      <c r="Q92" s="35">
        <v>130.91</v>
      </c>
      <c r="R92" s="35">
        <v>131.703</v>
      </c>
      <c r="S92" s="35">
        <v>8727.7697000000007</v>
      </c>
      <c r="T92" s="35">
        <v>8780.6390100000008</v>
      </c>
      <c r="U92" s="36">
        <v>4.7216097846730073E-4</v>
      </c>
      <c r="V92" s="37">
        <v>4.7743581477361556E-4</v>
      </c>
      <c r="W92" s="37">
        <v>5.2748363063148261E-6</v>
      </c>
      <c r="X92" s="38">
        <v>11.944232850265259</v>
      </c>
      <c r="Y92" s="39">
        <v>179154.53502722751</v>
      </c>
      <c r="Z92" s="40">
        <v>3.8058583743366019E-4</v>
      </c>
      <c r="AA92" s="41">
        <v>4.3463439586971221E-4</v>
      </c>
      <c r="AB92" s="41">
        <v>5.404855843605202E-5</v>
      </c>
      <c r="AC92" s="42">
        <v>1.0659411329960722</v>
      </c>
      <c r="AD92" s="43">
        <v>15988.31757906213</v>
      </c>
      <c r="AE92" s="40">
        <v>5.7687366036908287E-4</v>
      </c>
      <c r="AF92" s="41">
        <v>5.2115423028208444E-4</v>
      </c>
      <c r="AG92" s="41">
        <v>-5.5719430086998431E-5</v>
      </c>
      <c r="AH92" s="42">
        <v>-0.72076775367840007</v>
      </c>
      <c r="AI92" s="43">
        <v>-10810.975756388181</v>
      </c>
      <c r="AJ92" s="42">
        <v>12.28940622958293</v>
      </c>
      <c r="AK92" s="31">
        <v>184331.87684990145</v>
      </c>
      <c r="AL92" s="44">
        <f>+$AL$6*W92/H92*10^6</f>
        <v>39.559294332644562</v>
      </c>
      <c r="AM92" s="31">
        <v>1032336.8125</v>
      </c>
      <c r="AN92" s="45">
        <v>0.178557884033513</v>
      </c>
      <c r="AP92" s="33"/>
      <c r="AR92" s="33"/>
    </row>
    <row r="93" spans="1:44">
      <c r="A93" s="6" t="s">
        <v>6350</v>
      </c>
      <c r="B93" s="6" t="s">
        <v>6330</v>
      </c>
      <c r="C93" s="6" t="s">
        <v>4423</v>
      </c>
      <c r="D93" s="30" t="s">
        <v>4274</v>
      </c>
      <c r="E93" s="6" t="s">
        <v>6396</v>
      </c>
      <c r="F93" s="31" t="s">
        <v>4542</v>
      </c>
      <c r="G93" s="6" t="s">
        <v>4199</v>
      </c>
      <c r="H93" s="32">
        <v>528.08000000000004</v>
      </c>
      <c r="I93" s="33">
        <v>338.21</v>
      </c>
      <c r="J93" s="33">
        <v>339.02600000000001</v>
      </c>
      <c r="K93" s="34">
        <v>0.84</v>
      </c>
      <c r="L93" s="34">
        <v>0.84</v>
      </c>
      <c r="M93" s="7">
        <v>1</v>
      </c>
      <c r="N93" s="7">
        <v>1</v>
      </c>
      <c r="O93" s="7">
        <v>0</v>
      </c>
      <c r="P93" s="7">
        <v>0</v>
      </c>
      <c r="Q93" s="35">
        <v>284.09639999999996</v>
      </c>
      <c r="R93" s="35">
        <v>284.78183999999999</v>
      </c>
      <c r="S93" s="35">
        <v>150025.62691199998</v>
      </c>
      <c r="T93" s="35">
        <v>150387.5940672</v>
      </c>
      <c r="U93" s="36">
        <v>8.1161911041190866E-3</v>
      </c>
      <c r="V93" s="37">
        <v>8.1771296398298662E-3</v>
      </c>
      <c r="W93" s="37">
        <v>6.0938535710779521E-5</v>
      </c>
      <c r="X93" s="38">
        <v>137.9879901130553</v>
      </c>
      <c r="Y93" s="39">
        <v>261301.29925968658</v>
      </c>
      <c r="Z93" s="40">
        <v>1.5214102565433976E-2</v>
      </c>
      <c r="AA93" s="41">
        <v>1.6182743454403629E-2</v>
      </c>
      <c r="AB93" s="41">
        <v>9.6864088896965288E-4</v>
      </c>
      <c r="AC93" s="42">
        <v>19.103454310927859</v>
      </c>
      <c r="AD93" s="43">
        <v>36175.303573185607</v>
      </c>
      <c r="AE93" s="40">
        <v>0</v>
      </c>
      <c r="AF93" s="41">
        <v>0</v>
      </c>
      <c r="AG93" s="41">
        <v>0</v>
      </c>
      <c r="AH93" s="42">
        <v>0</v>
      </c>
      <c r="AI93" s="43">
        <v>0</v>
      </c>
      <c r="AJ93" s="42">
        <v>157.09144442398315</v>
      </c>
      <c r="AK93" s="31">
        <v>297476.60283287219</v>
      </c>
      <c r="AL93" s="44">
        <f>+$AL$6*W93/H93*10^6</f>
        <v>57.698204543610359</v>
      </c>
      <c r="AM93" s="31">
        <v>1697232.25</v>
      </c>
      <c r="AN93" s="45">
        <v>0.17527159458163266</v>
      </c>
      <c r="AP93" s="33"/>
      <c r="AR93" s="33"/>
    </row>
    <row r="94" spans="1:44">
      <c r="A94" s="6" t="s">
        <v>4584</v>
      </c>
      <c r="B94" s="6" t="s">
        <v>1840</v>
      </c>
      <c r="C94" s="6" t="s">
        <v>5402</v>
      </c>
      <c r="D94" s="30" t="s">
        <v>5403</v>
      </c>
      <c r="E94" s="6" t="s">
        <v>3095</v>
      </c>
      <c r="F94" s="31" t="s">
        <v>4547</v>
      </c>
      <c r="G94" s="6" t="s">
        <v>4199</v>
      </c>
      <c r="H94" s="32">
        <v>100.54</v>
      </c>
      <c r="I94" s="33">
        <v>396.14400000000001</v>
      </c>
      <c r="J94" s="33">
        <v>396.46300000000002</v>
      </c>
      <c r="K94" s="34">
        <v>1</v>
      </c>
      <c r="L94" s="34">
        <v>1</v>
      </c>
      <c r="M94" s="7">
        <v>1</v>
      </c>
      <c r="N94" s="7">
        <v>1</v>
      </c>
      <c r="O94" s="7">
        <v>0</v>
      </c>
      <c r="P94" s="7">
        <v>0</v>
      </c>
      <c r="Q94" s="35">
        <v>396.14400000000001</v>
      </c>
      <c r="R94" s="35">
        <v>396.46300000000002</v>
      </c>
      <c r="S94" s="35">
        <v>39828.317760000005</v>
      </c>
      <c r="T94" s="35">
        <v>39860.390020000006</v>
      </c>
      <c r="U94" s="36">
        <v>2.1546601400662729E-3</v>
      </c>
      <c r="V94" s="37">
        <v>2.1673568136350014E-3</v>
      </c>
      <c r="W94" s="37">
        <v>1.2696673568728545E-5</v>
      </c>
      <c r="X94" s="38">
        <v>28.750091324568746</v>
      </c>
      <c r="Y94" s="39">
        <v>285956.74681289779</v>
      </c>
      <c r="Z94" s="40">
        <v>4.0389906970011661E-3</v>
      </c>
      <c r="AA94" s="41">
        <v>4.2892531773458184E-3</v>
      </c>
      <c r="AB94" s="41">
        <v>2.502624803446523E-4</v>
      </c>
      <c r="AC94" s="42">
        <v>4.9356556319741829</v>
      </c>
      <c r="AD94" s="43">
        <v>49091.462422659468</v>
      </c>
      <c r="AE94" s="40">
        <v>0</v>
      </c>
      <c r="AF94" s="41">
        <v>0</v>
      </c>
      <c r="AG94" s="41">
        <v>0</v>
      </c>
      <c r="AH94" s="42">
        <v>0</v>
      </c>
      <c r="AI94" s="43">
        <v>0</v>
      </c>
      <c r="AJ94" s="42">
        <v>33.685746956542928</v>
      </c>
      <c r="AK94" s="31">
        <v>335048.20923555724</v>
      </c>
      <c r="AL94" s="44">
        <f>+$AL$6*W94/H94*10^6</f>
        <v>63.14239888963867</v>
      </c>
      <c r="AM94" s="31">
        <v>1914641</v>
      </c>
      <c r="AN94" s="45">
        <v>0.17499270580519127</v>
      </c>
      <c r="AP94" s="33"/>
      <c r="AR94" s="33"/>
    </row>
    <row r="95" spans="1:44">
      <c r="A95" s="6" t="s">
        <v>4691</v>
      </c>
      <c r="B95" s="6" t="s">
        <v>5393</v>
      </c>
      <c r="C95" s="6" t="s">
        <v>1274</v>
      </c>
      <c r="D95" s="30">
        <v>2197933</v>
      </c>
      <c r="E95" s="6" t="s">
        <v>2978</v>
      </c>
      <c r="F95" s="31" t="s">
        <v>4549</v>
      </c>
      <c r="G95" s="6" t="s">
        <v>4201</v>
      </c>
      <c r="H95" s="32">
        <v>6.9</v>
      </c>
      <c r="I95" s="33">
        <v>1002.103</v>
      </c>
      <c r="J95" s="33">
        <v>1002.081</v>
      </c>
      <c r="K95" s="34">
        <v>1</v>
      </c>
      <c r="L95" s="34">
        <v>1</v>
      </c>
      <c r="M95" s="7">
        <v>0</v>
      </c>
      <c r="N95" s="7">
        <v>1</v>
      </c>
      <c r="O95" s="7">
        <v>1</v>
      </c>
      <c r="P95" s="7">
        <v>0</v>
      </c>
      <c r="Q95" s="35">
        <v>1002.103</v>
      </c>
      <c r="R95" s="35">
        <v>1002.081</v>
      </c>
      <c r="S95" s="35">
        <v>6914.5106999999998</v>
      </c>
      <c r="T95" s="35">
        <v>6914.3589000000002</v>
      </c>
      <c r="U95" s="36">
        <v>3.7406602717010513E-4</v>
      </c>
      <c r="V95" s="37">
        <v>3.7595926347719198E-4</v>
      </c>
      <c r="W95" s="37">
        <v>1.8932363070868442E-6</v>
      </c>
      <c r="X95" s="38">
        <v>4.2870060754965742</v>
      </c>
      <c r="Y95" s="39">
        <v>621305.22833283688</v>
      </c>
      <c r="Z95" s="40">
        <v>0</v>
      </c>
      <c r="AA95" s="41">
        <v>7.4403275698641381E-4</v>
      </c>
      <c r="AB95" s="41">
        <v>7.4403275698641381E-4</v>
      </c>
      <c r="AC95" s="42">
        <v>14.673751584080561</v>
      </c>
      <c r="AD95" s="43">
        <v>2126630.6643595016</v>
      </c>
      <c r="AE95" s="40">
        <v>8.0179626565194046E-4</v>
      </c>
      <c r="AF95" s="41">
        <v>0</v>
      </c>
      <c r="AG95" s="41">
        <v>-8.0179626565194046E-4</v>
      </c>
      <c r="AH95" s="42">
        <v>-10.37176605</v>
      </c>
      <c r="AI95" s="43">
        <v>-1503154.5</v>
      </c>
      <c r="AJ95" s="42">
        <v>8.5889916095771337</v>
      </c>
      <c r="AK95" s="31">
        <v>1244781.3926923387</v>
      </c>
      <c r="AL95" s="44">
        <f>+$AL$6*W95/H95*10^6</f>
        <v>137.19103674542347</v>
      </c>
      <c r="AM95" s="31">
        <v>7217707</v>
      </c>
      <c r="AN95" s="45">
        <v>0.17246216737425593</v>
      </c>
      <c r="AP95" s="33"/>
      <c r="AR95" s="33"/>
    </row>
    <row r="96" spans="1:44">
      <c r="A96" s="6" t="s">
        <v>1120</v>
      </c>
      <c r="B96" s="6" t="s">
        <v>2037</v>
      </c>
      <c r="C96" s="6" t="s">
        <v>1294</v>
      </c>
      <c r="D96" s="30">
        <v>2645409</v>
      </c>
      <c r="E96" s="6" t="s">
        <v>74</v>
      </c>
      <c r="F96" s="31" t="s">
        <v>4545</v>
      </c>
      <c r="G96" s="6" t="s">
        <v>4199</v>
      </c>
      <c r="H96" s="32">
        <v>41.81</v>
      </c>
      <c r="I96" s="33">
        <v>315.31799999999998</v>
      </c>
      <c r="J96" s="33">
        <v>315.7</v>
      </c>
      <c r="K96" s="34">
        <v>1</v>
      </c>
      <c r="L96" s="34">
        <v>1</v>
      </c>
      <c r="M96" s="7">
        <v>0</v>
      </c>
      <c r="N96" s="7">
        <v>0.46</v>
      </c>
      <c r="O96" s="7">
        <v>1</v>
      </c>
      <c r="P96" s="7">
        <v>0.54</v>
      </c>
      <c r="Q96" s="35">
        <v>315.31799999999998</v>
      </c>
      <c r="R96" s="35">
        <v>315.7</v>
      </c>
      <c r="S96" s="35">
        <v>13183.44558</v>
      </c>
      <c r="T96" s="35">
        <v>13199.416999999999</v>
      </c>
      <c r="U96" s="36">
        <v>7.1320724292521271E-4</v>
      </c>
      <c r="V96" s="37">
        <v>7.1770111523258157E-4</v>
      </c>
      <c r="W96" s="37">
        <v>4.4938723073688607E-6</v>
      </c>
      <c r="X96" s="38">
        <v>10.175833736169947</v>
      </c>
      <c r="Y96" s="39">
        <v>243382.77292920227</v>
      </c>
      <c r="Z96" s="40">
        <v>0</v>
      </c>
      <c r="AA96" s="41">
        <v>6.5336026536266952E-4</v>
      </c>
      <c r="AB96" s="41">
        <v>6.5336026536266952E-4</v>
      </c>
      <c r="AC96" s="42">
        <v>12.885516314728376</v>
      </c>
      <c r="AD96" s="43">
        <v>308192.21034987742</v>
      </c>
      <c r="AE96" s="40">
        <v>1.5287325297608666E-3</v>
      </c>
      <c r="AF96" s="41">
        <v>7.8342043204065841E-4</v>
      </c>
      <c r="AG96" s="41">
        <v>-7.4531209772020816E-4</v>
      </c>
      <c r="AH96" s="42">
        <v>-9.6411059055049471</v>
      </c>
      <c r="AI96" s="43">
        <v>-230593.3007774443</v>
      </c>
      <c r="AJ96" s="42">
        <v>13.420244145393376</v>
      </c>
      <c r="AK96" s="31">
        <v>320981.6825016354</v>
      </c>
      <c r="AL96" s="44">
        <f>+$AL$6*W96/H96*10^6</f>
        <v>53.741596596135615</v>
      </c>
      <c r="AM96" s="31">
        <v>1861904.375</v>
      </c>
      <c r="AN96" s="45">
        <v>0.17239428985263294</v>
      </c>
      <c r="AP96" s="33"/>
      <c r="AR96" s="33"/>
    </row>
    <row r="97" spans="1:44">
      <c r="A97" s="6" t="s">
        <v>4610</v>
      </c>
      <c r="B97" s="6" t="s">
        <v>1867</v>
      </c>
      <c r="C97" s="6" t="s">
        <v>3215</v>
      </c>
      <c r="D97" s="30">
        <v>2019479</v>
      </c>
      <c r="E97" s="6" t="s">
        <v>3118</v>
      </c>
      <c r="F97" s="31" t="s">
        <v>4547</v>
      </c>
      <c r="G97" s="6" t="s">
        <v>4199</v>
      </c>
      <c r="H97" s="32">
        <v>131.38999999999999</v>
      </c>
      <c r="I97" s="33">
        <v>153.09800000000001</v>
      </c>
      <c r="J97" s="33">
        <v>153.1</v>
      </c>
      <c r="K97" s="34">
        <v>1</v>
      </c>
      <c r="L97" s="34">
        <v>1</v>
      </c>
      <c r="M97" s="7">
        <v>0.5</v>
      </c>
      <c r="N97" s="7">
        <v>1</v>
      </c>
      <c r="O97" s="7">
        <v>0.5</v>
      </c>
      <c r="P97" s="7">
        <v>0</v>
      </c>
      <c r="Q97" s="35">
        <v>153.09800000000001</v>
      </c>
      <c r="R97" s="35">
        <v>153.1</v>
      </c>
      <c r="S97" s="35">
        <v>20115.54622</v>
      </c>
      <c r="T97" s="35">
        <v>20115.808999999997</v>
      </c>
      <c r="U97" s="36">
        <v>1.0882248629497421E-3</v>
      </c>
      <c r="V97" s="37">
        <v>1.093770925875408E-3</v>
      </c>
      <c r="W97" s="37">
        <v>5.5460629256659164E-6</v>
      </c>
      <c r="X97" s="38">
        <v>12.558392931942366</v>
      </c>
      <c r="Y97" s="39">
        <v>95581.040657145655</v>
      </c>
      <c r="Z97" s="40">
        <v>1.0199590218353846E-3</v>
      </c>
      <c r="AA97" s="41">
        <v>2.1645999355460292E-3</v>
      </c>
      <c r="AB97" s="41">
        <v>1.1446409137106446E-3</v>
      </c>
      <c r="AC97" s="42">
        <v>22.574512026587687</v>
      </c>
      <c r="AD97" s="43">
        <v>171813.01489145056</v>
      </c>
      <c r="AE97" s="40">
        <v>1.1662842492054432E-3</v>
      </c>
      <c r="AF97" s="41">
        <v>0</v>
      </c>
      <c r="AG97" s="41">
        <v>-1.1662842492054432E-3</v>
      </c>
      <c r="AH97" s="42">
        <v>-15.086659665000001</v>
      </c>
      <c r="AI97" s="43">
        <v>-114823.50000000003</v>
      </c>
      <c r="AJ97" s="42">
        <v>20.046245293530056</v>
      </c>
      <c r="AK97" s="31">
        <v>152570.55554859617</v>
      </c>
      <c r="AL97" s="44">
        <f>+$AL$6*W97/H97*10^6</f>
        <v>21.105346394953635</v>
      </c>
      <c r="AM97" s="31">
        <v>885972.4375</v>
      </c>
      <c r="AN97" s="45">
        <v>0.17220688713422438</v>
      </c>
      <c r="AP97" s="33"/>
      <c r="AR97" s="33"/>
    </row>
    <row r="98" spans="1:44">
      <c r="A98" s="6" t="s">
        <v>2970</v>
      </c>
      <c r="B98" s="6" t="s">
        <v>663</v>
      </c>
      <c r="C98" s="6" t="s">
        <v>2971</v>
      </c>
      <c r="D98" s="30" t="s">
        <v>669</v>
      </c>
      <c r="E98" s="6" t="s">
        <v>671</v>
      </c>
      <c r="F98" s="31" t="s">
        <v>4540</v>
      </c>
      <c r="G98" s="6" t="s">
        <v>4199</v>
      </c>
      <c r="H98" s="32">
        <v>59.09</v>
      </c>
      <c r="I98" s="33">
        <v>202.864</v>
      </c>
      <c r="J98" s="33">
        <v>203.91800000000001</v>
      </c>
      <c r="K98" s="34">
        <v>1</v>
      </c>
      <c r="L98" s="34">
        <v>1</v>
      </c>
      <c r="M98" s="7">
        <v>0.42</v>
      </c>
      <c r="N98" s="7">
        <v>1</v>
      </c>
      <c r="O98" s="7">
        <v>0.57999999999999996</v>
      </c>
      <c r="P98" s="7">
        <v>0</v>
      </c>
      <c r="Q98" s="35">
        <v>202.864</v>
      </c>
      <c r="R98" s="35">
        <v>203.91800000000001</v>
      </c>
      <c r="S98" s="35">
        <v>11987.233760000001</v>
      </c>
      <c r="T98" s="35">
        <v>12049.514620000002</v>
      </c>
      <c r="U98" s="36">
        <v>6.4849374075920689E-4</v>
      </c>
      <c r="V98" s="37">
        <v>6.5517667036243336E-4</v>
      </c>
      <c r="W98" s="37">
        <v>6.6829296032264694E-6</v>
      </c>
      <c r="X98" s="38">
        <v>15.132690886977375</v>
      </c>
      <c r="Y98" s="39">
        <v>256095.63186626122</v>
      </c>
      <c r="Z98" s="40">
        <v>5.1056278327120809E-4</v>
      </c>
      <c r="AA98" s="41">
        <v>1.2966109675138068E-3</v>
      </c>
      <c r="AB98" s="41">
        <v>7.8604818424259874E-4</v>
      </c>
      <c r="AC98" s="42">
        <v>15.502376313929012</v>
      </c>
      <c r="AD98" s="43">
        <v>262351.94303484535</v>
      </c>
      <c r="AE98" s="40">
        <v>8.062125311735542E-4</v>
      </c>
      <c r="AF98" s="41">
        <v>0</v>
      </c>
      <c r="AG98" s="41">
        <v>-8.062125311735542E-4</v>
      </c>
      <c r="AH98" s="42">
        <v>-10.428893371199999</v>
      </c>
      <c r="AI98" s="43">
        <v>-176491.68</v>
      </c>
      <c r="AJ98" s="42">
        <v>20.206173829706387</v>
      </c>
      <c r="AK98" s="31">
        <v>341955.89490110654</v>
      </c>
      <c r="AL98" s="44">
        <f>+$AL$6*W98/H98*10^6</f>
        <v>56.548735854006338</v>
      </c>
      <c r="AM98" s="31">
        <v>1992621.5</v>
      </c>
      <c r="AN98" s="45">
        <v>0.17161106356681716</v>
      </c>
      <c r="AP98" s="33"/>
      <c r="AR98" s="33"/>
    </row>
    <row r="99" spans="1:44">
      <c r="A99" s="6" t="s">
        <v>1172</v>
      </c>
      <c r="B99" s="6" t="s">
        <v>2089</v>
      </c>
      <c r="C99" s="6" t="s">
        <v>1799</v>
      </c>
      <c r="D99" s="30">
        <v>2545844</v>
      </c>
      <c r="E99" s="6" t="s">
        <v>120</v>
      </c>
      <c r="F99" s="31" t="s">
        <v>4545</v>
      </c>
      <c r="G99" s="6" t="s">
        <v>4199</v>
      </c>
      <c r="H99" s="32">
        <v>57.24</v>
      </c>
      <c r="I99" s="33">
        <v>142.053</v>
      </c>
      <c r="J99" s="33">
        <v>142.55000000000001</v>
      </c>
      <c r="K99" s="34">
        <v>1</v>
      </c>
      <c r="L99" s="34">
        <v>1</v>
      </c>
      <c r="M99" s="7">
        <v>0</v>
      </c>
      <c r="N99" s="7">
        <v>0</v>
      </c>
      <c r="O99" s="7">
        <v>1</v>
      </c>
      <c r="P99" s="7">
        <v>1</v>
      </c>
      <c r="Q99" s="35">
        <v>142.053</v>
      </c>
      <c r="R99" s="35">
        <v>142.55000000000001</v>
      </c>
      <c r="S99" s="35">
        <v>8131.1137200000003</v>
      </c>
      <c r="T99" s="35">
        <v>8159.5620000000008</v>
      </c>
      <c r="U99" s="36">
        <v>4.3988266670969716E-4</v>
      </c>
      <c r="V99" s="37">
        <v>4.4366556092662236E-4</v>
      </c>
      <c r="W99" s="37">
        <v>3.7828942169251963E-6</v>
      </c>
      <c r="X99" s="38">
        <v>8.5659093004998415</v>
      </c>
      <c r="Y99" s="39">
        <v>149649.00944269463</v>
      </c>
      <c r="Z99" s="40">
        <v>0</v>
      </c>
      <c r="AA99" s="41">
        <v>0</v>
      </c>
      <c r="AB99" s="41">
        <v>0</v>
      </c>
      <c r="AC99" s="42">
        <v>0</v>
      </c>
      <c r="AD99" s="43">
        <v>0</v>
      </c>
      <c r="AE99" s="40">
        <v>9.4287172283748992E-4</v>
      </c>
      <c r="AF99" s="41">
        <v>8.9683640984021963E-4</v>
      </c>
      <c r="AG99" s="41">
        <v>-4.6035312997270289E-5</v>
      </c>
      <c r="AH99" s="42">
        <v>-0.59549728141722258</v>
      </c>
      <c r="AI99" s="43">
        <v>-10403.516446841762</v>
      </c>
      <c r="AJ99" s="42">
        <v>7.9704120190826186</v>
      </c>
      <c r="AK99" s="31">
        <v>139245.49299585287</v>
      </c>
      <c r="AL99" s="44">
        <f>+$AL$6*W99/H99*10^6</f>
        <v>33.044149344210311</v>
      </c>
      <c r="AM99" s="31">
        <v>820182.375</v>
      </c>
      <c r="AN99" s="45">
        <v>0.16977381767787056</v>
      </c>
      <c r="AP99" s="33"/>
      <c r="AR99" s="33"/>
    </row>
    <row r="100" spans="1:44">
      <c r="A100" s="6" t="s">
        <v>1193</v>
      </c>
      <c r="B100" s="6" t="s">
        <v>2108</v>
      </c>
      <c r="C100" s="6" t="s">
        <v>5034</v>
      </c>
      <c r="D100" s="30" t="s">
        <v>5025</v>
      </c>
      <c r="E100" s="6" t="s">
        <v>5002</v>
      </c>
      <c r="F100" s="31" t="s">
        <v>4555</v>
      </c>
      <c r="G100" s="6" t="s">
        <v>4199</v>
      </c>
      <c r="H100" s="32">
        <v>95.61</v>
      </c>
      <c r="I100" s="33">
        <v>156.27500000000001</v>
      </c>
      <c r="J100" s="33">
        <v>156.65199999999999</v>
      </c>
      <c r="K100" s="34">
        <v>1</v>
      </c>
      <c r="L100" s="34">
        <v>1</v>
      </c>
      <c r="M100" s="7">
        <v>0</v>
      </c>
      <c r="N100" s="7">
        <v>0.42</v>
      </c>
      <c r="O100" s="7">
        <v>1</v>
      </c>
      <c r="P100" s="7">
        <v>0.57999999999999996</v>
      </c>
      <c r="Q100" s="35">
        <v>156.27500000000001</v>
      </c>
      <c r="R100" s="35">
        <v>156.65199999999999</v>
      </c>
      <c r="S100" s="35">
        <v>14941.45275</v>
      </c>
      <c r="T100" s="35">
        <v>14977.497719999999</v>
      </c>
      <c r="U100" s="36">
        <v>8.0831314214935583E-4</v>
      </c>
      <c r="V100" s="37">
        <v>8.1438193952334777E-4</v>
      </c>
      <c r="W100" s="37">
        <v>6.068797373991945E-6</v>
      </c>
      <c r="X100" s="38">
        <v>13.742062264426934</v>
      </c>
      <c r="Y100" s="39">
        <v>143730.38661674442</v>
      </c>
      <c r="Z100" s="40">
        <v>0</v>
      </c>
      <c r="AA100" s="41">
        <v>6.7690650928969236E-4</v>
      </c>
      <c r="AB100" s="41">
        <v>6.7690650928969236E-4</v>
      </c>
      <c r="AC100" s="42">
        <v>13.349893361140605</v>
      </c>
      <c r="AD100" s="43">
        <v>139628.63048991325</v>
      </c>
      <c r="AE100" s="40">
        <v>1.7325883982455788E-3</v>
      </c>
      <c r="AF100" s="41">
        <v>9.548027044202895E-4</v>
      </c>
      <c r="AG100" s="41">
        <v>-7.7778569382528934E-4</v>
      </c>
      <c r="AH100" s="42">
        <v>-10.061173391514295</v>
      </c>
      <c r="AI100" s="43">
        <v>-105231.39202504231</v>
      </c>
      <c r="AJ100" s="42">
        <v>17.030782234053245</v>
      </c>
      <c r="AK100" s="31">
        <v>178127.62508161535</v>
      </c>
      <c r="AL100" s="44">
        <f>+$AL$6*W100/H100*10^6</f>
        <v>31.737252243447049</v>
      </c>
      <c r="AM100" s="31">
        <v>1074114.5</v>
      </c>
      <c r="AN100" s="45">
        <v>0.16583671953187054</v>
      </c>
      <c r="AP100" s="33"/>
      <c r="AR100" s="33"/>
    </row>
    <row r="101" spans="1:44">
      <c r="A101" s="6" t="s">
        <v>4607</v>
      </c>
      <c r="B101" s="6" t="s">
        <v>1864</v>
      </c>
      <c r="C101" s="6" t="s">
        <v>3212</v>
      </c>
      <c r="D101" s="30">
        <v>2235822</v>
      </c>
      <c r="E101" s="6" t="s">
        <v>3115</v>
      </c>
      <c r="F101" s="31" t="s">
        <v>4543</v>
      </c>
      <c r="G101" s="6" t="s">
        <v>4199</v>
      </c>
      <c r="H101" s="32">
        <v>43.9</v>
      </c>
      <c r="I101" s="33">
        <v>591</v>
      </c>
      <c r="J101" s="33">
        <v>592</v>
      </c>
      <c r="K101" s="34">
        <v>0.91</v>
      </c>
      <c r="L101" s="34">
        <v>0.91</v>
      </c>
      <c r="M101" s="7">
        <v>0</v>
      </c>
      <c r="N101" s="7">
        <v>1</v>
      </c>
      <c r="O101" s="7">
        <v>1</v>
      </c>
      <c r="P101" s="7">
        <v>0</v>
      </c>
      <c r="Q101" s="35">
        <v>537.81000000000006</v>
      </c>
      <c r="R101" s="35">
        <v>538.72</v>
      </c>
      <c r="S101" s="35">
        <v>23609.859</v>
      </c>
      <c r="T101" s="35">
        <v>23649.808000000001</v>
      </c>
      <c r="U101" s="36">
        <v>1.277262635254343E-3</v>
      </c>
      <c r="V101" s="37">
        <v>1.2859275206349213E-3</v>
      </c>
      <c r="W101" s="37">
        <v>8.6648853805783386E-6</v>
      </c>
      <c r="X101" s="38">
        <v>19.62059153998511</v>
      </c>
      <c r="Y101" s="39">
        <v>446938.30387209821</v>
      </c>
      <c r="Z101" s="40">
        <v>0</v>
      </c>
      <c r="AA101" s="41">
        <v>2.5448826280104358E-3</v>
      </c>
      <c r="AB101" s="41">
        <v>2.5448826280104358E-3</v>
      </c>
      <c r="AC101" s="42">
        <v>50.189961588948059</v>
      </c>
      <c r="AD101" s="43">
        <v>1143279.3072653315</v>
      </c>
      <c r="AE101" s="40">
        <v>2.7377637551083489E-3</v>
      </c>
      <c r="AF101" s="41">
        <v>0</v>
      </c>
      <c r="AG101" s="41">
        <v>-2.7377637551083489E-3</v>
      </c>
      <c r="AH101" s="42">
        <v>-35.4147885</v>
      </c>
      <c r="AI101" s="43">
        <v>-806715.00000000012</v>
      </c>
      <c r="AJ101" s="42">
        <v>34.395764628933165</v>
      </c>
      <c r="AK101" s="31">
        <v>783502.6111374296</v>
      </c>
      <c r="AL101" s="44">
        <f>+$AL$6*W101/H101*10^6</f>
        <v>98.688899551006145</v>
      </c>
      <c r="AM101" s="31">
        <v>4741103.5</v>
      </c>
      <c r="AN101" s="45">
        <v>0.16525743661521619</v>
      </c>
      <c r="AP101" s="33"/>
      <c r="AR101" s="33"/>
    </row>
    <row r="102" spans="1:44">
      <c r="A102" s="6" t="s">
        <v>4040</v>
      </c>
      <c r="B102" s="6" t="s">
        <v>4530</v>
      </c>
      <c r="C102" s="6" t="s">
        <v>4118</v>
      </c>
      <c r="D102" s="30">
        <v>2936921</v>
      </c>
      <c r="E102" s="6" t="s">
        <v>4381</v>
      </c>
      <c r="F102" s="31" t="s">
        <v>4560</v>
      </c>
      <c r="G102" s="6" t="s">
        <v>4199</v>
      </c>
      <c r="H102" s="32">
        <v>84.12</v>
      </c>
      <c r="I102" s="33">
        <v>3222.5129999999999</v>
      </c>
      <c r="J102" s="33">
        <v>3223.19</v>
      </c>
      <c r="K102" s="34">
        <v>0.49</v>
      </c>
      <c r="L102" s="34">
        <v>0.49</v>
      </c>
      <c r="M102" s="7">
        <v>0</v>
      </c>
      <c r="N102" s="7">
        <v>0.45</v>
      </c>
      <c r="O102" s="7">
        <v>1</v>
      </c>
      <c r="P102" s="7">
        <v>0.55000000000000004</v>
      </c>
      <c r="Q102" s="35">
        <v>1579.0313699999999</v>
      </c>
      <c r="R102" s="35">
        <v>1579.3631</v>
      </c>
      <c r="S102" s="35">
        <v>132828.11884440001</v>
      </c>
      <c r="T102" s="35">
        <v>132856.023972</v>
      </c>
      <c r="U102" s="36">
        <v>7.1858283063475897E-3</v>
      </c>
      <c r="V102" s="37">
        <v>7.2238733400172899E-3</v>
      </c>
      <c r="W102" s="37">
        <v>3.804503366970028E-5</v>
      </c>
      <c r="X102" s="38">
        <v>86.148406236430446</v>
      </c>
      <c r="Y102" s="39">
        <v>1024113.2457968432</v>
      </c>
      <c r="Z102" s="40">
        <v>0</v>
      </c>
      <c r="AA102" s="41">
        <v>6.4333014604091654E-3</v>
      </c>
      <c r="AB102" s="41">
        <v>6.4333014604091654E-3</v>
      </c>
      <c r="AC102" s="42">
        <v>126.87703143326868</v>
      </c>
      <c r="AD102" s="43">
        <v>1508286.1558876447</v>
      </c>
      <c r="AE102" s="40">
        <v>1.5402548970386593E-2</v>
      </c>
      <c r="AF102" s="41">
        <v>8.0313827826275531E-3</v>
      </c>
      <c r="AG102" s="41">
        <v>-7.3711661877590394E-3</v>
      </c>
      <c r="AH102" s="42">
        <v>-95.350919541816538</v>
      </c>
      <c r="AI102" s="43">
        <v>-1133510.6935546426</v>
      </c>
      <c r="AJ102" s="42">
        <v>117.67451812788259</v>
      </c>
      <c r="AK102" s="31">
        <v>1398888.7081298456</v>
      </c>
      <c r="AL102" s="44">
        <f>+$AL$6*W102/H102*10^6</f>
        <v>226.13548305813288</v>
      </c>
      <c r="AM102" s="31">
        <v>8546668</v>
      </c>
      <c r="AN102" s="45">
        <v>0.16367650037767298</v>
      </c>
      <c r="AP102" s="33"/>
      <c r="AR102" s="33"/>
    </row>
    <row r="103" spans="1:44">
      <c r="A103" s="6" t="s">
        <v>4262</v>
      </c>
      <c r="B103" s="6" t="s">
        <v>4504</v>
      </c>
      <c r="C103" s="6" t="s">
        <v>4441</v>
      </c>
      <c r="D103" s="30">
        <v>2692632</v>
      </c>
      <c r="E103" s="6" t="s">
        <v>4096</v>
      </c>
      <c r="F103" s="31" t="s">
        <v>4544</v>
      </c>
      <c r="G103" s="6" t="s">
        <v>4201</v>
      </c>
      <c r="H103" s="32">
        <v>51.07</v>
      </c>
      <c r="I103" s="33">
        <v>1983.4490000000001</v>
      </c>
      <c r="J103" s="33">
        <v>1976.47</v>
      </c>
      <c r="K103" s="34">
        <v>1</v>
      </c>
      <c r="L103" s="34">
        <v>1</v>
      </c>
      <c r="M103" s="7">
        <v>0.53</v>
      </c>
      <c r="N103" s="7">
        <v>1</v>
      </c>
      <c r="O103" s="7">
        <v>0.47</v>
      </c>
      <c r="P103" s="7">
        <v>0</v>
      </c>
      <c r="Q103" s="35">
        <v>1983.4490000000001</v>
      </c>
      <c r="R103" s="35">
        <v>1976.47</v>
      </c>
      <c r="S103" s="35">
        <v>101294.74043000001</v>
      </c>
      <c r="T103" s="35">
        <v>100938.3229</v>
      </c>
      <c r="U103" s="36">
        <v>5.479913586058538E-3</v>
      </c>
      <c r="V103" s="37">
        <v>5.4883898974505034E-3</v>
      </c>
      <c r="W103" s="37">
        <v>8.4763113919654812E-6</v>
      </c>
      <c r="X103" s="38">
        <v>19.193588406864411</v>
      </c>
      <c r="Y103" s="39">
        <v>375829.02696033701</v>
      </c>
      <c r="Z103" s="40">
        <v>5.4443201407639984E-3</v>
      </c>
      <c r="AA103" s="41">
        <v>1.0861660460360521E-2</v>
      </c>
      <c r="AB103" s="41">
        <v>5.4173403195965225E-3</v>
      </c>
      <c r="AC103" s="42">
        <v>106.84033108724341</v>
      </c>
      <c r="AD103" s="43">
        <v>2092037.0293174742</v>
      </c>
      <c r="AE103" s="40">
        <v>5.5206133335319908E-3</v>
      </c>
      <c r="AF103" s="41">
        <v>0</v>
      </c>
      <c r="AG103" s="41">
        <v>-5.5206133335319908E-3</v>
      </c>
      <c r="AH103" s="42">
        <v>-71.412792003150003</v>
      </c>
      <c r="AI103" s="43">
        <v>-1398331.5449999999</v>
      </c>
      <c r="AJ103" s="42">
        <v>54.621127490957818</v>
      </c>
      <c r="AK103" s="31">
        <v>1069534.5112778111</v>
      </c>
      <c r="AL103" s="44">
        <f>+$AL$6*W103/H103*10^6</f>
        <v>82.987188094433918</v>
      </c>
      <c r="AM103" s="31">
        <v>6575616.5</v>
      </c>
      <c r="AN103" s="45">
        <v>0.16265159491552025</v>
      </c>
      <c r="AP103" s="33"/>
      <c r="AR103" s="33"/>
    </row>
    <row r="104" spans="1:44">
      <c r="A104" s="6" t="s">
        <v>1188</v>
      </c>
      <c r="B104" s="6" t="s">
        <v>2103</v>
      </c>
      <c r="C104" s="6" t="s">
        <v>3384</v>
      </c>
      <c r="D104" s="30">
        <v>2767381</v>
      </c>
      <c r="E104" s="6" t="s">
        <v>134</v>
      </c>
      <c r="F104" s="31" t="s">
        <v>4540</v>
      </c>
      <c r="G104" s="6" t="s">
        <v>4199</v>
      </c>
      <c r="H104" s="32">
        <v>69.95</v>
      </c>
      <c r="I104" s="33">
        <v>284.69299999999998</v>
      </c>
      <c r="J104" s="33">
        <v>285.91300000000001</v>
      </c>
      <c r="K104" s="34">
        <v>1</v>
      </c>
      <c r="L104" s="34">
        <v>1</v>
      </c>
      <c r="M104" s="7">
        <v>1</v>
      </c>
      <c r="N104" s="7">
        <v>0.5</v>
      </c>
      <c r="O104" s="7">
        <v>0</v>
      </c>
      <c r="P104" s="7">
        <v>0.5</v>
      </c>
      <c r="Q104" s="35">
        <v>284.69299999999998</v>
      </c>
      <c r="R104" s="35">
        <v>285.91300000000001</v>
      </c>
      <c r="S104" s="35">
        <v>19914.27535</v>
      </c>
      <c r="T104" s="35">
        <v>19999.61435</v>
      </c>
      <c r="U104" s="36">
        <v>1.0773363709085091E-3</v>
      </c>
      <c r="V104" s="37">
        <v>1.0874529930539011E-3</v>
      </c>
      <c r="W104" s="37">
        <v>1.0116622145391963E-5</v>
      </c>
      <c r="X104" s="38">
        <v>22.907874964395091</v>
      </c>
      <c r="Y104" s="39">
        <v>327489.27754674893</v>
      </c>
      <c r="Z104" s="40">
        <v>2.0195071597261865E-3</v>
      </c>
      <c r="AA104" s="41">
        <v>1.0760482944771311E-3</v>
      </c>
      <c r="AB104" s="41">
        <v>-9.4345886524905545E-4</v>
      </c>
      <c r="AC104" s="42">
        <v>-18.606816552723327</v>
      </c>
      <c r="AD104" s="43">
        <v>-266001.6662290683</v>
      </c>
      <c r="AE104" s="40">
        <v>0</v>
      </c>
      <c r="AF104" s="41">
        <v>1.0991020309572338E-3</v>
      </c>
      <c r="AG104" s="41">
        <v>1.0991020309572338E-3</v>
      </c>
      <c r="AH104" s="42">
        <v>14.217613150017915</v>
      </c>
      <c r="AI104" s="43">
        <v>203253.94067216461</v>
      </c>
      <c r="AJ104" s="42">
        <v>18.518671561689679</v>
      </c>
      <c r="AK104" s="31">
        <v>264741.55198984523</v>
      </c>
      <c r="AL104" s="44">
        <f>+$AL$6*W104/H104*10^6</f>
        <v>72.313239066418589</v>
      </c>
      <c r="AM104" s="31">
        <v>1633696.625</v>
      </c>
      <c r="AN104" s="45">
        <v>0.16205062062232345</v>
      </c>
      <c r="AP104" s="33"/>
      <c r="AR104" s="33"/>
    </row>
    <row r="105" spans="1:44">
      <c r="A105" s="6" t="s">
        <v>4754</v>
      </c>
      <c r="B105" s="6" t="s">
        <v>2015</v>
      </c>
      <c r="C105" s="6" t="s">
        <v>3314</v>
      </c>
      <c r="D105" s="30">
        <v>2513012</v>
      </c>
      <c r="E105" s="6" t="s">
        <v>50</v>
      </c>
      <c r="F105" s="31" t="s">
        <v>4548</v>
      </c>
      <c r="G105" s="6" t="s">
        <v>4201</v>
      </c>
      <c r="H105" s="32">
        <v>23.07</v>
      </c>
      <c r="I105" s="33">
        <v>368.53100000000001</v>
      </c>
      <c r="J105" s="33">
        <v>368.42899999999997</v>
      </c>
      <c r="K105" s="34">
        <v>0.86</v>
      </c>
      <c r="L105" s="34">
        <v>0.86</v>
      </c>
      <c r="M105" s="7">
        <v>0.46</v>
      </c>
      <c r="N105" s="7">
        <v>1</v>
      </c>
      <c r="O105" s="7">
        <v>0.54</v>
      </c>
      <c r="P105" s="7">
        <v>0</v>
      </c>
      <c r="Q105" s="35">
        <v>316.93666000000002</v>
      </c>
      <c r="R105" s="35">
        <v>316.84893999999997</v>
      </c>
      <c r="S105" s="35">
        <v>7311.7287462000004</v>
      </c>
      <c r="T105" s="35">
        <v>7309.7050457999994</v>
      </c>
      <c r="U105" s="36">
        <v>3.95555006348676E-4</v>
      </c>
      <c r="V105" s="37">
        <v>3.9745569545926831E-4</v>
      </c>
      <c r="W105" s="37">
        <v>1.9006891105923115E-6</v>
      </c>
      <c r="X105" s="38">
        <v>4.3038820533065412</v>
      </c>
      <c r="Y105" s="39">
        <v>186557.52290015348</v>
      </c>
      <c r="Z105" s="40">
        <v>3.4108199344277268E-4</v>
      </c>
      <c r="AA105" s="41">
        <v>7.8657473189366466E-4</v>
      </c>
      <c r="AB105" s="41">
        <v>4.4549273845089198E-4</v>
      </c>
      <c r="AC105" s="42">
        <v>8.7859703960043944</v>
      </c>
      <c r="AD105" s="43">
        <v>380839.63571757235</v>
      </c>
      <c r="AE105" s="40">
        <v>4.5784281948512665E-4</v>
      </c>
      <c r="AF105" s="41">
        <v>0</v>
      </c>
      <c r="AG105" s="41">
        <v>-4.5784281948512665E-4</v>
      </c>
      <c r="AH105" s="42">
        <v>-5.922500284422</v>
      </c>
      <c r="AI105" s="43">
        <v>-256718.69460000002</v>
      </c>
      <c r="AJ105" s="42">
        <v>7.1673521648889356</v>
      </c>
      <c r="AK105" s="31">
        <v>310678.46401772578</v>
      </c>
      <c r="AL105" s="44">
        <f>+$AL$6*W105/H105*10^6</f>
        <v>41.193955582841596</v>
      </c>
      <c r="AM105" s="31">
        <v>1918456.5</v>
      </c>
      <c r="AN105" s="45">
        <v>0.16194188610360766</v>
      </c>
      <c r="AP105" s="33"/>
      <c r="AR105" s="33"/>
    </row>
    <row r="106" spans="1:44">
      <c r="A106" s="6" t="s">
        <v>4218</v>
      </c>
      <c r="B106" s="6" t="s">
        <v>4465</v>
      </c>
      <c r="C106" s="6" t="s">
        <v>4397</v>
      </c>
      <c r="D106" s="30">
        <v>2085102</v>
      </c>
      <c r="E106" s="6" t="s">
        <v>4055</v>
      </c>
      <c r="F106" s="31" t="s">
        <v>4540</v>
      </c>
      <c r="G106" s="6" t="s">
        <v>4199</v>
      </c>
      <c r="H106" s="32">
        <v>74.22</v>
      </c>
      <c r="I106" s="33">
        <v>541.673</v>
      </c>
      <c r="J106" s="33">
        <v>541.97799999999995</v>
      </c>
      <c r="K106" s="34">
        <v>1</v>
      </c>
      <c r="L106" s="34">
        <v>1</v>
      </c>
      <c r="M106" s="7">
        <v>0.51</v>
      </c>
      <c r="N106" s="7">
        <v>0.49</v>
      </c>
      <c r="O106" s="7">
        <v>0.49</v>
      </c>
      <c r="P106" s="7">
        <v>0.51</v>
      </c>
      <c r="Q106" s="35">
        <v>541.673</v>
      </c>
      <c r="R106" s="35">
        <v>541.97799999999995</v>
      </c>
      <c r="S106" s="35">
        <v>40202.97006</v>
      </c>
      <c r="T106" s="35">
        <v>40225.607159999992</v>
      </c>
      <c r="U106" s="36">
        <v>2.1749283417527841E-3</v>
      </c>
      <c r="V106" s="37">
        <v>2.1872150201512472E-3</v>
      </c>
      <c r="W106" s="37">
        <v>1.2286678398463081E-5</v>
      </c>
      <c r="X106" s="38">
        <v>27.821706537485916</v>
      </c>
      <c r="Y106" s="39">
        <v>374854.57474381453</v>
      </c>
      <c r="Z106" s="40">
        <v>2.0792619400031558E-3</v>
      </c>
      <c r="AA106" s="41">
        <v>2.1209910009714044E-3</v>
      </c>
      <c r="AB106" s="41">
        <v>4.1729060968248577E-5</v>
      </c>
      <c r="AC106" s="42">
        <v>0.82297703795346877</v>
      </c>
      <c r="AD106" s="43">
        <v>11088.345970809334</v>
      </c>
      <c r="AE106" s="40">
        <v>2.2843192242786082E-3</v>
      </c>
      <c r="AF106" s="41">
        <v>2.2548578521247691E-3</v>
      </c>
      <c r="AG106" s="41">
        <v>-2.9461372153839153E-5</v>
      </c>
      <c r="AH106" s="42">
        <v>-0.38110237298641975</v>
      </c>
      <c r="AI106" s="43">
        <v>-5134.7665452225774</v>
      </c>
      <c r="AJ106" s="42">
        <v>28.263581202452965</v>
      </c>
      <c r="AK106" s="31">
        <v>380808.15416940127</v>
      </c>
      <c r="AL106" s="44">
        <f>+$AL$6*W106/H106*10^6</f>
        <v>82.772018313548102</v>
      </c>
      <c r="AM106" s="31">
        <v>2367942.5</v>
      </c>
      <c r="AN106" s="45">
        <v>0.16081815929626722</v>
      </c>
      <c r="AP106" s="33"/>
      <c r="AR106" s="33"/>
    </row>
    <row r="107" spans="1:44">
      <c r="A107" s="6" t="s">
        <v>4249</v>
      </c>
      <c r="B107" s="6" t="s">
        <v>4492</v>
      </c>
      <c r="C107" s="6" t="s">
        <v>4428</v>
      </c>
      <c r="D107" s="30">
        <v>2424006</v>
      </c>
      <c r="E107" s="6" t="s">
        <v>4083</v>
      </c>
      <c r="F107" s="31" t="s">
        <v>4538</v>
      </c>
      <c r="G107" s="6" t="s">
        <v>4201</v>
      </c>
      <c r="H107" s="32">
        <v>39.549999999999997</v>
      </c>
      <c r="I107" s="33">
        <v>1866.2750000000001</v>
      </c>
      <c r="J107" s="33">
        <v>1866.2750000000001</v>
      </c>
      <c r="K107" s="34">
        <v>1</v>
      </c>
      <c r="L107" s="34">
        <v>1</v>
      </c>
      <c r="M107" s="7">
        <v>0</v>
      </c>
      <c r="N107" s="7">
        <v>0.46</v>
      </c>
      <c r="O107" s="7">
        <v>1</v>
      </c>
      <c r="P107" s="7">
        <v>0.54</v>
      </c>
      <c r="Q107" s="35">
        <v>1866.2750000000001</v>
      </c>
      <c r="R107" s="35">
        <v>1866.2750000000001</v>
      </c>
      <c r="S107" s="35">
        <v>73811.176250000004</v>
      </c>
      <c r="T107" s="35">
        <v>73811.176250000004</v>
      </c>
      <c r="U107" s="36">
        <v>3.9930885435740119E-3</v>
      </c>
      <c r="V107" s="37">
        <v>4.0133866148219762E-3</v>
      </c>
      <c r="W107" s="37">
        <v>2.0298071247964317E-5</v>
      </c>
      <c r="X107" s="38">
        <v>45.962542781984467</v>
      </c>
      <c r="Y107" s="39">
        <v>1162137.6177492912</v>
      </c>
      <c r="Z107" s="40">
        <v>0</v>
      </c>
      <c r="AA107" s="41">
        <v>3.6535924049850674E-3</v>
      </c>
      <c r="AB107" s="41">
        <v>3.6535924049850674E-3</v>
      </c>
      <c r="AC107" s="42">
        <v>72.055842752650889</v>
      </c>
      <c r="AD107" s="43">
        <v>1821892.3578419948</v>
      </c>
      <c r="AE107" s="40">
        <v>8.5590330318857134E-3</v>
      </c>
      <c r="AF107" s="41">
        <v>4.380889215577036E-3</v>
      </c>
      <c r="AG107" s="41">
        <v>-4.1781438163086774E-3</v>
      </c>
      <c r="AH107" s="42">
        <v>-54.047059137613104</v>
      </c>
      <c r="AI107" s="43">
        <v>-1366550.1678283971</v>
      </c>
      <c r="AJ107" s="42">
        <v>63.971326397022253</v>
      </c>
      <c r="AK107" s="31">
        <v>1617479.807762889</v>
      </c>
      <c r="AL107" s="44">
        <f>+$AL$6*W107/H107*10^6</f>
        <v>256.61278442432769</v>
      </c>
      <c r="AM107" s="31">
        <v>10058257</v>
      </c>
      <c r="AN107" s="45">
        <v>0.16081114329877325</v>
      </c>
      <c r="AP107" s="33"/>
      <c r="AR107" s="33"/>
    </row>
    <row r="108" spans="1:44">
      <c r="A108" s="6" t="s">
        <v>4657</v>
      </c>
      <c r="B108" s="6" t="s">
        <v>1918</v>
      </c>
      <c r="C108" s="6" t="s">
        <v>5579</v>
      </c>
      <c r="D108" s="30" t="s">
        <v>5587</v>
      </c>
      <c r="E108" s="6" t="s">
        <v>5599</v>
      </c>
      <c r="F108" s="31" t="s">
        <v>4559</v>
      </c>
      <c r="G108" s="6" t="s">
        <v>4199</v>
      </c>
      <c r="H108" s="32">
        <v>85.02</v>
      </c>
      <c r="I108" s="33">
        <v>502.22399999999999</v>
      </c>
      <c r="J108" s="33">
        <v>502.23700000000002</v>
      </c>
      <c r="K108" s="34">
        <v>1</v>
      </c>
      <c r="L108" s="34">
        <v>1</v>
      </c>
      <c r="M108" s="7">
        <v>1</v>
      </c>
      <c r="N108" s="7">
        <v>1</v>
      </c>
      <c r="O108" s="7">
        <v>0</v>
      </c>
      <c r="P108" s="7">
        <v>0</v>
      </c>
      <c r="Q108" s="35">
        <v>502.22399999999999</v>
      </c>
      <c r="R108" s="35">
        <v>502.23700000000002</v>
      </c>
      <c r="S108" s="35">
        <v>42699.084479999998</v>
      </c>
      <c r="T108" s="35">
        <v>42700.189740000002</v>
      </c>
      <c r="U108" s="36">
        <v>2.309964882292292E-3</v>
      </c>
      <c r="V108" s="37">
        <v>2.3217672263131654E-3</v>
      </c>
      <c r="W108" s="37">
        <v>1.1802344020873413E-5</v>
      </c>
      <c r="X108" s="38">
        <v>26.724989550004484</v>
      </c>
      <c r="Y108" s="39">
        <v>314337.6799577098</v>
      </c>
      <c r="Z108" s="40">
        <v>4.3301152216474337E-3</v>
      </c>
      <c r="AA108" s="41">
        <v>4.5948352342680939E-3</v>
      </c>
      <c r="AB108" s="41">
        <v>2.6472001262066013E-4</v>
      </c>
      <c r="AC108" s="42">
        <v>5.2207858700516443</v>
      </c>
      <c r="AD108" s="43">
        <v>61406.561633164485</v>
      </c>
      <c r="AE108" s="40">
        <v>0</v>
      </c>
      <c r="AF108" s="41">
        <v>0</v>
      </c>
      <c r="AG108" s="41">
        <v>0</v>
      </c>
      <c r="AH108" s="42">
        <v>0</v>
      </c>
      <c r="AI108" s="43">
        <v>0</v>
      </c>
      <c r="AJ108" s="42">
        <v>31.94577542005613</v>
      </c>
      <c r="AK108" s="31">
        <v>375744.24159087427</v>
      </c>
      <c r="AL108" s="44">
        <f>+$AL$6*W108/H108*10^6</f>
        <v>69.409221482435967</v>
      </c>
      <c r="AM108" s="31">
        <v>2345347.25</v>
      </c>
      <c r="AN108" s="45">
        <v>0.16020836214802489</v>
      </c>
      <c r="AP108" s="33"/>
      <c r="AR108" s="33"/>
    </row>
    <row r="109" spans="1:44">
      <c r="A109" s="6" t="s">
        <v>4768</v>
      </c>
      <c r="B109" s="6" t="s">
        <v>2028</v>
      </c>
      <c r="C109" s="6" t="s">
        <v>1292</v>
      </c>
      <c r="D109" s="30">
        <v>2340168</v>
      </c>
      <c r="E109" s="6" t="s">
        <v>64</v>
      </c>
      <c r="F109" s="31" t="s">
        <v>4556</v>
      </c>
      <c r="G109" s="6" t="s">
        <v>4199</v>
      </c>
      <c r="H109" s="32">
        <v>128.03</v>
      </c>
      <c r="I109" s="33">
        <v>131.96600000000001</v>
      </c>
      <c r="J109" s="33">
        <v>132.11199999999999</v>
      </c>
      <c r="K109" s="34">
        <v>1</v>
      </c>
      <c r="L109" s="34">
        <v>1</v>
      </c>
      <c r="M109" s="7">
        <v>0</v>
      </c>
      <c r="N109" s="7">
        <v>0</v>
      </c>
      <c r="O109" s="7">
        <v>1</v>
      </c>
      <c r="P109" s="7">
        <v>1</v>
      </c>
      <c r="Q109" s="35">
        <v>131.96600000000001</v>
      </c>
      <c r="R109" s="35">
        <v>132.11199999999999</v>
      </c>
      <c r="S109" s="35">
        <v>16895.60698</v>
      </c>
      <c r="T109" s="35">
        <v>16914.299360000001</v>
      </c>
      <c r="U109" s="36">
        <v>9.1403034196419679E-4</v>
      </c>
      <c r="V109" s="37">
        <v>9.1969300720249562E-4</v>
      </c>
      <c r="W109" s="37">
        <v>5.6626652382988285E-6</v>
      </c>
      <c r="X109" s="38">
        <v>12.822424854847654</v>
      </c>
      <c r="Y109" s="39">
        <v>100151.72111886006</v>
      </c>
      <c r="Z109" s="40">
        <v>0</v>
      </c>
      <c r="AA109" s="41">
        <v>0</v>
      </c>
      <c r="AB109" s="41">
        <v>0</v>
      </c>
      <c r="AC109" s="42">
        <v>0</v>
      </c>
      <c r="AD109" s="43">
        <v>0</v>
      </c>
      <c r="AE109" s="40">
        <v>1.9591891849248073E-3</v>
      </c>
      <c r="AF109" s="41">
        <v>1.8590899257809577E-3</v>
      </c>
      <c r="AG109" s="41">
        <v>-1.0009925914384959E-4</v>
      </c>
      <c r="AH109" s="42">
        <v>-1.2948502532300594</v>
      </c>
      <c r="AI109" s="43">
        <v>-10113.647217293286</v>
      </c>
      <c r="AJ109" s="42">
        <v>11.527574601617594</v>
      </c>
      <c r="AK109" s="31">
        <v>90038.073901566779</v>
      </c>
      <c r="AL109" s="44">
        <f>+$AL$6*W109/H109*10^6</f>
        <v>22.114602977032057</v>
      </c>
      <c r="AM109" s="31">
        <v>577596.125</v>
      </c>
      <c r="AN109" s="45">
        <v>0.15588413772957146</v>
      </c>
      <c r="AP109" s="33"/>
      <c r="AR109" s="33"/>
    </row>
    <row r="110" spans="1:44">
      <c r="A110" s="6" t="s">
        <v>4643</v>
      </c>
      <c r="B110" s="6" t="s">
        <v>1904</v>
      </c>
      <c r="C110" s="6" t="s">
        <v>1262</v>
      </c>
      <c r="D110" s="30">
        <v>2542049</v>
      </c>
      <c r="E110" s="6" t="s">
        <v>3149</v>
      </c>
      <c r="F110" s="31" t="s">
        <v>4545</v>
      </c>
      <c r="G110" s="6" t="s">
        <v>4199</v>
      </c>
      <c r="H110" s="32">
        <v>72.150000000000006</v>
      </c>
      <c r="I110" s="33">
        <v>582.66800000000001</v>
      </c>
      <c r="J110" s="33">
        <v>583.91099999999994</v>
      </c>
      <c r="K110" s="34">
        <v>1</v>
      </c>
      <c r="L110" s="34">
        <v>1</v>
      </c>
      <c r="M110" s="7">
        <v>0.5</v>
      </c>
      <c r="N110" s="7">
        <v>0</v>
      </c>
      <c r="O110" s="7">
        <v>0.5</v>
      </c>
      <c r="P110" s="7">
        <v>1</v>
      </c>
      <c r="Q110" s="35">
        <v>582.66800000000001</v>
      </c>
      <c r="R110" s="35">
        <v>583.91099999999994</v>
      </c>
      <c r="S110" s="35">
        <v>42039.496200000001</v>
      </c>
      <c r="T110" s="35">
        <v>42129.178650000002</v>
      </c>
      <c r="U110" s="36">
        <v>2.2742820150335051E-3</v>
      </c>
      <c r="V110" s="37">
        <v>2.2907192416860281E-3</v>
      </c>
      <c r="W110" s="37">
        <v>1.6437226652522927E-5</v>
      </c>
      <c r="X110" s="38">
        <v>37.220124217936657</v>
      </c>
      <c r="Y110" s="39">
        <v>515871.43753203959</v>
      </c>
      <c r="Z110" s="40">
        <v>2.1316131788642213E-3</v>
      </c>
      <c r="AA110" s="41">
        <v>0</v>
      </c>
      <c r="AB110" s="41">
        <v>-2.1316131788642213E-3</v>
      </c>
      <c r="AC110" s="42">
        <v>-42.039496200000002</v>
      </c>
      <c r="AD110" s="43">
        <v>-582668</v>
      </c>
      <c r="AE110" s="40">
        <v>2.4374183890588921E-3</v>
      </c>
      <c r="AF110" s="41">
        <v>4.6305158695997689E-3</v>
      </c>
      <c r="AG110" s="41">
        <v>2.1930974805408768E-3</v>
      </c>
      <c r="AH110" s="42">
        <v>28.369169285815257</v>
      </c>
      <c r="AI110" s="43">
        <v>393197.07949847891</v>
      </c>
      <c r="AJ110" s="42">
        <v>23.549797303751912</v>
      </c>
      <c r="AK110" s="31">
        <v>326400.5170305185</v>
      </c>
      <c r="AL110" s="44">
        <f>+$AL$6*W110/H110*10^6</f>
        <v>113.9100946120785</v>
      </c>
      <c r="AM110" s="31">
        <v>2094043.75</v>
      </c>
      <c r="AN110" s="45">
        <v>0.15587091579653886</v>
      </c>
      <c r="AP110" s="33"/>
      <c r="AR110" s="33"/>
    </row>
    <row r="111" spans="1:44">
      <c r="A111" s="6" t="s">
        <v>1199</v>
      </c>
      <c r="B111" s="6" t="s">
        <v>2114</v>
      </c>
      <c r="C111" s="6" t="s">
        <v>1804</v>
      </c>
      <c r="D111" s="30" t="s">
        <v>2172</v>
      </c>
      <c r="E111" s="6" t="s">
        <v>144</v>
      </c>
      <c r="F111" s="31" t="s">
        <v>4544</v>
      </c>
      <c r="G111" s="6" t="s">
        <v>4199</v>
      </c>
      <c r="H111" s="32">
        <v>74.92</v>
      </c>
      <c r="I111" s="33">
        <v>185.09800000000001</v>
      </c>
      <c r="J111" s="33">
        <v>185.29</v>
      </c>
      <c r="K111" s="34">
        <v>0.86</v>
      </c>
      <c r="L111" s="34">
        <v>0.86</v>
      </c>
      <c r="M111" s="7">
        <v>0</v>
      </c>
      <c r="N111" s="7">
        <v>1</v>
      </c>
      <c r="O111" s="7">
        <v>1</v>
      </c>
      <c r="P111" s="7">
        <v>0</v>
      </c>
      <c r="Q111" s="35">
        <v>159.18428</v>
      </c>
      <c r="R111" s="35">
        <v>159.3494</v>
      </c>
      <c r="S111" s="35">
        <v>11926.0862576</v>
      </c>
      <c r="T111" s="35">
        <v>11938.457048</v>
      </c>
      <c r="U111" s="36">
        <v>6.4518574048463308E-4</v>
      </c>
      <c r="V111" s="37">
        <v>6.4913805946928372E-4</v>
      </c>
      <c r="W111" s="37">
        <v>3.9523189846506429E-6</v>
      </c>
      <c r="X111" s="38">
        <v>8.9495513244034477</v>
      </c>
      <c r="Y111" s="39">
        <v>119454.76941275291</v>
      </c>
      <c r="Z111" s="40">
        <v>0</v>
      </c>
      <c r="AA111" s="41">
        <v>1.284660405983167E-3</v>
      </c>
      <c r="AB111" s="41">
        <v>1.284660405983167E-3</v>
      </c>
      <c r="AC111" s="42">
        <v>25.335964700873099</v>
      </c>
      <c r="AD111" s="43">
        <v>338173.58116488386</v>
      </c>
      <c r="AE111" s="40">
        <v>1.3829310330211227E-3</v>
      </c>
      <c r="AF111" s="41">
        <v>0</v>
      </c>
      <c r="AG111" s="41">
        <v>-1.3829310330211227E-3</v>
      </c>
      <c r="AH111" s="42">
        <v>-17.8891293864</v>
      </c>
      <c r="AI111" s="43">
        <v>-238776.41999999998</v>
      </c>
      <c r="AJ111" s="42">
        <v>16.39638663887655</v>
      </c>
      <c r="AK111" s="31">
        <v>218851.93057763675</v>
      </c>
      <c r="AL111" s="44">
        <f>+$AL$6*W111/H111*10^6</f>
        <v>26.376928621533924</v>
      </c>
      <c r="AM111" s="31">
        <v>1423756.375</v>
      </c>
      <c r="AN111" s="45">
        <v>0.15371445172818751</v>
      </c>
      <c r="AP111" s="33"/>
      <c r="AR111" s="33"/>
    </row>
    <row r="112" spans="1:44">
      <c r="A112" s="6" t="s">
        <v>4630</v>
      </c>
      <c r="B112" s="6" t="s">
        <v>1888</v>
      </c>
      <c r="C112" s="6" t="s">
        <v>3229</v>
      </c>
      <c r="D112" s="30">
        <v>2219224</v>
      </c>
      <c r="E112" s="6" t="s">
        <v>3136</v>
      </c>
      <c r="F112" s="31" t="s">
        <v>4545</v>
      </c>
      <c r="G112" s="6" t="s">
        <v>4199</v>
      </c>
      <c r="H112" s="32">
        <v>33.49</v>
      </c>
      <c r="I112" s="33">
        <v>274.971</v>
      </c>
      <c r="J112" s="33">
        <v>276.149</v>
      </c>
      <c r="K112" s="34">
        <v>1</v>
      </c>
      <c r="L112" s="34">
        <v>1</v>
      </c>
      <c r="M112" s="7">
        <v>0</v>
      </c>
      <c r="N112" s="7">
        <v>0</v>
      </c>
      <c r="O112" s="7">
        <v>1</v>
      </c>
      <c r="P112" s="7">
        <v>1</v>
      </c>
      <c r="Q112" s="35">
        <v>274.971</v>
      </c>
      <c r="R112" s="35">
        <v>276.149</v>
      </c>
      <c r="S112" s="35">
        <v>9208.7787900000003</v>
      </c>
      <c r="T112" s="35">
        <v>9248.2300100000011</v>
      </c>
      <c r="U112" s="36">
        <v>4.981829440315463E-4</v>
      </c>
      <c r="V112" s="37">
        <v>5.028604666482187E-4</v>
      </c>
      <c r="W112" s="37">
        <v>4.6775226166724006E-6</v>
      </c>
      <c r="X112" s="38">
        <v>10.591687789255666</v>
      </c>
      <c r="Y112" s="39">
        <v>316264.19197538565</v>
      </c>
      <c r="Z112" s="40">
        <v>0</v>
      </c>
      <c r="AA112" s="41">
        <v>0</v>
      </c>
      <c r="AB112" s="41">
        <v>0</v>
      </c>
      <c r="AC112" s="42">
        <v>0</v>
      </c>
      <c r="AD112" s="43">
        <v>0</v>
      </c>
      <c r="AE112" s="40">
        <v>1.0678361442172321E-3</v>
      </c>
      <c r="AF112" s="41">
        <v>1.0164944392290884E-3</v>
      </c>
      <c r="AG112" s="41">
        <v>-5.1341704988143704E-5</v>
      </c>
      <c r="AH112" s="42">
        <v>-0.66413897838768987</v>
      </c>
      <c r="AI112" s="43">
        <v>-19830.963821668851</v>
      </c>
      <c r="AJ112" s="42">
        <v>9.9275488108679752</v>
      </c>
      <c r="AK112" s="31">
        <v>296433.22815371677</v>
      </c>
      <c r="AL112" s="44">
        <f>+$AL$6*W112/H112*10^6</f>
        <v>69.834616552290242</v>
      </c>
      <c r="AM112" s="31">
        <v>1929200.5</v>
      </c>
      <c r="AN112" s="45">
        <v>0.15365599799176746</v>
      </c>
      <c r="AP112" s="33"/>
      <c r="AR112" s="33"/>
    </row>
    <row r="113" spans="1:44">
      <c r="A113" s="6" t="s">
        <v>5426</v>
      </c>
      <c r="B113" s="6" t="s">
        <v>5419</v>
      </c>
      <c r="C113" s="6" t="s">
        <v>5432</v>
      </c>
      <c r="D113" s="30" t="s">
        <v>5436</v>
      </c>
      <c r="E113" s="6" t="s">
        <v>5416</v>
      </c>
      <c r="F113" s="31" t="s">
        <v>4544</v>
      </c>
      <c r="G113" s="6" t="s">
        <v>4199</v>
      </c>
      <c r="H113" s="32">
        <v>106.69</v>
      </c>
      <c r="I113" s="33">
        <v>167.17599999999999</v>
      </c>
      <c r="J113" s="33">
        <v>167.63800000000001</v>
      </c>
      <c r="K113" s="34">
        <v>0.86</v>
      </c>
      <c r="L113" s="34">
        <v>0.86</v>
      </c>
      <c r="M113" s="7">
        <v>1</v>
      </c>
      <c r="N113" s="7">
        <v>1</v>
      </c>
      <c r="O113" s="7">
        <v>0</v>
      </c>
      <c r="P113" s="7">
        <v>0</v>
      </c>
      <c r="Q113" s="35">
        <v>143.77135999999999</v>
      </c>
      <c r="R113" s="35">
        <v>144.16867999999999</v>
      </c>
      <c r="S113" s="35">
        <v>15338.966398399998</v>
      </c>
      <c r="T113" s="35">
        <v>15381.3564692</v>
      </c>
      <c r="U113" s="36">
        <v>8.2981811302211496E-4</v>
      </c>
      <c r="V113" s="37">
        <v>8.3634123323285598E-4</v>
      </c>
      <c r="W113" s="37">
        <v>6.5231202107410248E-6</v>
      </c>
      <c r="X113" s="38">
        <v>14.77082172466414</v>
      </c>
      <c r="Y113" s="39">
        <v>138446.16856935178</v>
      </c>
      <c r="Z113" s="40">
        <v>1.5555249648774286E-3</v>
      </c>
      <c r="AA113" s="41">
        <v>1.6551401547827793E-3</v>
      </c>
      <c r="AB113" s="41">
        <v>9.9615189905350723E-5</v>
      </c>
      <c r="AC113" s="42">
        <v>1.9646024142708782</v>
      </c>
      <c r="AD113" s="43">
        <v>18414.119545138987</v>
      </c>
      <c r="AE113" s="40">
        <v>0</v>
      </c>
      <c r="AF113" s="41">
        <v>0</v>
      </c>
      <c r="AG113" s="41">
        <v>0</v>
      </c>
      <c r="AH113" s="42">
        <v>0</v>
      </c>
      <c r="AI113" s="43">
        <v>0</v>
      </c>
      <c r="AJ113" s="42">
        <v>16.735424138935016</v>
      </c>
      <c r="AK113" s="31">
        <v>156860.28811449077</v>
      </c>
      <c r="AL113" s="44">
        <f>+$AL$6*W113/H113*10^6</f>
        <v>30.570438704381971</v>
      </c>
      <c r="AM113" s="31">
        <v>1030746.625</v>
      </c>
      <c r="AN113" s="45">
        <v>0.15218122893634581</v>
      </c>
      <c r="AP113" s="33"/>
      <c r="AR113" s="33"/>
    </row>
    <row r="114" spans="1:44">
      <c r="A114" s="6" t="s">
        <v>1224</v>
      </c>
      <c r="B114" s="6" t="s">
        <v>2139</v>
      </c>
      <c r="C114" s="6" t="s">
        <v>1813</v>
      </c>
      <c r="D114" s="30">
        <v>2927925</v>
      </c>
      <c r="E114" s="6" t="s">
        <v>169</v>
      </c>
      <c r="F114" s="31" t="s">
        <v>4547</v>
      </c>
      <c r="G114" s="6" t="s">
        <v>4201</v>
      </c>
      <c r="H114" s="32">
        <v>71.06</v>
      </c>
      <c r="I114" s="33">
        <v>294.33600000000001</v>
      </c>
      <c r="J114" s="33">
        <v>294.31799999999998</v>
      </c>
      <c r="K114" s="34">
        <v>1</v>
      </c>
      <c r="L114" s="34">
        <v>1</v>
      </c>
      <c r="M114" s="7">
        <v>0.49</v>
      </c>
      <c r="N114" s="7">
        <v>1</v>
      </c>
      <c r="O114" s="7">
        <v>0.51</v>
      </c>
      <c r="P114" s="7">
        <v>0</v>
      </c>
      <c r="Q114" s="35">
        <v>294.33600000000001</v>
      </c>
      <c r="R114" s="35">
        <v>294.31799999999998</v>
      </c>
      <c r="S114" s="35">
        <v>20915.516160000003</v>
      </c>
      <c r="T114" s="35">
        <v>20914.237079999999</v>
      </c>
      <c r="U114" s="36">
        <v>1.1315021952577691E-3</v>
      </c>
      <c r="V114" s="37">
        <v>1.1371844132626926E-3</v>
      </c>
      <c r="W114" s="37">
        <v>5.6822180049234845E-6</v>
      </c>
      <c r="X114" s="38">
        <v>12.86669974488589</v>
      </c>
      <c r="Y114" s="39">
        <v>181068.1078649858</v>
      </c>
      <c r="Z114" s="40">
        <v>1.0393110774628057E-3</v>
      </c>
      <c r="AA114" s="41">
        <v>2.250516309603177E-3</v>
      </c>
      <c r="AB114" s="41">
        <v>1.2112052321403713E-3</v>
      </c>
      <c r="AC114" s="42">
        <v>23.887287927688611</v>
      </c>
      <c r="AD114" s="43">
        <v>336156.59903868014</v>
      </c>
      <c r="AE114" s="40">
        <v>1.2369192230981892E-3</v>
      </c>
      <c r="AF114" s="41">
        <v>0</v>
      </c>
      <c r="AG114" s="41">
        <v>-1.2369192230981892E-3</v>
      </c>
      <c r="AH114" s="42">
        <v>-16.000369862400003</v>
      </c>
      <c r="AI114" s="43">
        <v>-225167.04000000004</v>
      </c>
      <c r="AJ114" s="42">
        <v>20.7536178101745</v>
      </c>
      <c r="AK114" s="31">
        <v>292057.66690366587</v>
      </c>
      <c r="AL114" s="44">
        <f>+$AL$6*W114/H114*10^6</f>
        <v>39.981832289076024</v>
      </c>
      <c r="AM114" s="31">
        <v>1936891.5</v>
      </c>
      <c r="AN114" s="45">
        <v>0.150786797765216</v>
      </c>
      <c r="AP114" s="33"/>
      <c r="AR114" s="33"/>
    </row>
    <row r="115" spans="1:44">
      <c r="A115" s="6" t="s">
        <v>4641</v>
      </c>
      <c r="B115" s="6" t="s">
        <v>1901</v>
      </c>
      <c r="C115" s="6" t="s">
        <v>3237</v>
      </c>
      <c r="D115" s="30">
        <v>2257019</v>
      </c>
      <c r="E115" s="6" t="s">
        <v>3146</v>
      </c>
      <c r="F115" s="31" t="s">
        <v>4542</v>
      </c>
      <c r="G115" s="6" t="s">
        <v>4199</v>
      </c>
      <c r="H115" s="32">
        <v>53.155000000000001</v>
      </c>
      <c r="I115" s="33">
        <v>607.92399999999998</v>
      </c>
      <c r="J115" s="33">
        <v>608.91800000000001</v>
      </c>
      <c r="K115" s="34">
        <v>1</v>
      </c>
      <c r="L115" s="34">
        <v>1</v>
      </c>
      <c r="M115" s="7">
        <v>1</v>
      </c>
      <c r="N115" s="7">
        <v>1</v>
      </c>
      <c r="O115" s="7">
        <v>0</v>
      </c>
      <c r="P115" s="7">
        <v>0</v>
      </c>
      <c r="Q115" s="35">
        <v>607.92399999999998</v>
      </c>
      <c r="R115" s="35">
        <v>608.91800000000001</v>
      </c>
      <c r="S115" s="35">
        <v>32314.200219999999</v>
      </c>
      <c r="T115" s="35">
        <v>32367.03629</v>
      </c>
      <c r="U115" s="36">
        <v>1.7481561634541598E-3</v>
      </c>
      <c r="V115" s="37">
        <v>1.7599154600620953E-3</v>
      </c>
      <c r="W115" s="37">
        <v>1.1759296607935553E-5</v>
      </c>
      <c r="X115" s="38">
        <v>26.627513857134968</v>
      </c>
      <c r="Y115" s="39">
        <v>500940.90597563668</v>
      </c>
      <c r="Z115" s="40">
        <v>3.2769838499353433E-3</v>
      </c>
      <c r="AA115" s="41">
        <v>3.4829165790523265E-3</v>
      </c>
      <c r="AB115" s="41">
        <v>2.0593272911698319E-4</v>
      </c>
      <c r="AC115" s="42">
        <v>4.061387999009221</v>
      </c>
      <c r="AD115" s="43">
        <v>76406.509246716596</v>
      </c>
      <c r="AE115" s="40">
        <v>0</v>
      </c>
      <c r="AF115" s="41">
        <v>0</v>
      </c>
      <c r="AG115" s="41">
        <v>0</v>
      </c>
      <c r="AH115" s="42">
        <v>0</v>
      </c>
      <c r="AI115" s="43">
        <v>0</v>
      </c>
      <c r="AJ115" s="42">
        <v>30.688901856144188</v>
      </c>
      <c r="AK115" s="31">
        <v>577347.4152223533</v>
      </c>
      <c r="AL115" s="44">
        <f>+$AL$6*W115/H115*10^6</f>
        <v>110.61326881700266</v>
      </c>
      <c r="AM115" s="31">
        <v>3834484.5</v>
      </c>
      <c r="AN115" s="45">
        <v>0.15056715321768893</v>
      </c>
      <c r="AP115" s="33"/>
      <c r="AR115" s="33"/>
    </row>
    <row r="116" spans="1:44">
      <c r="A116" s="6" t="s">
        <v>4266</v>
      </c>
      <c r="B116" s="6" t="s">
        <v>2027</v>
      </c>
      <c r="C116" s="6" t="s">
        <v>4444</v>
      </c>
      <c r="D116" s="30">
        <v>2588173</v>
      </c>
      <c r="E116" s="6" t="s">
        <v>4100</v>
      </c>
      <c r="F116" s="31" t="s">
        <v>4542</v>
      </c>
      <c r="G116" s="6" t="s">
        <v>4199</v>
      </c>
      <c r="H116" s="32">
        <v>48.42</v>
      </c>
      <c r="I116" s="33">
        <v>8239.8490000000002</v>
      </c>
      <c r="J116" s="33">
        <v>8242.8529999999992</v>
      </c>
      <c r="K116" s="34">
        <v>1</v>
      </c>
      <c r="L116" s="34">
        <v>1</v>
      </c>
      <c r="M116" s="7">
        <v>1</v>
      </c>
      <c r="N116" s="7">
        <v>0.6</v>
      </c>
      <c r="O116" s="7">
        <v>0</v>
      </c>
      <c r="P116" s="7">
        <v>0.4</v>
      </c>
      <c r="Q116" s="35">
        <v>8239.8490000000002</v>
      </c>
      <c r="R116" s="35">
        <v>8242.8529999999992</v>
      </c>
      <c r="S116" s="35">
        <v>398973.48858</v>
      </c>
      <c r="T116" s="35">
        <v>399118.94225999998</v>
      </c>
      <c r="U116" s="36">
        <v>2.158394632599497E-2</v>
      </c>
      <c r="V116" s="37">
        <v>2.1701572877836223E-2</v>
      </c>
      <c r="W116" s="37">
        <v>1.176265518412524E-4</v>
      </c>
      <c r="X116" s="38">
        <v>266.35118949260186</v>
      </c>
      <c r="Y116" s="39">
        <v>5500850.6710574534</v>
      </c>
      <c r="Z116" s="40">
        <v>4.0459911423703594E-2</v>
      </c>
      <c r="AA116" s="41">
        <v>2.5768772313095496E-2</v>
      </c>
      <c r="AB116" s="41">
        <v>-1.4691139110608098E-2</v>
      </c>
      <c r="AC116" s="42">
        <v>-289.7374124620294</v>
      </c>
      <c r="AD116" s="43">
        <v>-5983837.5147052743</v>
      </c>
      <c r="AE116" s="40">
        <v>0</v>
      </c>
      <c r="AF116" s="41">
        <v>1.7547235955836075E-2</v>
      </c>
      <c r="AG116" s="41">
        <v>1.7547235955836075E-2</v>
      </c>
      <c r="AH116" s="42">
        <v>226.9851257165673</v>
      </c>
      <c r="AI116" s="43">
        <v>4687838.201498705</v>
      </c>
      <c r="AJ116" s="42">
        <v>203.59890274713976</v>
      </c>
      <c r="AK116" s="31">
        <v>4204851.3578508841</v>
      </c>
      <c r="AL116" s="44">
        <f>+$AL$6*W116/H116*10^6</f>
        <v>1214.6484081087608</v>
      </c>
      <c r="AM116" s="31">
        <v>28050900</v>
      </c>
      <c r="AN116" s="45">
        <v>0.14990076460473226</v>
      </c>
      <c r="AP116" s="33"/>
      <c r="AR116" s="33"/>
    </row>
    <row r="117" spans="1:44">
      <c r="A117" s="6" t="s">
        <v>3443</v>
      </c>
      <c r="B117" s="6" t="s">
        <v>222</v>
      </c>
      <c r="C117" s="6" t="s">
        <v>529</v>
      </c>
      <c r="D117" s="30">
        <v>2011561</v>
      </c>
      <c r="E117" s="6" t="s">
        <v>2544</v>
      </c>
      <c r="F117" s="31" t="s">
        <v>4539</v>
      </c>
      <c r="G117" s="6" t="s">
        <v>4199</v>
      </c>
      <c r="H117" s="32">
        <v>116.24</v>
      </c>
      <c r="I117" s="33">
        <v>74.531000000000006</v>
      </c>
      <c r="J117" s="33">
        <v>74.701999999999998</v>
      </c>
      <c r="K117" s="34">
        <v>0.9</v>
      </c>
      <c r="L117" s="34">
        <v>0.9</v>
      </c>
      <c r="M117" s="7">
        <v>0.63</v>
      </c>
      <c r="N117" s="7">
        <v>0.46</v>
      </c>
      <c r="O117" s="7">
        <v>0.37</v>
      </c>
      <c r="P117" s="7">
        <v>0.54</v>
      </c>
      <c r="Q117" s="35">
        <v>67.077900000000014</v>
      </c>
      <c r="R117" s="35">
        <v>67.231800000000007</v>
      </c>
      <c r="S117" s="35">
        <v>7797.1350960000009</v>
      </c>
      <c r="T117" s="35">
        <v>7815.0244320000002</v>
      </c>
      <c r="U117" s="36">
        <v>4.2181485794350087E-4</v>
      </c>
      <c r="V117" s="37">
        <v>4.2493177921542089E-4</v>
      </c>
      <c r="W117" s="37">
        <v>3.1169212719200272E-6</v>
      </c>
      <c r="X117" s="38">
        <v>7.0578936076534529</v>
      </c>
      <c r="Y117" s="39">
        <v>60718.286370040027</v>
      </c>
      <c r="Z117" s="40">
        <v>4.9814582861968542E-4</v>
      </c>
      <c r="AA117" s="41">
        <v>3.8683726991178976E-4</v>
      </c>
      <c r="AB117" s="41">
        <v>-1.1130855870789566E-4</v>
      </c>
      <c r="AC117" s="42">
        <v>-2.1952180523303664</v>
      </c>
      <c r="AD117" s="43">
        <v>-18885.220684191037</v>
      </c>
      <c r="AE117" s="40">
        <v>3.3453330356693199E-4</v>
      </c>
      <c r="AF117" s="41">
        <v>4.6384244220223832E-4</v>
      </c>
      <c r="AG117" s="41">
        <v>1.2930913863530634E-4</v>
      </c>
      <c r="AH117" s="42">
        <v>1.6726994019633068</v>
      </c>
      <c r="AI117" s="43">
        <v>14390.049913655428</v>
      </c>
      <c r="AJ117" s="42">
        <v>6.5353749572863933</v>
      </c>
      <c r="AK117" s="31">
        <v>56223.115599504417</v>
      </c>
      <c r="AL117" s="44">
        <f>+$AL$6*W117/H117*10^6</f>
        <v>13.407266310736524</v>
      </c>
      <c r="AM117" s="31">
        <v>382837.90625</v>
      </c>
      <c r="AN117" s="45">
        <v>0.14685880024322806</v>
      </c>
      <c r="AP117" s="33"/>
      <c r="AR117" s="33"/>
    </row>
    <row r="118" spans="1:44">
      <c r="A118" s="6" t="s">
        <v>4599</v>
      </c>
      <c r="B118" s="6" t="s">
        <v>1856</v>
      </c>
      <c r="C118" s="6" t="s">
        <v>3205</v>
      </c>
      <c r="D118" s="30">
        <v>2077905</v>
      </c>
      <c r="E118" s="6" t="s">
        <v>5747</v>
      </c>
      <c r="F118" s="31" t="s">
        <v>4540</v>
      </c>
      <c r="G118" s="6" t="s">
        <v>4199</v>
      </c>
      <c r="H118" s="32">
        <v>172.37</v>
      </c>
      <c r="I118" s="33">
        <v>74.635999999999996</v>
      </c>
      <c r="J118" s="33">
        <v>74.899000000000001</v>
      </c>
      <c r="K118" s="34">
        <v>1</v>
      </c>
      <c r="L118" s="34">
        <v>1</v>
      </c>
      <c r="M118" s="7">
        <v>1</v>
      </c>
      <c r="N118" s="7">
        <v>0.6</v>
      </c>
      <c r="O118" s="7">
        <v>0</v>
      </c>
      <c r="P118" s="7">
        <v>0.4</v>
      </c>
      <c r="Q118" s="35">
        <v>74.635999999999996</v>
      </c>
      <c r="R118" s="35">
        <v>74.899000000000001</v>
      </c>
      <c r="S118" s="35">
        <v>12865.007319999999</v>
      </c>
      <c r="T118" s="35">
        <v>12910.340630000001</v>
      </c>
      <c r="U118" s="36">
        <v>6.9598014762009422E-4</v>
      </c>
      <c r="V118" s="37">
        <v>7.0198296395844689E-4</v>
      </c>
      <c r="W118" s="37">
        <v>6.0028163383526708E-6</v>
      </c>
      <c r="X118" s="38">
        <v>13.592656139267435</v>
      </c>
      <c r="Y118" s="39">
        <v>78857.435396341796</v>
      </c>
      <c r="Z118" s="40">
        <v>1.3046407130586249E-3</v>
      </c>
      <c r="AA118" s="41">
        <v>8.3354507379470406E-4</v>
      </c>
      <c r="AB118" s="41">
        <v>-4.7109563926392081E-4</v>
      </c>
      <c r="AC118" s="42">
        <v>-9.2909086569002106</v>
      </c>
      <c r="AD118" s="43">
        <v>-53900.961054128966</v>
      </c>
      <c r="AE118" s="40">
        <v>0</v>
      </c>
      <c r="AF118" s="41">
        <v>5.6760220906090396E-4</v>
      </c>
      <c r="AG118" s="41">
        <v>5.6760220906090396E-4</v>
      </c>
      <c r="AH118" s="42">
        <v>7.3423107265985283</v>
      </c>
      <c r="AI118" s="43">
        <v>42596.221654571724</v>
      </c>
      <c r="AJ118" s="42">
        <v>11.644058208965752</v>
      </c>
      <c r="AK118" s="31">
        <v>67552.695996784547</v>
      </c>
      <c r="AL118" s="44">
        <f>+$AL$6*W118/H118*10^6</f>
        <v>17.412590179128244</v>
      </c>
      <c r="AM118" s="31">
        <v>462751.3125</v>
      </c>
      <c r="AN118" s="45">
        <v>0.14598056055602121</v>
      </c>
      <c r="AP118" s="33"/>
      <c r="AR118" s="33"/>
    </row>
    <row r="119" spans="1:44">
      <c r="A119" s="6" t="s">
        <v>1222</v>
      </c>
      <c r="B119" s="6" t="s">
        <v>2137</v>
      </c>
      <c r="C119" s="6" t="s">
        <v>3406</v>
      </c>
      <c r="D119" s="30">
        <v>2933632</v>
      </c>
      <c r="E119" s="6" t="s">
        <v>167</v>
      </c>
      <c r="F119" s="31" t="s">
        <v>4547</v>
      </c>
      <c r="G119" s="6" t="s">
        <v>4199</v>
      </c>
      <c r="H119" s="32">
        <v>112.85</v>
      </c>
      <c r="I119" s="33">
        <v>187.66499999999999</v>
      </c>
      <c r="J119" s="33">
        <v>187.73500000000001</v>
      </c>
      <c r="K119" s="34">
        <v>0.93</v>
      </c>
      <c r="L119" s="34">
        <v>0.93</v>
      </c>
      <c r="M119" s="7">
        <v>0.53</v>
      </c>
      <c r="N119" s="7">
        <v>0.51</v>
      </c>
      <c r="O119" s="7">
        <v>0.47</v>
      </c>
      <c r="P119" s="7">
        <v>0.49</v>
      </c>
      <c r="Q119" s="35">
        <v>174.52844999999999</v>
      </c>
      <c r="R119" s="35">
        <v>174.59355000000002</v>
      </c>
      <c r="S119" s="35">
        <v>19695.535582499997</v>
      </c>
      <c r="T119" s="35">
        <v>19702.882117500001</v>
      </c>
      <c r="U119" s="36">
        <v>1.0655028342545217E-3</v>
      </c>
      <c r="V119" s="37">
        <v>1.0713185642233925E-3</v>
      </c>
      <c r="W119" s="37">
        <v>5.8157299688708832E-6</v>
      </c>
      <c r="X119" s="38">
        <v>13.169021540876951</v>
      </c>
      <c r="Y119" s="39">
        <v>116694.91839501064</v>
      </c>
      <c r="Z119" s="40">
        <v>1.058582119858824E-3</v>
      </c>
      <c r="AA119" s="41">
        <v>1.0812847375127629E-3</v>
      </c>
      <c r="AB119" s="41">
        <v>2.2702617653938941E-5</v>
      </c>
      <c r="AC119" s="42">
        <v>0.44773911986289727</v>
      </c>
      <c r="AD119" s="43">
        <v>3967.5597683907604</v>
      </c>
      <c r="AE119" s="40">
        <v>1.0734164072708433E-3</v>
      </c>
      <c r="AF119" s="41">
        <v>1.0611388712119896E-3</v>
      </c>
      <c r="AG119" s="41">
        <v>-1.2277536058853764E-5</v>
      </c>
      <c r="AH119" s="42">
        <v>-0.15881806529658796</v>
      </c>
      <c r="AI119" s="43">
        <v>-1407.3377518527952</v>
      </c>
      <c r="AJ119" s="42">
        <v>13.45794259544326</v>
      </c>
      <c r="AK119" s="31">
        <v>119255.14041154859</v>
      </c>
      <c r="AL119" s="44">
        <f>+$AL$6*W119/H119*10^6</f>
        <v>25.767523123043347</v>
      </c>
      <c r="AM119" s="31">
        <v>817669.375</v>
      </c>
      <c r="AN119" s="45">
        <v>0.14584762993177847</v>
      </c>
      <c r="AP119" s="33"/>
      <c r="AR119" s="33"/>
    </row>
    <row r="120" spans="1:44">
      <c r="A120" s="6" t="s">
        <v>4210</v>
      </c>
      <c r="B120" s="6" t="s">
        <v>4459</v>
      </c>
      <c r="C120" s="6" t="s">
        <v>4389</v>
      </c>
      <c r="D120" s="30">
        <v>2026242</v>
      </c>
      <c r="E120" s="6" t="s">
        <v>4047</v>
      </c>
      <c r="F120" s="31" t="s">
        <v>4545</v>
      </c>
      <c r="G120" s="6" t="s">
        <v>4199</v>
      </c>
      <c r="H120" s="32">
        <v>57.76</v>
      </c>
      <c r="I120" s="33">
        <v>488.67</v>
      </c>
      <c r="J120" s="33">
        <v>489.24099999999999</v>
      </c>
      <c r="K120" s="34">
        <v>1</v>
      </c>
      <c r="L120" s="34">
        <v>1</v>
      </c>
      <c r="M120" s="7">
        <v>0</v>
      </c>
      <c r="N120" s="7">
        <v>0</v>
      </c>
      <c r="O120" s="7">
        <v>1</v>
      </c>
      <c r="P120" s="7">
        <v>1</v>
      </c>
      <c r="Q120" s="35">
        <v>488.67</v>
      </c>
      <c r="R120" s="35">
        <v>489.24099999999999</v>
      </c>
      <c r="S120" s="35">
        <v>28225.5792</v>
      </c>
      <c r="T120" s="35">
        <v>28258.560159999997</v>
      </c>
      <c r="U120" s="36">
        <v>1.5269670890695351E-3</v>
      </c>
      <c r="V120" s="37">
        <v>1.5365224192628356E-3</v>
      </c>
      <c r="W120" s="37">
        <v>9.5553301933005031E-6</v>
      </c>
      <c r="X120" s="38">
        <v>21.636896798734419</v>
      </c>
      <c r="Y120" s="39">
        <v>374600.01382850448</v>
      </c>
      <c r="Z120" s="40">
        <v>0</v>
      </c>
      <c r="AA120" s="41">
        <v>0</v>
      </c>
      <c r="AB120" s="41">
        <v>0</v>
      </c>
      <c r="AC120" s="42">
        <v>0</v>
      </c>
      <c r="AD120" s="43">
        <v>0</v>
      </c>
      <c r="AE120" s="40">
        <v>3.272995730330287E-3</v>
      </c>
      <c r="AF120" s="41">
        <v>3.1059639771287059E-3</v>
      </c>
      <c r="AG120" s="41">
        <v>-1.6703175320158118E-4</v>
      </c>
      <c r="AH120" s="42">
        <v>-2.1606664203150316</v>
      </c>
      <c r="AI120" s="43">
        <v>-37407.659631492934</v>
      </c>
      <c r="AJ120" s="42">
        <v>19.476230378419388</v>
      </c>
      <c r="AK120" s="31">
        <v>337192.35419701156</v>
      </c>
      <c r="AL120" s="44">
        <f>+$AL$6*W120/H120*10^6</f>
        <v>82.715808460011274</v>
      </c>
      <c r="AM120" s="31">
        <v>2334879.25</v>
      </c>
      <c r="AN120" s="45">
        <v>0.14441532862866957</v>
      </c>
      <c r="AP120" s="33"/>
      <c r="AR120" s="33"/>
    </row>
    <row r="121" spans="1:44">
      <c r="A121" s="6" t="s">
        <v>5014</v>
      </c>
      <c r="B121" s="6" t="s">
        <v>4986</v>
      </c>
      <c r="C121" s="6" t="s">
        <v>5032</v>
      </c>
      <c r="D121" s="30">
        <v>2328915</v>
      </c>
      <c r="E121" s="6" t="s">
        <v>4999</v>
      </c>
      <c r="F121" s="31" t="s">
        <v>4545</v>
      </c>
      <c r="G121" s="6" t="s">
        <v>4199</v>
      </c>
      <c r="H121" s="32">
        <v>102.93</v>
      </c>
      <c r="I121" s="33">
        <v>436.35700000000003</v>
      </c>
      <c r="J121" s="33">
        <v>436.48200000000003</v>
      </c>
      <c r="K121" s="34">
        <v>1</v>
      </c>
      <c r="L121" s="34">
        <v>1</v>
      </c>
      <c r="M121" s="7">
        <v>0</v>
      </c>
      <c r="N121" s="7">
        <v>0</v>
      </c>
      <c r="O121" s="7">
        <v>1</v>
      </c>
      <c r="P121" s="7">
        <v>1</v>
      </c>
      <c r="Q121" s="35">
        <v>436.35700000000003</v>
      </c>
      <c r="R121" s="35">
        <v>436.48200000000003</v>
      </c>
      <c r="S121" s="35">
        <v>44914.226010000006</v>
      </c>
      <c r="T121" s="35">
        <v>44927.092260000005</v>
      </c>
      <c r="U121" s="36">
        <v>2.4298011552691509E-3</v>
      </c>
      <c r="V121" s="37">
        <v>2.4428521516639025E-3</v>
      </c>
      <c r="W121" s="37">
        <v>1.3050996394751557E-5</v>
      </c>
      <c r="X121" s="38">
        <v>29.552412779192153</v>
      </c>
      <c r="Y121" s="39">
        <v>287111.75341680902</v>
      </c>
      <c r="Z121" s="40">
        <v>0</v>
      </c>
      <c r="AA121" s="41">
        <v>0</v>
      </c>
      <c r="AB121" s="41">
        <v>0</v>
      </c>
      <c r="AC121" s="42">
        <v>0</v>
      </c>
      <c r="AD121" s="43">
        <v>0</v>
      </c>
      <c r="AE121" s="40">
        <v>5.208186125081166E-3</v>
      </c>
      <c r="AF121" s="41">
        <v>4.9380410525734983E-3</v>
      </c>
      <c r="AG121" s="41">
        <v>-2.7014507250766769E-4</v>
      </c>
      <c r="AH121" s="42">
        <v>-3.4945055391741024</v>
      </c>
      <c r="AI121" s="43">
        <v>-33950.311271486469</v>
      </c>
      <c r="AJ121" s="42">
        <v>26.05790724001805</v>
      </c>
      <c r="AK121" s="31">
        <v>253161.44214532257</v>
      </c>
      <c r="AL121" s="44">
        <f>+$AL$6*W121/H121*10^6</f>
        <v>63.3974370676749</v>
      </c>
      <c r="AM121" s="31">
        <v>1777527.125</v>
      </c>
      <c r="AN121" s="45">
        <v>0.1424233917923039</v>
      </c>
      <c r="AP121" s="33"/>
      <c r="AR121" s="33"/>
    </row>
    <row r="122" spans="1:44">
      <c r="A122" s="6" t="s">
        <v>4022</v>
      </c>
      <c r="B122" s="6" t="s">
        <v>4514</v>
      </c>
      <c r="C122" s="6" t="s">
        <v>4452</v>
      </c>
      <c r="D122" s="30">
        <v>2704407</v>
      </c>
      <c r="E122" s="6" t="s">
        <v>4281</v>
      </c>
      <c r="F122" s="31" t="s">
        <v>4553</v>
      </c>
      <c r="G122" s="6" t="s">
        <v>4201</v>
      </c>
      <c r="H122" s="32">
        <v>90.38</v>
      </c>
      <c r="I122" s="33">
        <v>2707.652</v>
      </c>
      <c r="J122" s="33">
        <v>2702.1190000000001</v>
      </c>
      <c r="K122" s="34">
        <v>1</v>
      </c>
      <c r="L122" s="34">
        <v>1</v>
      </c>
      <c r="M122" s="7">
        <v>0.51</v>
      </c>
      <c r="N122" s="7">
        <v>0.46</v>
      </c>
      <c r="O122" s="7">
        <v>0.49</v>
      </c>
      <c r="P122" s="7">
        <v>0.54</v>
      </c>
      <c r="Q122" s="35">
        <v>2707.652</v>
      </c>
      <c r="R122" s="35">
        <v>2702.1190000000001</v>
      </c>
      <c r="S122" s="35">
        <v>244717.58775999999</v>
      </c>
      <c r="T122" s="35">
        <v>244217.51522</v>
      </c>
      <c r="U122" s="36">
        <v>1.3238902910662174E-2</v>
      </c>
      <c r="V122" s="37">
        <v>1.3279009446608436E-2</v>
      </c>
      <c r="W122" s="37">
        <v>4.0106535946261151E-5</v>
      </c>
      <c r="X122" s="38">
        <v>90.816430376462478</v>
      </c>
      <c r="Y122" s="39">
        <v>1004828.8379781201</v>
      </c>
      <c r="Z122" s="40">
        <v>1.2656576504655143E-2</v>
      </c>
      <c r="AA122" s="41">
        <v>1.2088565771529985E-2</v>
      </c>
      <c r="AB122" s="41">
        <v>-5.6801073312515854E-4</v>
      </c>
      <c r="AC122" s="42">
        <v>-11.202260003617358</v>
      </c>
      <c r="AD122" s="43">
        <v>-123946.22708140472</v>
      </c>
      <c r="AE122" s="40">
        <v>1.3904770951125481E-2</v>
      </c>
      <c r="AF122" s="41">
        <v>1.4494957715598234E-2</v>
      </c>
      <c r="AG122" s="41">
        <v>5.9018676447275369E-4</v>
      </c>
      <c r="AH122" s="42">
        <v>7.6344569177316401</v>
      </c>
      <c r="AI122" s="43">
        <v>84470.645250405403</v>
      </c>
      <c r="AJ122" s="42">
        <v>87.248627290576763</v>
      </c>
      <c r="AK122" s="31">
        <v>965353.25614712073</v>
      </c>
      <c r="AL122" s="44">
        <f>+$AL$6*W122/H122*10^6</f>
        <v>221.87727343583288</v>
      </c>
      <c r="AM122" s="31">
        <v>6840256.5</v>
      </c>
      <c r="AN122" s="45">
        <v>0.141128224672148</v>
      </c>
      <c r="AP122" s="33"/>
      <c r="AR122" s="33"/>
    </row>
    <row r="123" spans="1:44">
      <c r="A123" s="6" t="s">
        <v>4715</v>
      </c>
      <c r="B123" s="6" t="s">
        <v>1975</v>
      </c>
      <c r="C123" s="6" t="s">
        <v>1281</v>
      </c>
      <c r="D123" s="30">
        <v>2567503</v>
      </c>
      <c r="E123" s="6" t="s">
        <v>14</v>
      </c>
      <c r="F123" s="31" t="s">
        <v>4547</v>
      </c>
      <c r="G123" s="6" t="s">
        <v>4199</v>
      </c>
      <c r="H123" s="32">
        <v>23.54</v>
      </c>
      <c r="I123" s="33">
        <v>756.93799999999999</v>
      </c>
      <c r="J123" s="33">
        <v>757.31899999999996</v>
      </c>
      <c r="K123" s="34">
        <v>1</v>
      </c>
      <c r="L123" s="34">
        <v>1</v>
      </c>
      <c r="M123" s="7">
        <v>0.65</v>
      </c>
      <c r="N123" s="7">
        <v>1</v>
      </c>
      <c r="O123" s="7">
        <v>0.35</v>
      </c>
      <c r="P123" s="7">
        <v>0</v>
      </c>
      <c r="Q123" s="35">
        <v>756.93799999999999</v>
      </c>
      <c r="R123" s="35">
        <v>757.31899999999996</v>
      </c>
      <c r="S123" s="35">
        <v>17818.320519999997</v>
      </c>
      <c r="T123" s="35">
        <v>17827.289259999998</v>
      </c>
      <c r="U123" s="36">
        <v>9.6394794323768429E-4</v>
      </c>
      <c r="V123" s="37">
        <v>9.693356444057964E-4</v>
      </c>
      <c r="W123" s="37">
        <v>5.3877011681121049E-6</v>
      </c>
      <c r="X123" s="38">
        <v>12.19980176494529</v>
      </c>
      <c r="Y123" s="39">
        <v>518258.35874873796</v>
      </c>
      <c r="Z123" s="40">
        <v>1.1745216133050714E-3</v>
      </c>
      <c r="AA123" s="41">
        <v>1.9183394107170346E-3</v>
      </c>
      <c r="AB123" s="41">
        <v>7.438177974119632E-4</v>
      </c>
      <c r="AC123" s="42">
        <v>14.669512169395537</v>
      </c>
      <c r="AD123" s="43">
        <v>623173.83897177305</v>
      </c>
      <c r="AE123" s="40">
        <v>7.2316498094273957E-4</v>
      </c>
      <c r="AF123" s="41">
        <v>0</v>
      </c>
      <c r="AG123" s="41">
        <v>-7.2316498094273957E-4</v>
      </c>
      <c r="AH123" s="42">
        <v>-9.354618272999998</v>
      </c>
      <c r="AI123" s="43">
        <v>-397392.44999999995</v>
      </c>
      <c r="AJ123" s="42">
        <v>17.514695661340831</v>
      </c>
      <c r="AK123" s="31">
        <v>744039.74772051093</v>
      </c>
      <c r="AL123" s="44">
        <f>+$AL$6*W123/H123*10^6</f>
        <v>114.43715310348566</v>
      </c>
      <c r="AM123" s="31">
        <v>5278045</v>
      </c>
      <c r="AN123" s="45">
        <v>0.14096881472600384</v>
      </c>
      <c r="AP123" s="33"/>
      <c r="AR123" s="33"/>
    </row>
    <row r="124" spans="1:44">
      <c r="A124" s="6" t="s">
        <v>4028</v>
      </c>
      <c r="B124" s="6" t="s">
        <v>4519</v>
      </c>
      <c r="C124" s="6" t="s">
        <v>4107</v>
      </c>
      <c r="D124" s="30">
        <v>2831811</v>
      </c>
      <c r="E124" s="6" t="s">
        <v>4287</v>
      </c>
      <c r="F124" s="31" t="s">
        <v>4549</v>
      </c>
      <c r="G124" s="6" t="s">
        <v>4199</v>
      </c>
      <c r="H124" s="32">
        <v>33.94</v>
      </c>
      <c r="I124" s="33">
        <v>5186</v>
      </c>
      <c r="J124" s="33">
        <v>5187</v>
      </c>
      <c r="K124" s="34">
        <v>1</v>
      </c>
      <c r="L124" s="34">
        <v>1</v>
      </c>
      <c r="M124" s="7">
        <v>0</v>
      </c>
      <c r="N124" s="7">
        <v>0</v>
      </c>
      <c r="O124" s="7">
        <v>1</v>
      </c>
      <c r="P124" s="7">
        <v>1</v>
      </c>
      <c r="Q124" s="35">
        <v>5186</v>
      </c>
      <c r="R124" s="35">
        <v>5187</v>
      </c>
      <c r="S124" s="35">
        <v>176012.84</v>
      </c>
      <c r="T124" s="35">
        <v>176046.78</v>
      </c>
      <c r="U124" s="36">
        <v>9.5220655005606343E-3</v>
      </c>
      <c r="V124" s="37">
        <v>9.5723144695788413E-3</v>
      </c>
      <c r="W124" s="37">
        <v>5.0248969018206954E-5</v>
      </c>
      <c r="X124" s="38">
        <v>113.78275108190759</v>
      </c>
      <c r="Y124" s="39">
        <v>3352467.6217415319</v>
      </c>
      <c r="Z124" s="40">
        <v>0</v>
      </c>
      <c r="AA124" s="41">
        <v>0</v>
      </c>
      <c r="AB124" s="41">
        <v>0</v>
      </c>
      <c r="AC124" s="42">
        <v>0</v>
      </c>
      <c r="AD124" s="43">
        <v>0</v>
      </c>
      <c r="AE124" s="40">
        <v>2.0410184312650279E-2</v>
      </c>
      <c r="AF124" s="41">
        <v>1.9349710454939977E-2</v>
      </c>
      <c r="AG124" s="41">
        <v>-1.0604738577103014E-3</v>
      </c>
      <c r="AH124" s="42">
        <v>-13.717932130014299</v>
      </c>
      <c r="AI124" s="43">
        <v>-404181.85415481147</v>
      </c>
      <c r="AJ124" s="42">
        <v>100.06481895189329</v>
      </c>
      <c r="AK124" s="31">
        <v>2948285.7675867202</v>
      </c>
      <c r="AL124" s="44">
        <f>+$AL$6*W124/H124*10^6</f>
        <v>740.26177104017324</v>
      </c>
      <c r="AM124" s="31">
        <v>21036402</v>
      </c>
      <c r="AN124" s="45">
        <v>0.14015161754309127</v>
      </c>
      <c r="AP124" s="33"/>
      <c r="AR124" s="33"/>
    </row>
    <row r="125" spans="1:44">
      <c r="A125" s="6" t="s">
        <v>4692</v>
      </c>
      <c r="B125" s="6" t="s">
        <v>1952</v>
      </c>
      <c r="C125" s="6" t="s">
        <v>3268</v>
      </c>
      <c r="D125" s="30">
        <v>2360304</v>
      </c>
      <c r="E125" s="6" t="s">
        <v>2979</v>
      </c>
      <c r="F125" s="31" t="s">
        <v>4559</v>
      </c>
      <c r="G125" s="6" t="s">
        <v>4199</v>
      </c>
      <c r="H125" s="32">
        <v>32.69</v>
      </c>
      <c r="I125" s="33">
        <v>225.64699999999999</v>
      </c>
      <c r="J125" s="33">
        <v>225.83099999999999</v>
      </c>
      <c r="K125" s="34">
        <v>1</v>
      </c>
      <c r="L125" s="34">
        <v>1</v>
      </c>
      <c r="M125" s="7">
        <v>0</v>
      </c>
      <c r="N125" s="7">
        <v>0</v>
      </c>
      <c r="O125" s="7">
        <v>1</v>
      </c>
      <c r="P125" s="7">
        <v>1</v>
      </c>
      <c r="Q125" s="35">
        <v>225.64699999999999</v>
      </c>
      <c r="R125" s="35">
        <v>225.83099999999999</v>
      </c>
      <c r="S125" s="35">
        <v>7376.4004299999988</v>
      </c>
      <c r="T125" s="35">
        <v>7382.4153899999992</v>
      </c>
      <c r="U125" s="36">
        <v>3.9905366024901151E-4</v>
      </c>
      <c r="V125" s="37">
        <v>4.0140922576452988E-4</v>
      </c>
      <c r="W125" s="37">
        <v>2.3555655155183658E-6</v>
      </c>
      <c r="X125" s="38">
        <v>5.3338950021489513</v>
      </c>
      <c r="Y125" s="39">
        <v>163165.95295652957</v>
      </c>
      <c r="Z125" s="40">
        <v>0</v>
      </c>
      <c r="AA125" s="41">
        <v>0</v>
      </c>
      <c r="AB125" s="41">
        <v>0</v>
      </c>
      <c r="AC125" s="42">
        <v>0</v>
      </c>
      <c r="AD125" s="43">
        <v>0</v>
      </c>
      <c r="AE125" s="40">
        <v>8.5535630434809603E-4</v>
      </c>
      <c r="AF125" s="41">
        <v>8.1141842102759717E-4</v>
      </c>
      <c r="AG125" s="41">
        <v>-4.3937883320498855E-5</v>
      </c>
      <c r="AH125" s="42">
        <v>-0.56836563857262512</v>
      </c>
      <c r="AI125" s="43">
        <v>-17386.529170162899</v>
      </c>
      <c r="AJ125" s="42">
        <v>4.7655293635763263</v>
      </c>
      <c r="AK125" s="31">
        <v>145779.42378636668</v>
      </c>
      <c r="AL125" s="44">
        <f>+$AL$6*W125/H125*10^6</f>
        <v>36.028839331880789</v>
      </c>
      <c r="AM125" s="31">
        <v>1045781.125</v>
      </c>
      <c r="AN125" s="45">
        <v>0.13939764287327971</v>
      </c>
      <c r="AP125" s="33"/>
      <c r="AR125" s="33"/>
    </row>
    <row r="126" spans="1:44">
      <c r="A126" s="6" t="s">
        <v>4600</v>
      </c>
      <c r="B126" s="6" t="s">
        <v>1857</v>
      </c>
      <c r="C126" s="6" t="s">
        <v>3206</v>
      </c>
      <c r="D126" s="30">
        <v>2087807</v>
      </c>
      <c r="E126" s="6" t="s">
        <v>5748</v>
      </c>
      <c r="F126" s="31" t="s">
        <v>4540</v>
      </c>
      <c r="G126" s="6" t="s">
        <v>4199</v>
      </c>
      <c r="H126" s="32">
        <v>139.15</v>
      </c>
      <c r="I126" s="33">
        <v>191.83600000000001</v>
      </c>
      <c r="J126" s="33">
        <v>191.977</v>
      </c>
      <c r="K126" s="34">
        <v>1</v>
      </c>
      <c r="L126" s="34">
        <v>1</v>
      </c>
      <c r="M126" s="7">
        <v>1</v>
      </c>
      <c r="N126" s="7">
        <v>1</v>
      </c>
      <c r="O126" s="7">
        <v>0</v>
      </c>
      <c r="P126" s="7">
        <v>0</v>
      </c>
      <c r="Q126" s="35">
        <v>191.83600000000001</v>
      </c>
      <c r="R126" s="35">
        <v>191.977</v>
      </c>
      <c r="S126" s="35">
        <v>26693.979400000004</v>
      </c>
      <c r="T126" s="35">
        <v>26713.599550000003</v>
      </c>
      <c r="U126" s="36">
        <v>1.4441095338125123E-3</v>
      </c>
      <c r="V126" s="37">
        <v>1.4525171974574024E-3</v>
      </c>
      <c r="W126" s="37">
        <v>8.4076636448901163E-6</v>
      </c>
      <c r="X126" s="38">
        <v>19.038143834161243</v>
      </c>
      <c r="Y126" s="39">
        <v>136817.41885850695</v>
      </c>
      <c r="Z126" s="40">
        <v>2.7070371164614501E-3</v>
      </c>
      <c r="AA126" s="41">
        <v>2.8745677523649409E-3</v>
      </c>
      <c r="AB126" s="41">
        <v>1.6753063590349082E-4</v>
      </c>
      <c r="AC126" s="42">
        <v>3.3040251398713099</v>
      </c>
      <c r="AD126" s="43">
        <v>23744.341644781241</v>
      </c>
      <c r="AE126" s="40">
        <v>0</v>
      </c>
      <c r="AF126" s="41">
        <v>0</v>
      </c>
      <c r="AG126" s="41">
        <v>0</v>
      </c>
      <c r="AH126" s="42">
        <v>0</v>
      </c>
      <c r="AI126" s="43">
        <v>0</v>
      </c>
      <c r="AJ126" s="42">
        <v>22.342168974032553</v>
      </c>
      <c r="AK126" s="31">
        <v>160561.76050328818</v>
      </c>
      <c r="AL126" s="44">
        <f>+$AL$6*W126/H126*10^6</f>
        <v>30.210792831081982</v>
      </c>
      <c r="AM126" s="31">
        <v>1152239</v>
      </c>
      <c r="AN126" s="45">
        <v>0.13934761842229623</v>
      </c>
      <c r="AP126" s="33"/>
      <c r="AR126" s="33"/>
    </row>
    <row r="127" spans="1:44">
      <c r="A127" s="6" t="s">
        <v>4207</v>
      </c>
      <c r="B127" s="6" t="s">
        <v>4457</v>
      </c>
      <c r="C127" s="6" t="s">
        <v>4386</v>
      </c>
      <c r="D127" s="30">
        <v>2021805</v>
      </c>
      <c r="E127" s="6" t="s">
        <v>4044</v>
      </c>
      <c r="F127" s="31" t="s">
        <v>4539</v>
      </c>
      <c r="G127" s="6" t="s">
        <v>4199</v>
      </c>
      <c r="H127" s="32">
        <v>16.95</v>
      </c>
      <c r="I127" s="33">
        <v>1176.3230000000001</v>
      </c>
      <c r="J127" s="33">
        <v>1178.8230000000001</v>
      </c>
      <c r="K127" s="34">
        <v>1</v>
      </c>
      <c r="L127" s="34">
        <v>1</v>
      </c>
      <c r="M127" s="7">
        <v>0</v>
      </c>
      <c r="N127" s="7">
        <v>1</v>
      </c>
      <c r="O127" s="7">
        <v>1</v>
      </c>
      <c r="P127" s="7">
        <v>0</v>
      </c>
      <c r="Q127" s="35">
        <v>1176.3230000000001</v>
      </c>
      <c r="R127" s="35">
        <v>1178.8230000000001</v>
      </c>
      <c r="S127" s="35">
        <v>19938.674849999999</v>
      </c>
      <c r="T127" s="35">
        <v>19981.049849999999</v>
      </c>
      <c r="U127" s="36">
        <v>1.0786563520938641E-3</v>
      </c>
      <c r="V127" s="37">
        <v>1.0864435725352723E-3</v>
      </c>
      <c r="W127" s="37">
        <v>7.7872204414081679E-6</v>
      </c>
      <c r="X127" s="38">
        <v>17.633224768922936</v>
      </c>
      <c r="Y127" s="39">
        <v>1040308.2459541555</v>
      </c>
      <c r="Z127" s="40">
        <v>0</v>
      </c>
      <c r="AA127" s="41">
        <v>2.1500989205779394E-3</v>
      </c>
      <c r="AB127" s="41">
        <v>2.1500989205779394E-3</v>
      </c>
      <c r="AC127" s="42">
        <v>42.404070446506637</v>
      </c>
      <c r="AD127" s="43">
        <v>2501715.0705903624</v>
      </c>
      <c r="AE127" s="40">
        <v>2.3120587602501307E-3</v>
      </c>
      <c r="AF127" s="41">
        <v>0</v>
      </c>
      <c r="AG127" s="41">
        <v>-2.3120587602501307E-3</v>
      </c>
      <c r="AH127" s="42">
        <v>-29.908012274999997</v>
      </c>
      <c r="AI127" s="43">
        <v>-1764484.5</v>
      </c>
      <c r="AJ127" s="42">
        <v>30.129282940429576</v>
      </c>
      <c r="AK127" s="31">
        <v>1777538.8165445179</v>
      </c>
      <c r="AL127" s="44">
        <f>+$AL$6*W127/H127*10^6</f>
        <v>229.71151744566868</v>
      </c>
      <c r="AM127" s="31">
        <v>12974423</v>
      </c>
      <c r="AN127" s="45">
        <v>0.13700330384977566</v>
      </c>
      <c r="AP127" s="33"/>
      <c r="AR127" s="33"/>
    </row>
    <row r="128" spans="1:44">
      <c r="A128" s="6" t="s">
        <v>1201</v>
      </c>
      <c r="B128" s="6" t="s">
        <v>2116</v>
      </c>
      <c r="C128" s="6" t="s">
        <v>3393</v>
      </c>
      <c r="D128" s="30">
        <v>2880255</v>
      </c>
      <c r="E128" s="6" t="s">
        <v>146</v>
      </c>
      <c r="F128" s="31" t="s">
        <v>4545</v>
      </c>
      <c r="G128" s="6" t="s">
        <v>4199</v>
      </c>
      <c r="H128" s="32">
        <v>19.66</v>
      </c>
      <c r="I128" s="33">
        <v>233.29400000000001</v>
      </c>
      <c r="J128" s="33">
        <v>234.69200000000001</v>
      </c>
      <c r="K128" s="34">
        <v>1</v>
      </c>
      <c r="L128" s="34">
        <v>1</v>
      </c>
      <c r="M128" s="7">
        <v>0</v>
      </c>
      <c r="N128" s="7">
        <v>0</v>
      </c>
      <c r="O128" s="7">
        <v>1</v>
      </c>
      <c r="P128" s="7">
        <v>1</v>
      </c>
      <c r="Q128" s="35">
        <v>233.29400000000001</v>
      </c>
      <c r="R128" s="35">
        <v>234.69200000000001</v>
      </c>
      <c r="S128" s="35">
        <v>4586.5600400000003</v>
      </c>
      <c r="T128" s="35">
        <v>4614.0447199999999</v>
      </c>
      <c r="U128" s="36">
        <v>2.481269271215328E-4</v>
      </c>
      <c r="V128" s="37">
        <v>2.5088267468760208E-4</v>
      </c>
      <c r="W128" s="37">
        <v>2.7557475660692794E-6</v>
      </c>
      <c r="X128" s="38">
        <v>6.2400591590450549</v>
      </c>
      <c r="Y128" s="39">
        <v>317398.73647228151</v>
      </c>
      <c r="Z128" s="40">
        <v>0</v>
      </c>
      <c r="AA128" s="41">
        <v>0</v>
      </c>
      <c r="AB128" s="41">
        <v>0</v>
      </c>
      <c r="AC128" s="42">
        <v>0</v>
      </c>
      <c r="AD128" s="43">
        <v>0</v>
      </c>
      <c r="AE128" s="40">
        <v>5.3185060690706795E-4</v>
      </c>
      <c r="AF128" s="41">
        <v>5.0714037120215777E-4</v>
      </c>
      <c r="AG128" s="41">
        <v>-2.4710235704910179E-5</v>
      </c>
      <c r="AH128" s="42">
        <v>-0.31964327442121077</v>
      </c>
      <c r="AI128" s="43">
        <v>-16258.559227935441</v>
      </c>
      <c r="AJ128" s="42">
        <v>5.9204158846238446</v>
      </c>
      <c r="AK128" s="31">
        <v>301140.17724434606</v>
      </c>
      <c r="AL128" s="44">
        <f>+$AL$6*W128/H128*10^6</f>
        <v>70.085136471751767</v>
      </c>
      <c r="AM128" s="31">
        <v>2198980</v>
      </c>
      <c r="AN128" s="45">
        <v>0.13694539161081323</v>
      </c>
      <c r="AP128" s="33"/>
      <c r="AR128" s="33"/>
    </row>
    <row r="129" spans="1:44">
      <c r="A129" s="6" t="s">
        <v>4597</v>
      </c>
      <c r="B129" s="6" t="s">
        <v>1854</v>
      </c>
      <c r="C129" s="6" t="s">
        <v>3203</v>
      </c>
      <c r="D129" s="30">
        <v>2830904</v>
      </c>
      <c r="E129" s="6" t="s">
        <v>3107</v>
      </c>
      <c r="F129" s="31" t="s">
        <v>4556</v>
      </c>
      <c r="G129" s="6" t="s">
        <v>4199</v>
      </c>
      <c r="H129" s="32">
        <v>38.78</v>
      </c>
      <c r="I129" s="33">
        <v>719.58399999999995</v>
      </c>
      <c r="J129" s="33">
        <v>720.298</v>
      </c>
      <c r="K129" s="34">
        <v>1</v>
      </c>
      <c r="L129" s="34">
        <v>1</v>
      </c>
      <c r="M129" s="7">
        <v>0</v>
      </c>
      <c r="N129" s="7">
        <v>0</v>
      </c>
      <c r="O129" s="7">
        <v>1</v>
      </c>
      <c r="P129" s="7">
        <v>1</v>
      </c>
      <c r="Q129" s="35">
        <v>719.58399999999995</v>
      </c>
      <c r="R129" s="35">
        <v>720.298</v>
      </c>
      <c r="S129" s="35">
        <v>27905.467519999998</v>
      </c>
      <c r="T129" s="35">
        <v>27933.156440000002</v>
      </c>
      <c r="U129" s="36">
        <v>1.5096494639209692E-3</v>
      </c>
      <c r="V129" s="37">
        <v>1.5188290156265365E-3</v>
      </c>
      <c r="W129" s="37">
        <v>9.1795517055673001E-6</v>
      </c>
      <c r="X129" s="38">
        <v>20.78599157685434</v>
      </c>
      <c r="Y129" s="39">
        <v>535997.71987762616</v>
      </c>
      <c r="Z129" s="40">
        <v>0</v>
      </c>
      <c r="AA129" s="41">
        <v>0</v>
      </c>
      <c r="AB129" s="41">
        <v>0</v>
      </c>
      <c r="AC129" s="42">
        <v>0</v>
      </c>
      <c r="AD129" s="43">
        <v>0</v>
      </c>
      <c r="AE129" s="40">
        <v>3.2358760611661957E-3</v>
      </c>
      <c r="AF129" s="41">
        <v>3.0701980985198482E-3</v>
      </c>
      <c r="AG129" s="41">
        <v>-1.6567796264634754E-4</v>
      </c>
      <c r="AH129" s="42">
        <v>-2.1431542423203314</v>
      </c>
      <c r="AI129" s="43">
        <v>-55264.420895315401</v>
      </c>
      <c r="AJ129" s="42">
        <v>18.642837334534008</v>
      </c>
      <c r="AK129" s="31">
        <v>480733.29898231075</v>
      </c>
      <c r="AL129" s="44">
        <f>+$AL$6*W129/H129*10^6</f>
        <v>118.35419940133187</v>
      </c>
      <c r="AM129" s="31">
        <v>3537217.5</v>
      </c>
      <c r="AN129" s="45">
        <v>0.13590719230081574</v>
      </c>
      <c r="AP129" s="33"/>
      <c r="AR129" s="33"/>
    </row>
    <row r="130" spans="1:44">
      <c r="A130" s="6" t="s">
        <v>1173</v>
      </c>
      <c r="B130" s="6" t="s">
        <v>4988</v>
      </c>
      <c r="C130" s="6" t="s">
        <v>3372</v>
      </c>
      <c r="D130" s="30">
        <v>2779397</v>
      </c>
      <c r="E130" s="6" t="s">
        <v>5757</v>
      </c>
      <c r="F130" s="31" t="s">
        <v>4548</v>
      </c>
      <c r="G130" s="6" t="s">
        <v>4199</v>
      </c>
      <c r="H130" s="32">
        <v>29.97</v>
      </c>
      <c r="I130" s="33">
        <v>1303.355</v>
      </c>
      <c r="J130" s="33">
        <v>1305.769</v>
      </c>
      <c r="K130" s="34">
        <v>0.88</v>
      </c>
      <c r="L130" s="34">
        <v>0.88</v>
      </c>
      <c r="M130" s="7">
        <v>1</v>
      </c>
      <c r="N130" s="7">
        <v>0.59</v>
      </c>
      <c r="O130" s="7">
        <v>0</v>
      </c>
      <c r="P130" s="7">
        <v>0.41000000000000003</v>
      </c>
      <c r="Q130" s="35">
        <v>1146.9524000000001</v>
      </c>
      <c r="R130" s="35">
        <v>1149.07672</v>
      </c>
      <c r="S130" s="35">
        <v>34374.163428</v>
      </c>
      <c r="T130" s="35">
        <v>34437.8292984</v>
      </c>
      <c r="U130" s="36">
        <v>1.8595974912307073E-3</v>
      </c>
      <c r="V130" s="37">
        <v>1.8725121339564432E-3</v>
      </c>
      <c r="W130" s="37">
        <v>1.2914642725735852E-5</v>
      </c>
      <c r="X130" s="38">
        <v>29.243656283609184</v>
      </c>
      <c r="Y130" s="39">
        <v>975764.30709406687</v>
      </c>
      <c r="Z130" s="40">
        <v>3.4858847702155544E-3</v>
      </c>
      <c r="AA130" s="41">
        <v>2.1863914405331878E-3</v>
      </c>
      <c r="AB130" s="41">
        <v>-1.2994933296823666E-3</v>
      </c>
      <c r="AC130" s="42">
        <v>-25.628498377090867</v>
      </c>
      <c r="AD130" s="43">
        <v>-855138.41765401629</v>
      </c>
      <c r="AE130" s="40">
        <v>0</v>
      </c>
      <c r="AF130" s="41">
        <v>1.5519081377374947E-3</v>
      </c>
      <c r="AG130" s="41">
        <v>1.5519081377374947E-3</v>
      </c>
      <c r="AH130" s="42">
        <v>20.074960217751563</v>
      </c>
      <c r="AI130" s="43">
        <v>669835.17576748633</v>
      </c>
      <c r="AJ130" s="42">
        <v>23.69011812426988</v>
      </c>
      <c r="AK130" s="31">
        <v>790461.06520753691</v>
      </c>
      <c r="AL130" s="44">
        <f>+$AL$6*W130/H130*10^6</f>
        <v>215.45950493386476</v>
      </c>
      <c r="AM130" s="31">
        <v>5851942.5</v>
      </c>
      <c r="AN130" s="45">
        <v>0.1350766972176396</v>
      </c>
      <c r="AP130" s="33"/>
      <c r="AR130" s="33"/>
    </row>
    <row r="131" spans="1:44">
      <c r="A131" s="6" t="s">
        <v>1229</v>
      </c>
      <c r="B131" s="6" t="s">
        <v>667</v>
      </c>
      <c r="C131" s="6" t="s">
        <v>6388</v>
      </c>
      <c r="D131" s="30" t="s">
        <v>6375</v>
      </c>
      <c r="E131" s="6" t="s">
        <v>6409</v>
      </c>
      <c r="F131" s="31" t="s">
        <v>4549</v>
      </c>
      <c r="G131" s="6" t="s">
        <v>4199</v>
      </c>
      <c r="H131" s="32">
        <v>9.6950000000000003</v>
      </c>
      <c r="I131" s="33">
        <v>602.67399999999998</v>
      </c>
      <c r="J131" s="33">
        <v>602.76300000000003</v>
      </c>
      <c r="K131" s="34">
        <v>1</v>
      </c>
      <c r="L131" s="34">
        <v>1</v>
      </c>
      <c r="M131" s="7">
        <v>0</v>
      </c>
      <c r="N131" s="7">
        <v>1</v>
      </c>
      <c r="O131" s="7">
        <v>1</v>
      </c>
      <c r="P131" s="7">
        <v>0</v>
      </c>
      <c r="Q131" s="35">
        <v>602.67399999999998</v>
      </c>
      <c r="R131" s="35">
        <v>602.76300000000003</v>
      </c>
      <c r="S131" s="35">
        <v>5842.92443</v>
      </c>
      <c r="T131" s="35">
        <v>5843.7872850000003</v>
      </c>
      <c r="U131" s="36">
        <v>3.1609460501453142E-4</v>
      </c>
      <c r="V131" s="37">
        <v>3.1774832567426882E-4</v>
      </c>
      <c r="W131" s="37">
        <v>1.6537206597374036E-6</v>
      </c>
      <c r="X131" s="38">
        <v>3.7446516786788262</v>
      </c>
      <c r="Y131" s="39">
        <v>386245.66051354574</v>
      </c>
      <c r="Z131" s="40">
        <v>0</v>
      </c>
      <c r="AA131" s="41">
        <v>6.2883185958147181E-4</v>
      </c>
      <c r="AB131" s="41">
        <v>6.2883185958147181E-4</v>
      </c>
      <c r="AC131" s="42">
        <v>12.401769154664303</v>
      </c>
      <c r="AD131" s="43">
        <v>1279192.2800066324</v>
      </c>
      <c r="AE131" s="40">
        <v>6.7753673278146676E-4</v>
      </c>
      <c r="AF131" s="41">
        <v>0</v>
      </c>
      <c r="AG131" s="41">
        <v>-6.7753673278146676E-4</v>
      </c>
      <c r="AH131" s="42">
        <v>-8.7643866450000001</v>
      </c>
      <c r="AI131" s="43">
        <v>-904011</v>
      </c>
      <c r="AJ131" s="42">
        <v>7.3820341883431286</v>
      </c>
      <c r="AK131" s="31">
        <v>761426.94052017806</v>
      </c>
      <c r="AL131" s="44">
        <f>+$AL$6*W131/H131*10^6</f>
        <v>85.287295499608234</v>
      </c>
      <c r="AM131" s="31">
        <v>5699719</v>
      </c>
      <c r="AN131" s="45">
        <v>0.13359025954089632</v>
      </c>
      <c r="AP131" s="33"/>
      <c r="AR131" s="33"/>
    </row>
    <row r="132" spans="1:44">
      <c r="A132" s="6" t="s">
        <v>5012</v>
      </c>
      <c r="B132" s="6" t="s">
        <v>4983</v>
      </c>
      <c r="C132" s="6" t="s">
        <v>738</v>
      </c>
      <c r="D132" s="30" t="s">
        <v>5023</v>
      </c>
      <c r="E132" s="6" t="s">
        <v>4996</v>
      </c>
      <c r="F132" s="31" t="s">
        <v>4544</v>
      </c>
      <c r="G132" s="6" t="s">
        <v>4201</v>
      </c>
      <c r="H132" s="32">
        <v>103.38</v>
      </c>
      <c r="I132" s="33">
        <v>202.166</v>
      </c>
      <c r="J132" s="33">
        <v>202.03</v>
      </c>
      <c r="K132" s="34">
        <v>1</v>
      </c>
      <c r="L132" s="34">
        <v>1</v>
      </c>
      <c r="M132" s="7">
        <v>1</v>
      </c>
      <c r="N132" s="7">
        <v>1</v>
      </c>
      <c r="O132" s="7">
        <v>0</v>
      </c>
      <c r="P132" s="7">
        <v>0</v>
      </c>
      <c r="Q132" s="35">
        <v>202.166</v>
      </c>
      <c r="R132" s="35">
        <v>202.03</v>
      </c>
      <c r="S132" s="35">
        <v>20899.92108</v>
      </c>
      <c r="T132" s="35">
        <v>20885.861399999998</v>
      </c>
      <c r="U132" s="36">
        <v>1.1306585217323235E-3</v>
      </c>
      <c r="V132" s="37">
        <v>1.1356415226046065E-3</v>
      </c>
      <c r="W132" s="37">
        <v>4.9830008722830024E-6</v>
      </c>
      <c r="X132" s="38">
        <v>11.283406584649901</v>
      </c>
      <c r="Y132" s="39">
        <v>109144.96599583964</v>
      </c>
      <c r="Z132" s="40">
        <v>2.1194615177786147E-3</v>
      </c>
      <c r="AA132" s="41">
        <v>2.2474628905187607E-3</v>
      </c>
      <c r="AB132" s="41">
        <v>1.2800137274014602E-4</v>
      </c>
      <c r="AC132" s="42">
        <v>2.5244323295896254</v>
      </c>
      <c r="AD132" s="43">
        <v>24418.962367862503</v>
      </c>
      <c r="AE132" s="40">
        <v>0</v>
      </c>
      <c r="AF132" s="41">
        <v>0</v>
      </c>
      <c r="AG132" s="41">
        <v>0</v>
      </c>
      <c r="AH132" s="42">
        <v>0</v>
      </c>
      <c r="AI132" s="43">
        <v>0</v>
      </c>
      <c r="AJ132" s="42">
        <v>13.807838914239527</v>
      </c>
      <c r="AK132" s="31">
        <v>133563.92836370214</v>
      </c>
      <c r="AL132" s="44">
        <f>+$AL$6*W132/H132*10^6</f>
        <v>24.100410486955901</v>
      </c>
      <c r="AM132" s="31">
        <v>1002105.9375</v>
      </c>
      <c r="AN132" s="45">
        <v>0.13328324218586135</v>
      </c>
      <c r="AP132" s="33"/>
      <c r="AR132" s="33"/>
    </row>
    <row r="133" spans="1:44">
      <c r="A133" s="6" t="s">
        <v>3439</v>
      </c>
      <c r="B133" s="6" t="s">
        <v>6320</v>
      </c>
      <c r="C133" s="6" t="s">
        <v>526</v>
      </c>
      <c r="D133" s="30">
        <v>2127899</v>
      </c>
      <c r="E133" s="6" t="s">
        <v>2541</v>
      </c>
      <c r="F133" s="31" t="s">
        <v>4548</v>
      </c>
      <c r="G133" s="6" t="s">
        <v>4199</v>
      </c>
      <c r="H133" s="32">
        <v>206</v>
      </c>
      <c r="I133" s="33">
        <v>55.552999999999997</v>
      </c>
      <c r="J133" s="33">
        <v>55.573</v>
      </c>
      <c r="K133" s="34">
        <v>1</v>
      </c>
      <c r="L133" s="34">
        <v>1</v>
      </c>
      <c r="M133" s="7">
        <v>1</v>
      </c>
      <c r="N133" s="7">
        <v>1</v>
      </c>
      <c r="O133" s="7">
        <v>0</v>
      </c>
      <c r="P133" s="7">
        <v>0</v>
      </c>
      <c r="Q133" s="35">
        <v>55.552999999999997</v>
      </c>
      <c r="R133" s="35">
        <v>55.573</v>
      </c>
      <c r="S133" s="35">
        <v>11443.918</v>
      </c>
      <c r="T133" s="35">
        <v>11448.038</v>
      </c>
      <c r="U133" s="36">
        <v>6.1910106546229731E-4</v>
      </c>
      <c r="V133" s="37">
        <v>6.2247216220420753E-4</v>
      </c>
      <c r="W133" s="37">
        <v>3.3710967419102239E-6</v>
      </c>
      <c r="X133" s="38">
        <v>7.6334434109248877</v>
      </c>
      <c r="Y133" s="39">
        <v>37055.550538470328</v>
      </c>
      <c r="Z133" s="40">
        <v>1.1605280096882551E-3</v>
      </c>
      <c r="AA133" s="41">
        <v>1.2318879303799563E-3</v>
      </c>
      <c r="AB133" s="41">
        <v>7.1359920691701269E-5</v>
      </c>
      <c r="AC133" s="42">
        <v>1.4073543664003429</v>
      </c>
      <c r="AD133" s="43">
        <v>6831.817312623024</v>
      </c>
      <c r="AE133" s="40">
        <v>0</v>
      </c>
      <c r="AF133" s="41">
        <v>0</v>
      </c>
      <c r="AG133" s="41">
        <v>0</v>
      </c>
      <c r="AH133" s="42">
        <v>0</v>
      </c>
      <c r="AI133" s="43">
        <v>0</v>
      </c>
      <c r="AJ133" s="42">
        <v>9.0407977773252313</v>
      </c>
      <c r="AK133" s="31">
        <v>43887.367851093353</v>
      </c>
      <c r="AL133" s="44">
        <f>+$AL$6*W133/H133*10^6</f>
        <v>8.182273645413165</v>
      </c>
      <c r="AM133" s="31">
        <v>332476.59375</v>
      </c>
      <c r="AN133" s="45">
        <v>0.13200137596481062</v>
      </c>
      <c r="AP133" s="33"/>
      <c r="AR133" s="33"/>
    </row>
    <row r="134" spans="1:44">
      <c r="A134" s="6" t="s">
        <v>1126</v>
      </c>
      <c r="B134" s="6" t="s">
        <v>2043</v>
      </c>
      <c r="C134" s="6" t="s">
        <v>1296</v>
      </c>
      <c r="D134" s="30">
        <v>2379504</v>
      </c>
      <c r="E134" s="6" t="s">
        <v>80</v>
      </c>
      <c r="F134" s="31" t="s">
        <v>4543</v>
      </c>
      <c r="G134" s="6" t="s">
        <v>4199</v>
      </c>
      <c r="H134" s="32">
        <v>21.07</v>
      </c>
      <c r="I134" s="33">
        <v>541.91499999999996</v>
      </c>
      <c r="J134" s="33">
        <v>543.53700000000003</v>
      </c>
      <c r="K134" s="34">
        <v>0.95</v>
      </c>
      <c r="L134" s="34">
        <v>0.95</v>
      </c>
      <c r="M134" s="7">
        <v>0.48</v>
      </c>
      <c r="N134" s="7">
        <v>1</v>
      </c>
      <c r="O134" s="7">
        <v>0.52</v>
      </c>
      <c r="P134" s="7">
        <v>0</v>
      </c>
      <c r="Q134" s="35">
        <v>514.8192499999999</v>
      </c>
      <c r="R134" s="35">
        <v>516.36014999999998</v>
      </c>
      <c r="S134" s="35">
        <v>10847.241597499999</v>
      </c>
      <c r="T134" s="35">
        <v>10879.708360499999</v>
      </c>
      <c r="U134" s="36">
        <v>5.8682164887403085E-4</v>
      </c>
      <c r="V134" s="37">
        <v>5.9156997795706365E-4</v>
      </c>
      <c r="W134" s="37">
        <v>4.7483290830327993E-6</v>
      </c>
      <c r="X134" s="38">
        <v>10.752020522330358</v>
      </c>
      <c r="Y134" s="39">
        <v>510299.97732939525</v>
      </c>
      <c r="Z134" s="40">
        <v>5.2800913960079714E-4</v>
      </c>
      <c r="AA134" s="41">
        <v>1.1707317372071835E-3</v>
      </c>
      <c r="AB134" s="41">
        <v>6.4272259760638634E-4</v>
      </c>
      <c r="AC134" s="42">
        <v>12.675721124094673</v>
      </c>
      <c r="AD134" s="43">
        <v>601600.43303724134</v>
      </c>
      <c r="AE134" s="40">
        <v>6.5407151063631176E-4</v>
      </c>
      <c r="AF134" s="41">
        <v>0</v>
      </c>
      <c r="AG134" s="41">
        <v>-6.5407151063631176E-4</v>
      </c>
      <c r="AH134" s="42">
        <v>-8.4608484460499991</v>
      </c>
      <c r="AI134" s="43">
        <v>-401559.01499999996</v>
      </c>
      <c r="AJ134" s="42">
        <v>14.966893200375035</v>
      </c>
      <c r="AK134" s="31">
        <v>710341.3953666368</v>
      </c>
      <c r="AL134" s="44">
        <f>+$AL$6*W134/H134*10^6</f>
        <v>112.67985484178452</v>
      </c>
      <c r="AM134" s="31">
        <v>5396543</v>
      </c>
      <c r="AN134" s="45">
        <v>0.13162896976205635</v>
      </c>
      <c r="AP134" s="33"/>
      <c r="AR134" s="33"/>
    </row>
    <row r="135" spans="1:44">
      <c r="A135" s="6" t="s">
        <v>6426</v>
      </c>
      <c r="B135" s="6" t="s">
        <v>6423</v>
      </c>
      <c r="C135" s="6" t="s">
        <v>6505</v>
      </c>
      <c r="D135" s="30" t="s">
        <v>6429</v>
      </c>
      <c r="E135" s="6" t="s">
        <v>6435</v>
      </c>
      <c r="F135" s="31" t="s">
        <v>4549</v>
      </c>
      <c r="G135" s="6" t="s">
        <v>4199</v>
      </c>
      <c r="H135" s="32">
        <v>48.41</v>
      </c>
      <c r="I135" s="33">
        <v>334.94200000000001</v>
      </c>
      <c r="J135" s="33">
        <v>335.96100000000001</v>
      </c>
      <c r="K135" s="34">
        <v>0.83</v>
      </c>
      <c r="L135" s="34">
        <v>0.83</v>
      </c>
      <c r="M135" s="7">
        <v>0.66</v>
      </c>
      <c r="N135" s="7">
        <v>1</v>
      </c>
      <c r="O135" s="7">
        <v>0.34</v>
      </c>
      <c r="P135" s="7">
        <v>0</v>
      </c>
      <c r="Q135" s="35">
        <v>278.00185999999997</v>
      </c>
      <c r="R135" s="35">
        <v>278.84762999999998</v>
      </c>
      <c r="S135" s="35">
        <v>13458.070042599997</v>
      </c>
      <c r="T135" s="35">
        <v>13499.013768299998</v>
      </c>
      <c r="U135" s="36">
        <v>7.2806406883026272E-4</v>
      </c>
      <c r="V135" s="37">
        <v>7.3399129946791458E-4</v>
      </c>
      <c r="W135" s="37">
        <v>5.9272306376518527E-6</v>
      </c>
      <c r="X135" s="38">
        <v>13.421501404429462</v>
      </c>
      <c r="Y135" s="39">
        <v>277246.46569777862</v>
      </c>
      <c r="Z135" s="40">
        <v>9.0075692423846848E-4</v>
      </c>
      <c r="AA135" s="41">
        <v>1.452587083760695E-3</v>
      </c>
      <c r="AB135" s="41">
        <v>5.5183015952222649E-4</v>
      </c>
      <c r="AC135" s="42">
        <v>10.883148089111028</v>
      </c>
      <c r="AD135" s="43">
        <v>224811.9828364187</v>
      </c>
      <c r="AE135" s="40">
        <v>5.305963736571028E-4</v>
      </c>
      <c r="AF135" s="41">
        <v>0</v>
      </c>
      <c r="AG135" s="41">
        <v>-5.305963736571028E-4</v>
      </c>
      <c r="AH135" s="42">
        <v>-6.8636157217259974</v>
      </c>
      <c r="AI135" s="43">
        <v>-141780.94859999995</v>
      </c>
      <c r="AJ135" s="42">
        <v>17.441033771814489</v>
      </c>
      <c r="AK135" s="31">
        <v>360277.49993419735</v>
      </c>
      <c r="AL135" s="44">
        <f>+$AL$6*W135/H135*10^6</f>
        <v>61.21907289456572</v>
      </c>
      <c r="AM135" s="31">
        <v>2751376.75</v>
      </c>
      <c r="AN135" s="45">
        <v>0.13094444442557615</v>
      </c>
      <c r="AP135" s="33"/>
      <c r="AR135" s="33"/>
    </row>
    <row r="136" spans="1:44">
      <c r="A136" s="6" t="s">
        <v>4625</v>
      </c>
      <c r="B136" s="6" t="s">
        <v>1882</v>
      </c>
      <c r="C136" s="6" t="s">
        <v>3225</v>
      </c>
      <c r="D136" s="30">
        <v>2196888</v>
      </c>
      <c r="E136" s="6" t="s">
        <v>3132</v>
      </c>
      <c r="F136" s="31" t="s">
        <v>4546</v>
      </c>
      <c r="G136" s="6" t="s">
        <v>4201</v>
      </c>
      <c r="H136" s="32">
        <v>51.53</v>
      </c>
      <c r="I136" s="33">
        <v>163.65100000000001</v>
      </c>
      <c r="J136" s="33">
        <v>163.49</v>
      </c>
      <c r="K136" s="34">
        <v>0.9</v>
      </c>
      <c r="L136" s="34">
        <v>0.9</v>
      </c>
      <c r="M136" s="7">
        <v>0</v>
      </c>
      <c r="N136" s="7">
        <v>0</v>
      </c>
      <c r="O136" s="7">
        <v>1</v>
      </c>
      <c r="P136" s="7">
        <v>1</v>
      </c>
      <c r="Q136" s="35">
        <v>147.28590000000003</v>
      </c>
      <c r="R136" s="35">
        <v>147.14100000000002</v>
      </c>
      <c r="S136" s="35">
        <v>7589.6424270000016</v>
      </c>
      <c r="T136" s="35">
        <v>7582.1757300000008</v>
      </c>
      <c r="U136" s="36">
        <v>4.1058977467625657E-4</v>
      </c>
      <c r="V136" s="37">
        <v>4.1227093418674587E-4</v>
      </c>
      <c r="W136" s="37">
        <v>1.681159510489303E-6</v>
      </c>
      <c r="X136" s="38">
        <v>3.8067836584204553</v>
      </c>
      <c r="Y136" s="39">
        <v>73875.095253647494</v>
      </c>
      <c r="Z136" s="40">
        <v>0</v>
      </c>
      <c r="AA136" s="41">
        <v>0</v>
      </c>
      <c r="AB136" s="41">
        <v>0</v>
      </c>
      <c r="AC136" s="42">
        <v>0</v>
      </c>
      <c r="AD136" s="43">
        <v>0</v>
      </c>
      <c r="AE136" s="40">
        <v>8.8008352573698838E-4</v>
      </c>
      <c r="AF136" s="41">
        <v>8.3337454393640818E-4</v>
      </c>
      <c r="AG136" s="41">
        <v>-4.6708981800580194E-5</v>
      </c>
      <c r="AH136" s="42">
        <v>-0.60421163383121457</v>
      </c>
      <c r="AI136" s="43">
        <v>-11725.434384459819</v>
      </c>
      <c r="AJ136" s="42">
        <v>3.2025720245892408</v>
      </c>
      <c r="AK136" s="31">
        <v>62149.660869187675</v>
      </c>
      <c r="AL136" s="44">
        <f>+$AL$6*W136/H136*10^6</f>
        <v>16.31243460595093</v>
      </c>
      <c r="AM136" s="31">
        <v>475384.3125</v>
      </c>
      <c r="AN136" s="45">
        <v>0.13073561586908208</v>
      </c>
      <c r="AP136" s="33"/>
      <c r="AR136" s="33"/>
    </row>
    <row r="137" spans="1:44">
      <c r="A137" s="6" t="s">
        <v>4620</v>
      </c>
      <c r="B137" s="6" t="s">
        <v>1877</v>
      </c>
      <c r="C137" s="6" t="s">
        <v>3220</v>
      </c>
      <c r="D137" s="30">
        <v>2182348</v>
      </c>
      <c r="E137" s="6" t="s">
        <v>3127</v>
      </c>
      <c r="F137" s="31" t="s">
        <v>4541</v>
      </c>
      <c r="G137" s="6" t="s">
        <v>4201</v>
      </c>
      <c r="H137" s="32">
        <v>114.13</v>
      </c>
      <c r="I137" s="33">
        <v>799.51</v>
      </c>
      <c r="J137" s="33">
        <v>798.70399999999995</v>
      </c>
      <c r="K137" s="34">
        <v>1</v>
      </c>
      <c r="L137" s="34">
        <v>1</v>
      </c>
      <c r="M137" s="7">
        <v>1</v>
      </c>
      <c r="N137" s="7">
        <v>1</v>
      </c>
      <c r="O137" s="7">
        <v>0</v>
      </c>
      <c r="P137" s="7">
        <v>0</v>
      </c>
      <c r="Q137" s="35">
        <v>799.51</v>
      </c>
      <c r="R137" s="35">
        <v>798.70399999999995</v>
      </c>
      <c r="S137" s="35">
        <v>91248.076300000001</v>
      </c>
      <c r="T137" s="35">
        <v>91156.087519999986</v>
      </c>
      <c r="U137" s="36">
        <v>4.9364021359393695E-3</v>
      </c>
      <c r="V137" s="37">
        <v>4.9564935840229014E-3</v>
      </c>
      <c r="W137" s="37">
        <v>2.0091448083531943E-5</v>
      </c>
      <c r="X137" s="38">
        <v>45.494669459492094</v>
      </c>
      <c r="Y137" s="39">
        <v>398621.47953642422</v>
      </c>
      <c r="Z137" s="40">
        <v>9.2534696924882753E-3</v>
      </c>
      <c r="AA137" s="41">
        <v>9.8090243932232694E-3</v>
      </c>
      <c r="AB137" s="41">
        <v>5.5555470073499411E-4</v>
      </c>
      <c r="AC137" s="42">
        <v>10.956603178295792</v>
      </c>
      <c r="AD137" s="43">
        <v>96001.079280608014</v>
      </c>
      <c r="AE137" s="40">
        <v>0</v>
      </c>
      <c r="AF137" s="41">
        <v>0</v>
      </c>
      <c r="AG137" s="41">
        <v>0</v>
      </c>
      <c r="AH137" s="42">
        <v>0</v>
      </c>
      <c r="AI137" s="43">
        <v>0</v>
      </c>
      <c r="AJ137" s="42">
        <v>56.451272637787888</v>
      </c>
      <c r="AK137" s="31">
        <v>494622.55881703226</v>
      </c>
      <c r="AL137" s="44">
        <f>+$AL$6*W137/H137*10^6</f>
        <v>88.020012632664262</v>
      </c>
      <c r="AM137" s="31">
        <v>3797922.25</v>
      </c>
      <c r="AN137" s="45">
        <v>0.13023504070338254</v>
      </c>
      <c r="AP137" s="33"/>
      <c r="AR137" s="33"/>
    </row>
    <row r="138" spans="1:44">
      <c r="A138" s="6" t="s">
        <v>3597</v>
      </c>
      <c r="B138" s="6" t="s">
        <v>6336</v>
      </c>
      <c r="C138" s="6" t="s">
        <v>3762</v>
      </c>
      <c r="D138" s="30">
        <v>2572079</v>
      </c>
      <c r="E138" s="6" t="s">
        <v>2693</v>
      </c>
      <c r="F138" s="31" t="s">
        <v>4539</v>
      </c>
      <c r="G138" s="6" t="s">
        <v>4199</v>
      </c>
      <c r="H138" s="32">
        <v>117.98</v>
      </c>
      <c r="I138" s="33">
        <v>66.918999999999997</v>
      </c>
      <c r="J138" s="33">
        <v>67.27</v>
      </c>
      <c r="K138" s="34">
        <v>0.92</v>
      </c>
      <c r="L138" s="34">
        <v>0.92</v>
      </c>
      <c r="M138" s="7">
        <v>0.47</v>
      </c>
      <c r="N138" s="7">
        <v>0.57999999999999996</v>
      </c>
      <c r="O138" s="7">
        <v>0.53</v>
      </c>
      <c r="P138" s="7">
        <v>0.42</v>
      </c>
      <c r="Q138" s="35">
        <v>61.565480000000001</v>
      </c>
      <c r="R138" s="35">
        <v>61.888399999999997</v>
      </c>
      <c r="S138" s="35">
        <v>7263.4953304000001</v>
      </c>
      <c r="T138" s="35">
        <v>7301.5934319999997</v>
      </c>
      <c r="U138" s="36">
        <v>3.9294564134687623E-4</v>
      </c>
      <c r="V138" s="37">
        <v>3.970146370192936E-4</v>
      </c>
      <c r="W138" s="37">
        <v>4.0689956724173737E-6</v>
      </c>
      <c r="X138" s="38">
        <v>9.2137516608603622</v>
      </c>
      <c r="Y138" s="39">
        <v>78095.877783186661</v>
      </c>
      <c r="Z138" s="40">
        <v>3.4619788399475177E-4</v>
      </c>
      <c r="AA138" s="41">
        <v>4.5570708242102001E-4</v>
      </c>
      <c r="AB138" s="41">
        <v>1.0950919842626824E-4</v>
      </c>
      <c r="AC138" s="42">
        <v>2.1597312198825525</v>
      </c>
      <c r="AD138" s="43">
        <v>18305.909644707175</v>
      </c>
      <c r="AE138" s="40">
        <v>4.4639991933085948E-4</v>
      </c>
      <c r="AF138" s="41">
        <v>3.3706473860490048E-4</v>
      </c>
      <c r="AG138" s="41">
        <v>-1.09335180725959E-4</v>
      </c>
      <c r="AH138" s="42">
        <v>-1.4143230195791214</v>
      </c>
      <c r="AI138" s="43">
        <v>-11987.820135439239</v>
      </c>
      <c r="AJ138" s="42">
        <v>9.9591598611637924</v>
      </c>
      <c r="AK138" s="31">
        <v>84413.967292454603</v>
      </c>
      <c r="AL138" s="44">
        <f>+$AL$6*W138/H138*10^6</f>
        <v>17.244429871238236</v>
      </c>
      <c r="AM138" s="31">
        <v>649239.0625</v>
      </c>
      <c r="AN138" s="45">
        <v>0.13001985272944758</v>
      </c>
      <c r="AP138" s="33"/>
      <c r="AR138" s="33"/>
    </row>
    <row r="139" spans="1:44">
      <c r="A139" s="6" t="s">
        <v>4237</v>
      </c>
      <c r="B139" s="6" t="s">
        <v>4482</v>
      </c>
      <c r="C139" s="6" t="s">
        <v>4416</v>
      </c>
      <c r="D139" s="30">
        <v>2317087</v>
      </c>
      <c r="E139" s="6" t="s">
        <v>4072</v>
      </c>
      <c r="F139" s="31" t="s">
        <v>4545</v>
      </c>
      <c r="G139" s="6" t="s">
        <v>4199</v>
      </c>
      <c r="H139" s="32">
        <v>82.72</v>
      </c>
      <c r="I139" s="33">
        <v>179.608</v>
      </c>
      <c r="J139" s="33">
        <v>180.48099999999999</v>
      </c>
      <c r="K139" s="34">
        <v>1</v>
      </c>
      <c r="L139" s="34">
        <v>1</v>
      </c>
      <c r="M139" s="7">
        <v>0</v>
      </c>
      <c r="N139" s="7">
        <v>0</v>
      </c>
      <c r="O139" s="7">
        <v>1</v>
      </c>
      <c r="P139" s="7">
        <v>1</v>
      </c>
      <c r="Q139" s="35">
        <v>179.608</v>
      </c>
      <c r="R139" s="35">
        <v>180.48099999999999</v>
      </c>
      <c r="S139" s="35">
        <v>14857.17376</v>
      </c>
      <c r="T139" s="35">
        <v>14929.38832</v>
      </c>
      <c r="U139" s="36">
        <v>8.0375375850949701E-4</v>
      </c>
      <c r="V139" s="37">
        <v>8.1176605353132478E-4</v>
      </c>
      <c r="W139" s="37">
        <v>8.0122950218277722E-6</v>
      </c>
      <c r="X139" s="38">
        <v>18.142879105302843</v>
      </c>
      <c r="Y139" s="39">
        <v>219328.80930008274</v>
      </c>
      <c r="Z139" s="40">
        <v>0</v>
      </c>
      <c r="AA139" s="41">
        <v>0</v>
      </c>
      <c r="AB139" s="41">
        <v>0</v>
      </c>
      <c r="AC139" s="42">
        <v>0</v>
      </c>
      <c r="AD139" s="43">
        <v>0</v>
      </c>
      <c r="AE139" s="40">
        <v>1.7228155332683192E-3</v>
      </c>
      <c r="AF139" s="41">
        <v>1.6409237434582035E-3</v>
      </c>
      <c r="AG139" s="41">
        <v>-8.1891789810115698E-5</v>
      </c>
      <c r="AH139" s="42">
        <v>-1.0593245712309192</v>
      </c>
      <c r="AI139" s="43">
        <v>-12806.148104822523</v>
      </c>
      <c r="AJ139" s="42">
        <v>17.083554534071922</v>
      </c>
      <c r="AK139" s="31">
        <v>206522.66119526021</v>
      </c>
      <c r="AL139" s="44">
        <f>+$AL$6*W139/H139*10^6</f>
        <v>48.430216524587593</v>
      </c>
      <c r="AM139" s="31">
        <v>1589679</v>
      </c>
      <c r="AN139" s="45">
        <v>0.12991469422144988</v>
      </c>
      <c r="AP139" s="33"/>
      <c r="AR139" s="33"/>
    </row>
    <row r="140" spans="1:44">
      <c r="A140" s="6" t="s">
        <v>4626</v>
      </c>
      <c r="B140" s="6" t="s">
        <v>1883</v>
      </c>
      <c r="C140" s="6" t="s">
        <v>3226</v>
      </c>
      <c r="D140" s="30">
        <v>2204026</v>
      </c>
      <c r="E140" s="6" t="s">
        <v>3133</v>
      </c>
      <c r="F140" s="31" t="s">
        <v>4553</v>
      </c>
      <c r="G140" s="6" t="s">
        <v>4199</v>
      </c>
      <c r="H140" s="32">
        <v>98.86</v>
      </c>
      <c r="I140" s="33">
        <v>128.845</v>
      </c>
      <c r="J140" s="33">
        <v>129.40199999999999</v>
      </c>
      <c r="K140" s="34">
        <v>1</v>
      </c>
      <c r="L140" s="34">
        <v>1</v>
      </c>
      <c r="M140" s="7">
        <v>0.57999999999999996</v>
      </c>
      <c r="N140" s="7">
        <v>0.55000000000000004</v>
      </c>
      <c r="O140" s="7">
        <v>0.42</v>
      </c>
      <c r="P140" s="7">
        <v>0.45</v>
      </c>
      <c r="Q140" s="35">
        <v>128.845</v>
      </c>
      <c r="R140" s="35">
        <v>129.40199999999999</v>
      </c>
      <c r="S140" s="35">
        <v>12737.6167</v>
      </c>
      <c r="T140" s="35">
        <v>12792.681719999999</v>
      </c>
      <c r="U140" s="36">
        <v>6.8908848092238614E-4</v>
      </c>
      <c r="V140" s="37">
        <v>6.9558541390573995E-4</v>
      </c>
      <c r="W140" s="37">
        <v>6.4969329833538094E-6</v>
      </c>
      <c r="X140" s="38">
        <v>14.711523895603305</v>
      </c>
      <c r="Y140" s="39">
        <v>148811.69224765635</v>
      </c>
      <c r="Z140" s="40">
        <v>7.4919877572290103E-4</v>
      </c>
      <c r="AA140" s="41">
        <v>7.5711948321914764E-4</v>
      </c>
      <c r="AB140" s="41">
        <v>7.9207074962466114E-6</v>
      </c>
      <c r="AC140" s="42">
        <v>0.15621152842899605</v>
      </c>
      <c r="AD140" s="43">
        <v>1580.1287520634842</v>
      </c>
      <c r="AE140" s="40">
        <v>6.203546508957797E-4</v>
      </c>
      <c r="AF140" s="41">
        <v>6.327330113671581E-4</v>
      </c>
      <c r="AG140" s="41">
        <v>1.2378360471378396E-5</v>
      </c>
      <c r="AH140" s="42">
        <v>0.16012229588936067</v>
      </c>
      <c r="AI140" s="43">
        <v>1619.6873951988739</v>
      </c>
      <c r="AJ140" s="42">
        <v>15.027857719921661</v>
      </c>
      <c r="AK140" s="31">
        <v>152011.50839491872</v>
      </c>
      <c r="AL140" s="44">
        <f>+$AL$6*W140/H140*10^6</f>
        <v>32.859260486313012</v>
      </c>
      <c r="AM140" s="31">
        <v>1202743.75</v>
      </c>
      <c r="AN140" s="45">
        <v>0.12638727775132377</v>
      </c>
      <c r="AP140" s="33"/>
      <c r="AR140" s="33"/>
    </row>
    <row r="141" spans="1:44">
      <c r="A141" s="6" t="s">
        <v>1123</v>
      </c>
      <c r="B141" s="6" t="s">
        <v>2040</v>
      </c>
      <c r="C141" s="6" t="s">
        <v>3336</v>
      </c>
      <c r="D141" s="30">
        <v>2648668</v>
      </c>
      <c r="E141" s="6" t="s">
        <v>77</v>
      </c>
      <c r="F141" s="31" t="s">
        <v>4548</v>
      </c>
      <c r="G141" s="6" t="s">
        <v>4201</v>
      </c>
      <c r="H141" s="32">
        <v>68.36</v>
      </c>
      <c r="I141" s="33">
        <v>235.58500000000001</v>
      </c>
      <c r="J141" s="33">
        <v>235.505</v>
      </c>
      <c r="K141" s="34">
        <v>0.94</v>
      </c>
      <c r="L141" s="34">
        <v>0.94</v>
      </c>
      <c r="M141" s="7">
        <v>0</v>
      </c>
      <c r="N141" s="7">
        <v>0</v>
      </c>
      <c r="O141" s="7">
        <v>1</v>
      </c>
      <c r="P141" s="7">
        <v>1</v>
      </c>
      <c r="Q141" s="35">
        <v>221.44989999999999</v>
      </c>
      <c r="R141" s="35">
        <v>221.37469999999999</v>
      </c>
      <c r="S141" s="35">
        <v>15138.315164</v>
      </c>
      <c r="T141" s="35">
        <v>15133.174492</v>
      </c>
      <c r="U141" s="36">
        <v>8.1896314246016544E-4</v>
      </c>
      <c r="V141" s="37">
        <v>8.2284666132736452E-4</v>
      </c>
      <c r="W141" s="37">
        <v>3.8835188671990876E-6</v>
      </c>
      <c r="X141" s="38">
        <v>8.7937617272962942</v>
      </c>
      <c r="Y141" s="39">
        <v>128638.99542563334</v>
      </c>
      <c r="Z141" s="40">
        <v>0</v>
      </c>
      <c r="AA141" s="41">
        <v>0</v>
      </c>
      <c r="AB141" s="41">
        <v>0</v>
      </c>
      <c r="AC141" s="42">
        <v>0</v>
      </c>
      <c r="AD141" s="43">
        <v>0</v>
      </c>
      <c r="AE141" s="40">
        <v>1.7554162678144879E-3</v>
      </c>
      <c r="AF141" s="41">
        <v>1.6633223549120488E-3</v>
      </c>
      <c r="AG141" s="41">
        <v>-9.2093912902439096E-5</v>
      </c>
      <c r="AH141" s="42">
        <v>-1.1912957944204452</v>
      </c>
      <c r="AI141" s="43">
        <v>-17426.796290527283</v>
      </c>
      <c r="AJ141" s="42">
        <v>7.602465932875849</v>
      </c>
      <c r="AK141" s="31">
        <v>111212.19913510606</v>
      </c>
      <c r="AL141" s="44">
        <f>+$AL$6*W141/H141*10^6</f>
        <v>28.404906869507663</v>
      </c>
      <c r="AM141" s="31">
        <v>881283.9375</v>
      </c>
      <c r="AN141" s="45">
        <v>0.12619338036568498</v>
      </c>
      <c r="AP141" s="33"/>
      <c r="AR141" s="33"/>
    </row>
    <row r="142" spans="1:44">
      <c r="A142" s="6" t="s">
        <v>1180</v>
      </c>
      <c r="B142" s="6" t="s">
        <v>2095</v>
      </c>
      <c r="C142" s="6" t="s">
        <v>3377</v>
      </c>
      <c r="D142" s="30">
        <v>2818740</v>
      </c>
      <c r="E142" s="6" t="s">
        <v>126</v>
      </c>
      <c r="F142" s="31" t="s">
        <v>4555</v>
      </c>
      <c r="G142" s="6" t="s">
        <v>4201</v>
      </c>
      <c r="H142" s="32">
        <v>136.77000000000001</v>
      </c>
      <c r="I142" s="33">
        <v>58.115000000000002</v>
      </c>
      <c r="J142" s="33">
        <v>58.107999999999997</v>
      </c>
      <c r="K142" s="34">
        <v>1</v>
      </c>
      <c r="L142" s="34">
        <v>1</v>
      </c>
      <c r="M142" s="7">
        <v>0.56000000000000005</v>
      </c>
      <c r="N142" s="7">
        <v>1</v>
      </c>
      <c r="O142" s="7">
        <v>0.44</v>
      </c>
      <c r="P142" s="7">
        <v>0</v>
      </c>
      <c r="Q142" s="35">
        <v>58.115000000000002</v>
      </c>
      <c r="R142" s="35">
        <v>58.107999999999997</v>
      </c>
      <c r="S142" s="35">
        <v>7948.3885500000006</v>
      </c>
      <c r="T142" s="35">
        <v>7947.4311600000001</v>
      </c>
      <c r="U142" s="36">
        <v>4.2999747289462618E-4</v>
      </c>
      <c r="V142" s="37">
        <v>4.3213122267189301E-4</v>
      </c>
      <c r="W142" s="37">
        <v>2.1337497772668315E-6</v>
      </c>
      <c r="X142" s="38">
        <v>4.8316199221890219</v>
      </c>
      <c r="Y142" s="39">
        <v>35326.606143079778</v>
      </c>
      <c r="Z142" s="40">
        <v>4.5138591736936889E-4</v>
      </c>
      <c r="AA142" s="41">
        <v>8.5519846488363988E-4</v>
      </c>
      <c r="AB142" s="41">
        <v>4.0381254751427098E-4</v>
      </c>
      <c r="AC142" s="42">
        <v>7.9639571687128567</v>
      </c>
      <c r="AD142" s="43">
        <v>58228.830655208425</v>
      </c>
      <c r="AE142" s="40">
        <v>4.0554060220485057E-4</v>
      </c>
      <c r="AF142" s="41">
        <v>0</v>
      </c>
      <c r="AG142" s="41">
        <v>-4.0554060220485057E-4</v>
      </c>
      <c r="AH142" s="42">
        <v>-5.2459364430000006</v>
      </c>
      <c r="AI142" s="43">
        <v>-38355.9</v>
      </c>
      <c r="AJ142" s="42">
        <v>7.5496406479018789</v>
      </c>
      <c r="AK142" s="31">
        <v>55199.536798288194</v>
      </c>
      <c r="AL142" s="44">
        <f>+$AL$6*W142/H142*10^6</f>
        <v>7.8005036823383467</v>
      </c>
      <c r="AM142" s="31">
        <v>441397.5625</v>
      </c>
      <c r="AN142" s="45">
        <v>0.12505627916395254</v>
      </c>
      <c r="AP142" s="33"/>
      <c r="AR142" s="33"/>
    </row>
    <row r="143" spans="1:44">
      <c r="A143" s="6" t="s">
        <v>4039</v>
      </c>
      <c r="B143" s="6" t="s">
        <v>4529</v>
      </c>
      <c r="C143" s="6" t="s">
        <v>4117</v>
      </c>
      <c r="D143" s="30">
        <v>2967181</v>
      </c>
      <c r="E143" s="6" t="s">
        <v>5410</v>
      </c>
      <c r="F143" s="31" t="s">
        <v>4551</v>
      </c>
      <c r="G143" s="6" t="s">
        <v>4199</v>
      </c>
      <c r="H143" s="32">
        <v>50.04</v>
      </c>
      <c r="I143" s="33">
        <v>747.31200000000001</v>
      </c>
      <c r="J143" s="33">
        <v>747.46299999999997</v>
      </c>
      <c r="K143" s="34">
        <v>0.9</v>
      </c>
      <c r="L143" s="34">
        <v>0.9</v>
      </c>
      <c r="M143" s="7">
        <v>0.45</v>
      </c>
      <c r="N143" s="7">
        <v>1</v>
      </c>
      <c r="O143" s="7">
        <v>0.55000000000000004</v>
      </c>
      <c r="P143" s="7">
        <v>0</v>
      </c>
      <c r="Q143" s="35">
        <v>672.58080000000007</v>
      </c>
      <c r="R143" s="35">
        <v>672.71669999999995</v>
      </c>
      <c r="S143" s="35">
        <v>33655.943232000005</v>
      </c>
      <c r="T143" s="35">
        <v>33662.743667999996</v>
      </c>
      <c r="U143" s="36">
        <v>1.8207427136466548E-3</v>
      </c>
      <c r="V143" s="37">
        <v>1.8303678618769392E-3</v>
      </c>
      <c r="W143" s="37">
        <v>9.6251482302844686E-6</v>
      </c>
      <c r="X143" s="38">
        <v>21.794991352282285</v>
      </c>
      <c r="Y143" s="39">
        <v>435551.3859368962</v>
      </c>
      <c r="Z143" s="40">
        <v>1.5358725190049631E-3</v>
      </c>
      <c r="AA143" s="41">
        <v>3.6223436389784423E-3</v>
      </c>
      <c r="AB143" s="41">
        <v>2.0864711199734794E-3</v>
      </c>
      <c r="AC143" s="42">
        <v>41.149208303483668</v>
      </c>
      <c r="AD143" s="43">
        <v>822326.30502565287</v>
      </c>
      <c r="AE143" s="40">
        <v>2.1464809187765402E-3</v>
      </c>
      <c r="AF143" s="41">
        <v>0</v>
      </c>
      <c r="AG143" s="41">
        <v>-2.1464809187765402E-3</v>
      </c>
      <c r="AH143" s="42">
        <v>-27.766153166400006</v>
      </c>
      <c r="AI143" s="43">
        <v>-554879.16000000015</v>
      </c>
      <c r="AJ143" s="42">
        <v>35.178046489365954</v>
      </c>
      <c r="AK143" s="31">
        <v>702998.53096254892</v>
      </c>
      <c r="AL143" s="44">
        <f>+$AL$6*W143/H143*10^6</f>
        <v>96.174542668709719</v>
      </c>
      <c r="AM143" s="31">
        <v>5623267</v>
      </c>
      <c r="AN143" s="45">
        <v>0.12501603266616168</v>
      </c>
      <c r="AP143" s="33"/>
      <c r="AR143" s="33"/>
    </row>
    <row r="144" spans="1:44">
      <c r="A144" s="6" t="s">
        <v>5035</v>
      </c>
      <c r="B144" s="6" t="s">
        <v>5039</v>
      </c>
      <c r="C144" s="6" t="s">
        <v>5048</v>
      </c>
      <c r="D144" s="30">
        <v>2162243</v>
      </c>
      <c r="E144" s="6" t="s">
        <v>5046</v>
      </c>
      <c r="F144" s="31" t="s">
        <v>4559</v>
      </c>
      <c r="G144" s="6" t="s">
        <v>4199</v>
      </c>
      <c r="H144" s="32">
        <v>21.32</v>
      </c>
      <c r="I144" s="33">
        <v>271.13299999999998</v>
      </c>
      <c r="J144" s="33">
        <v>273.63</v>
      </c>
      <c r="K144" s="34">
        <v>0.8</v>
      </c>
      <c r="L144" s="34">
        <v>0.8</v>
      </c>
      <c r="M144" s="7">
        <v>0</v>
      </c>
      <c r="N144" s="7">
        <v>0.44</v>
      </c>
      <c r="O144" s="7">
        <v>1</v>
      </c>
      <c r="P144" s="7">
        <v>0.56000000000000005</v>
      </c>
      <c r="Q144" s="35">
        <v>216.90639999999999</v>
      </c>
      <c r="R144" s="35">
        <v>218.904</v>
      </c>
      <c r="S144" s="35">
        <v>4624.4444480000002</v>
      </c>
      <c r="T144" s="35">
        <v>4667.0332799999996</v>
      </c>
      <c r="U144" s="36">
        <v>2.5017642427427436E-4</v>
      </c>
      <c r="V144" s="37">
        <v>2.537638586525127E-4</v>
      </c>
      <c r="W144" s="37">
        <v>3.5874343782383395E-6</v>
      </c>
      <c r="X144" s="38">
        <v>8.123313987474452</v>
      </c>
      <c r="Y144" s="39">
        <v>381018.4797126854</v>
      </c>
      <c r="Z144" s="40">
        <v>0</v>
      </c>
      <c r="AA144" s="41">
        <v>2.2097020171124294E-4</v>
      </c>
      <c r="AB144" s="41">
        <v>2.2097020171124294E-4</v>
      </c>
      <c r="AC144" s="42">
        <v>4.3579557713668784</v>
      </c>
      <c r="AD144" s="43">
        <v>204406.93111476916</v>
      </c>
      <c r="AE144" s="40">
        <v>5.3624362590417988E-4</v>
      </c>
      <c r="AF144" s="41">
        <v>2.8726010146211444E-4</v>
      </c>
      <c r="AG144" s="41">
        <v>-2.4898352444206544E-4</v>
      </c>
      <c r="AH144" s="42">
        <v>-3.2207668910977172</v>
      </c>
      <c r="AI144" s="43">
        <v>-151067.86543610308</v>
      </c>
      <c r="AJ144" s="42">
        <v>9.2605028677436128</v>
      </c>
      <c r="AK144" s="31">
        <v>434357.54539135145</v>
      </c>
      <c r="AL144" s="44">
        <f>+$AL$6*W144/H144*10^6</f>
        <v>84.133076412719035</v>
      </c>
      <c r="AM144" s="31">
        <v>3487877.25</v>
      </c>
      <c r="AN144" s="45">
        <v>0.12453349537784091</v>
      </c>
      <c r="AP144" s="33"/>
      <c r="AR144" s="33"/>
    </row>
    <row r="145" spans="1:44">
      <c r="A145" s="6" t="s">
        <v>1125</v>
      </c>
      <c r="B145" s="6" t="s">
        <v>2042</v>
      </c>
      <c r="C145" s="6" t="s">
        <v>3338</v>
      </c>
      <c r="D145" s="30">
        <v>2651086</v>
      </c>
      <c r="E145" s="6" t="s">
        <v>79</v>
      </c>
      <c r="F145" s="31" t="s">
        <v>4539</v>
      </c>
      <c r="G145" s="6" t="s">
        <v>4199</v>
      </c>
      <c r="H145" s="32">
        <v>54.45</v>
      </c>
      <c r="I145" s="33">
        <v>318.84300000000002</v>
      </c>
      <c r="J145" s="33">
        <v>319</v>
      </c>
      <c r="K145" s="34">
        <v>1</v>
      </c>
      <c r="L145" s="34">
        <v>1</v>
      </c>
      <c r="M145" s="7">
        <v>0</v>
      </c>
      <c r="N145" s="7">
        <v>0</v>
      </c>
      <c r="O145" s="7">
        <v>1</v>
      </c>
      <c r="P145" s="7">
        <v>1</v>
      </c>
      <c r="Q145" s="35">
        <v>318.84300000000002</v>
      </c>
      <c r="R145" s="35">
        <v>319</v>
      </c>
      <c r="S145" s="35">
        <v>17361.001350000002</v>
      </c>
      <c r="T145" s="35">
        <v>17369.55</v>
      </c>
      <c r="U145" s="36">
        <v>9.3920757150456541E-4</v>
      </c>
      <c r="V145" s="37">
        <v>9.4444666806784631E-4</v>
      </c>
      <c r="W145" s="37">
        <v>5.2390965632808989E-6</v>
      </c>
      <c r="X145" s="38">
        <v>11.863304497608167</v>
      </c>
      <c r="Y145" s="39">
        <v>217875.19738490664</v>
      </c>
      <c r="Z145" s="40">
        <v>0</v>
      </c>
      <c r="AA145" s="41">
        <v>0</v>
      </c>
      <c r="AB145" s="41">
        <v>0</v>
      </c>
      <c r="AC145" s="42">
        <v>0</v>
      </c>
      <c r="AD145" s="43">
        <v>0</v>
      </c>
      <c r="AE145" s="40">
        <v>2.0131556164065664E-3</v>
      </c>
      <c r="AF145" s="41">
        <v>1.9091275809339011E-3</v>
      </c>
      <c r="AG145" s="41">
        <v>-1.0402803547266532E-4</v>
      </c>
      <c r="AH145" s="42">
        <v>-1.3456715786600579</v>
      </c>
      <c r="AI145" s="43">
        <v>-24713.894924886277</v>
      </c>
      <c r="AJ145" s="42">
        <v>10.517632918948109</v>
      </c>
      <c r="AK145" s="31">
        <v>193161.30246002035</v>
      </c>
      <c r="AL145" s="44">
        <f>+$AL$6*W145/H145*10^6</f>
        <v>48.109243005334243</v>
      </c>
      <c r="AM145" s="31">
        <v>1552700.25</v>
      </c>
      <c r="AN145" s="45">
        <v>0.12440347224779563</v>
      </c>
      <c r="AP145" s="33"/>
      <c r="AR145" s="33"/>
    </row>
    <row r="146" spans="1:44">
      <c r="A146" s="6" t="s">
        <v>4576</v>
      </c>
      <c r="B146" s="6" t="s">
        <v>1831</v>
      </c>
      <c r="C146" s="6" t="s">
        <v>1247</v>
      </c>
      <c r="D146" s="30">
        <v>2057059</v>
      </c>
      <c r="E146" s="6" t="s">
        <v>3087</v>
      </c>
      <c r="F146" s="31" t="s">
        <v>4547</v>
      </c>
      <c r="G146" s="6" t="s">
        <v>4199</v>
      </c>
      <c r="H146" s="32">
        <v>36.880000000000003</v>
      </c>
      <c r="I146" s="33">
        <v>146.1</v>
      </c>
      <c r="J146" s="33">
        <v>146.20500000000001</v>
      </c>
      <c r="K146" s="34">
        <v>1</v>
      </c>
      <c r="L146" s="34">
        <v>1</v>
      </c>
      <c r="M146" s="7">
        <v>0.48</v>
      </c>
      <c r="N146" s="7">
        <v>1</v>
      </c>
      <c r="O146" s="7">
        <v>0.52</v>
      </c>
      <c r="P146" s="7">
        <v>0</v>
      </c>
      <c r="Q146" s="35">
        <v>146.1</v>
      </c>
      <c r="R146" s="35">
        <v>146.20500000000001</v>
      </c>
      <c r="S146" s="35">
        <v>5388.1680000000006</v>
      </c>
      <c r="T146" s="35">
        <v>5392.0404000000008</v>
      </c>
      <c r="U146" s="36">
        <v>2.9149287417909285E-4</v>
      </c>
      <c r="V146" s="37">
        <v>2.931851769255518E-4</v>
      </c>
      <c r="W146" s="37">
        <v>1.6923027464589482E-6</v>
      </c>
      <c r="X146" s="38">
        <v>3.832016177004502</v>
      </c>
      <c r="Y146" s="39">
        <v>103904.99395348431</v>
      </c>
      <c r="Z146" s="40">
        <v>2.6227884058194532E-4</v>
      </c>
      <c r="AA146" s="41">
        <v>5.8022077572428678E-4</v>
      </c>
      <c r="AB146" s="41">
        <v>3.1794193514234146E-4</v>
      </c>
      <c r="AC146" s="42">
        <v>6.2704241589268674</v>
      </c>
      <c r="AD146" s="43">
        <v>170022.34704248555</v>
      </c>
      <c r="AE146" s="40">
        <v>3.2489800763121939E-4</v>
      </c>
      <c r="AF146" s="41">
        <v>0</v>
      </c>
      <c r="AG146" s="41">
        <v>-3.2489800763121939E-4</v>
      </c>
      <c r="AH146" s="42">
        <v>-4.20277104</v>
      </c>
      <c r="AI146" s="43">
        <v>-113957.99999999999</v>
      </c>
      <c r="AJ146" s="42">
        <v>5.8996692959313695</v>
      </c>
      <c r="AK146" s="31">
        <v>159969.34099596983</v>
      </c>
      <c r="AL146" s="44">
        <f>+$AL$6*W146/H146*10^6</f>
        <v>22.943366953076847</v>
      </c>
      <c r="AM146" s="31">
        <v>1286824.75</v>
      </c>
      <c r="AN146" s="45">
        <v>0.1243132299063799</v>
      </c>
      <c r="AP146" s="33"/>
      <c r="AR146" s="33"/>
    </row>
    <row r="147" spans="1:44">
      <c r="A147" s="6" t="s">
        <v>4223</v>
      </c>
      <c r="B147" s="6" t="s">
        <v>4471</v>
      </c>
      <c r="C147" s="6" t="s">
        <v>4402</v>
      </c>
      <c r="D147" s="30">
        <v>2209106</v>
      </c>
      <c r="E147" s="6" t="s">
        <v>4061</v>
      </c>
      <c r="F147" s="31" t="s">
        <v>4553</v>
      </c>
      <c r="G147" s="6" t="s">
        <v>4201</v>
      </c>
      <c r="H147" s="32">
        <v>69.37</v>
      </c>
      <c r="I147" s="33">
        <v>913.31</v>
      </c>
      <c r="J147" s="33">
        <v>911.39800000000002</v>
      </c>
      <c r="K147" s="34">
        <v>0.94</v>
      </c>
      <c r="L147" s="34">
        <v>0.94</v>
      </c>
      <c r="M147" s="7">
        <v>0.61</v>
      </c>
      <c r="N147" s="7">
        <v>0.5</v>
      </c>
      <c r="O147" s="7">
        <v>0.39</v>
      </c>
      <c r="P147" s="7">
        <v>0.5</v>
      </c>
      <c r="Q147" s="35">
        <v>858.51139999999987</v>
      </c>
      <c r="R147" s="35">
        <v>856.71411999999998</v>
      </c>
      <c r="S147" s="35">
        <v>59554.935817999998</v>
      </c>
      <c r="T147" s="35">
        <v>59430.258504400001</v>
      </c>
      <c r="U147" s="36">
        <v>3.2218444957804251E-3</v>
      </c>
      <c r="V147" s="37">
        <v>3.2314429347272307E-3</v>
      </c>
      <c r="W147" s="37">
        <v>9.5984389468055376E-6</v>
      </c>
      <c r="X147" s="38">
        <v>21.734511389945979</v>
      </c>
      <c r="Y147" s="39">
        <v>313312.83537474379</v>
      </c>
      <c r="Z147" s="40">
        <v>3.6840751909009606E-3</v>
      </c>
      <c r="AA147" s="41">
        <v>3.1975530720168431E-3</v>
      </c>
      <c r="AB147" s="41">
        <v>-4.8652211888411748E-4</v>
      </c>
      <c r="AC147" s="42">
        <v>-9.5951483931727104</v>
      </c>
      <c r="AD147" s="43">
        <v>-138318.41420171125</v>
      </c>
      <c r="AE147" s="40">
        <v>2.6933013213220167E-3</v>
      </c>
      <c r="AF147" s="41">
        <v>3.266058868905112E-3</v>
      </c>
      <c r="AG147" s="41">
        <v>5.7275754758309531E-4</v>
      </c>
      <c r="AH147" s="42">
        <v>7.4089984468478178</v>
      </c>
      <c r="AI147" s="43">
        <v>106804.07159936309</v>
      </c>
      <c r="AJ147" s="42">
        <v>19.548361443621086</v>
      </c>
      <c r="AK147" s="31">
        <v>281798.49277239561</v>
      </c>
      <c r="AL147" s="44">
        <f>+$AL$6*W147/H147*10^6</f>
        <v>69.182924512076809</v>
      </c>
      <c r="AM147" s="31">
        <v>2295732.75</v>
      </c>
      <c r="AN147" s="45">
        <v>0.1227488229073683</v>
      </c>
      <c r="AP147" s="33"/>
      <c r="AR147" s="33"/>
    </row>
    <row r="148" spans="1:44">
      <c r="A148" s="6" t="s">
        <v>1174</v>
      </c>
      <c r="B148" s="6" t="s">
        <v>2090</v>
      </c>
      <c r="C148" s="6" t="s">
        <v>3373</v>
      </c>
      <c r="D148" s="30" t="s">
        <v>2170</v>
      </c>
      <c r="E148" s="6" t="s">
        <v>121</v>
      </c>
      <c r="F148" s="31" t="s">
        <v>4551</v>
      </c>
      <c r="G148" s="6" t="s">
        <v>4199</v>
      </c>
      <c r="H148" s="32">
        <v>37.130000000000003</v>
      </c>
      <c r="I148" s="33">
        <v>670.89400000000001</v>
      </c>
      <c r="J148" s="33">
        <v>671</v>
      </c>
      <c r="K148" s="34">
        <v>1</v>
      </c>
      <c r="L148" s="34">
        <v>1</v>
      </c>
      <c r="M148" s="7">
        <v>0.47</v>
      </c>
      <c r="N148" s="7">
        <v>0.46</v>
      </c>
      <c r="O148" s="7">
        <v>0.53</v>
      </c>
      <c r="P148" s="7">
        <v>0.54</v>
      </c>
      <c r="Q148" s="35">
        <v>670.89400000000001</v>
      </c>
      <c r="R148" s="35">
        <v>671</v>
      </c>
      <c r="S148" s="35">
        <v>24910.294220000003</v>
      </c>
      <c r="T148" s="35">
        <v>24914.230000000003</v>
      </c>
      <c r="U148" s="36">
        <v>1.3476144876764502E-3</v>
      </c>
      <c r="V148" s="37">
        <v>1.354678820751026E-3</v>
      </c>
      <c r="W148" s="37">
        <v>7.0643330745757179E-6</v>
      </c>
      <c r="X148" s="38">
        <v>15.996333208207542</v>
      </c>
      <c r="Y148" s="39">
        <v>430819.63932689308</v>
      </c>
      <c r="Z148" s="40">
        <v>1.1872921722076441E-3</v>
      </c>
      <c r="AA148" s="41">
        <v>1.2332338560185336E-3</v>
      </c>
      <c r="AB148" s="41">
        <v>4.5941683810889504E-5</v>
      </c>
      <c r="AC148" s="42">
        <v>0.90605803207623836</v>
      </c>
      <c r="AD148" s="43">
        <v>24402.317050262278</v>
      </c>
      <c r="AE148" s="40">
        <v>1.5309369421324598E-3</v>
      </c>
      <c r="AF148" s="41">
        <v>1.4787256763355789E-3</v>
      </c>
      <c r="AG148" s="41">
        <v>-5.2211265796880957E-5</v>
      </c>
      <c r="AH148" s="42">
        <v>-0.67538732371034904</v>
      </c>
      <c r="AI148" s="43">
        <v>-18189.80133881899</v>
      </c>
      <c r="AJ148" s="42">
        <v>16.22700391657343</v>
      </c>
      <c r="AK148" s="31">
        <v>437032.15503833641</v>
      </c>
      <c r="AL148" s="44">
        <f>+$AL$6*W148/H148*10^6</f>
        <v>95.129720907294868</v>
      </c>
      <c r="AM148" s="31">
        <v>3587049</v>
      </c>
      <c r="AN148" s="45">
        <v>0.12183612630837672</v>
      </c>
      <c r="AP148" s="33"/>
      <c r="AR148" s="33"/>
    </row>
    <row r="149" spans="1:44">
      <c r="A149" s="6" t="s">
        <v>4739</v>
      </c>
      <c r="B149" s="6" t="s">
        <v>2000</v>
      </c>
      <c r="C149" s="6" t="s">
        <v>1288</v>
      </c>
      <c r="D149" s="30">
        <v>2491594</v>
      </c>
      <c r="E149" s="6" t="s">
        <v>37</v>
      </c>
      <c r="F149" s="31" t="s">
        <v>4547</v>
      </c>
      <c r="G149" s="6" t="s">
        <v>4199</v>
      </c>
      <c r="H149" s="32">
        <v>25.34</v>
      </c>
      <c r="I149" s="33">
        <v>411.01900000000001</v>
      </c>
      <c r="J149" s="33">
        <v>411.42500000000001</v>
      </c>
      <c r="K149" s="34">
        <v>1</v>
      </c>
      <c r="L149" s="34">
        <v>1</v>
      </c>
      <c r="M149" s="7">
        <v>0.45</v>
      </c>
      <c r="N149" s="7">
        <v>0.57999999999999996</v>
      </c>
      <c r="O149" s="7">
        <v>0.55000000000000004</v>
      </c>
      <c r="P149" s="7">
        <v>0.42</v>
      </c>
      <c r="Q149" s="35">
        <v>411.01900000000001</v>
      </c>
      <c r="R149" s="35">
        <v>411.42500000000001</v>
      </c>
      <c r="S149" s="35">
        <v>10415.221460000001</v>
      </c>
      <c r="T149" s="35">
        <v>10425.5095</v>
      </c>
      <c r="U149" s="36">
        <v>5.6344992186345487E-4</v>
      </c>
      <c r="V149" s="37">
        <v>5.668735062327279E-4</v>
      </c>
      <c r="W149" s="37">
        <v>3.4235843692730344E-6</v>
      </c>
      <c r="X149" s="38">
        <v>7.752295334771099</v>
      </c>
      <c r="Y149" s="39">
        <v>305931.14975418698</v>
      </c>
      <c r="Z149" s="40">
        <v>4.7529354056419243E-4</v>
      </c>
      <c r="AA149" s="41">
        <v>6.5067694623696323E-4</v>
      </c>
      <c r="AB149" s="41">
        <v>1.753834056727708E-4</v>
      </c>
      <c r="AC149" s="42">
        <v>3.4588968061513152</v>
      </c>
      <c r="AD149" s="43">
        <v>136499.47932720266</v>
      </c>
      <c r="AE149" s="40">
        <v>6.6425338237039301E-4</v>
      </c>
      <c r="AF149" s="41">
        <v>4.8127462411692477E-4</v>
      </c>
      <c r="AG149" s="41">
        <v>-1.8297875825346824E-4</v>
      </c>
      <c r="AH149" s="42">
        <v>-2.3669514988091991</v>
      </c>
      <c r="AI149" s="43">
        <v>-93407.715027987331</v>
      </c>
      <c r="AJ149" s="42">
        <v>8.8442406421132151</v>
      </c>
      <c r="AK149" s="31">
        <v>349022.91405340232</v>
      </c>
      <c r="AL149" s="44">
        <f>+$AL$6*W149/H149*10^6</f>
        <v>67.552967033800996</v>
      </c>
      <c r="AM149" s="31">
        <v>2873662.75</v>
      </c>
      <c r="AN149" s="45">
        <v>0.12145576722717456</v>
      </c>
      <c r="AP149" s="33"/>
      <c r="AR149" s="33"/>
    </row>
    <row r="150" spans="1:44">
      <c r="A150" s="6" t="s">
        <v>5569</v>
      </c>
      <c r="B150" s="6" t="s">
        <v>5577</v>
      </c>
      <c r="C150" s="6" t="s">
        <v>6508</v>
      </c>
      <c r="D150" s="30" t="s">
        <v>5596</v>
      </c>
      <c r="E150" s="6" t="s">
        <v>5609</v>
      </c>
      <c r="F150" s="31" t="s">
        <v>4538</v>
      </c>
      <c r="G150" s="6" t="s">
        <v>4199</v>
      </c>
      <c r="H150" s="32">
        <v>66.400000000000006</v>
      </c>
      <c r="I150" s="33">
        <v>326.81200000000001</v>
      </c>
      <c r="J150" s="33">
        <v>327.23899999999998</v>
      </c>
      <c r="K150" s="34">
        <v>1</v>
      </c>
      <c r="L150" s="34">
        <v>1</v>
      </c>
      <c r="M150" s="7">
        <v>1</v>
      </c>
      <c r="N150" s="7">
        <v>1</v>
      </c>
      <c r="O150" s="7">
        <v>0</v>
      </c>
      <c r="P150" s="7">
        <v>0</v>
      </c>
      <c r="Q150" s="35">
        <v>326.81200000000001</v>
      </c>
      <c r="R150" s="35">
        <v>327.23899999999998</v>
      </c>
      <c r="S150" s="35">
        <v>21700.316800000004</v>
      </c>
      <c r="T150" s="35">
        <v>21728.669600000001</v>
      </c>
      <c r="U150" s="36">
        <v>1.1739588881840462E-3</v>
      </c>
      <c r="V150" s="37">
        <v>1.1814681212390134E-3</v>
      </c>
      <c r="W150" s="37">
        <v>7.5092330549671963E-6</v>
      </c>
      <c r="X150" s="38">
        <v>17.003755742725357</v>
      </c>
      <c r="Y150" s="39">
        <v>256080.65877598428</v>
      </c>
      <c r="Z150" s="40">
        <v>2.2006296676984759E-3</v>
      </c>
      <c r="AA150" s="41">
        <v>2.3381548719050263E-3</v>
      </c>
      <c r="AB150" s="41">
        <v>1.3752520420655043E-4</v>
      </c>
      <c r="AC150" s="42">
        <v>2.712260534402414</v>
      </c>
      <c r="AD150" s="43">
        <v>40847.297204855633</v>
      </c>
      <c r="AE150" s="40">
        <v>0</v>
      </c>
      <c r="AF150" s="41">
        <v>0</v>
      </c>
      <c r="AG150" s="41">
        <v>0</v>
      </c>
      <c r="AH150" s="42">
        <v>0</v>
      </c>
      <c r="AI150" s="43">
        <v>0</v>
      </c>
      <c r="AJ150" s="42">
        <v>19.716016277127771</v>
      </c>
      <c r="AK150" s="31">
        <v>296927.95598083991</v>
      </c>
      <c r="AL150" s="44">
        <f>+$AL$6*W150/H150*10^6</f>
        <v>56.545429630777079</v>
      </c>
      <c r="AM150" s="31">
        <v>2468714.5</v>
      </c>
      <c r="AN150" s="45">
        <v>0.12027634462423253</v>
      </c>
      <c r="AP150" s="33"/>
      <c r="AR150" s="33"/>
    </row>
    <row r="151" spans="1:44">
      <c r="A151" s="6" t="s">
        <v>1137</v>
      </c>
      <c r="B151" s="6" t="s">
        <v>2053</v>
      </c>
      <c r="C151" s="6" t="s">
        <v>3347</v>
      </c>
      <c r="D151" s="30">
        <v>2665861</v>
      </c>
      <c r="E151" s="6" t="s">
        <v>90</v>
      </c>
      <c r="F151" s="31" t="s">
        <v>4555</v>
      </c>
      <c r="G151" s="6" t="s">
        <v>4201</v>
      </c>
      <c r="H151" s="32">
        <v>70.25</v>
      </c>
      <c r="I151" s="33">
        <v>354.76900000000001</v>
      </c>
      <c r="J151" s="33">
        <v>354.10399999999998</v>
      </c>
      <c r="K151" s="34">
        <v>1</v>
      </c>
      <c r="L151" s="34">
        <v>1</v>
      </c>
      <c r="M151" s="7">
        <v>1</v>
      </c>
      <c r="N151" s="7">
        <v>1</v>
      </c>
      <c r="O151" s="7">
        <v>0</v>
      </c>
      <c r="P151" s="7">
        <v>0</v>
      </c>
      <c r="Q151" s="35">
        <v>354.76900000000001</v>
      </c>
      <c r="R151" s="35">
        <v>354.10399999999998</v>
      </c>
      <c r="S151" s="35">
        <v>24922.522250000002</v>
      </c>
      <c r="T151" s="35">
        <v>24875.806</v>
      </c>
      <c r="U151" s="36">
        <v>1.3482760081803113E-3</v>
      </c>
      <c r="V151" s="37">
        <v>1.3525895657747115E-3</v>
      </c>
      <c r="W151" s="37">
        <v>4.3135575944002694E-6</v>
      </c>
      <c r="X151" s="38">
        <v>9.7675327400902674</v>
      </c>
      <c r="Y151" s="39">
        <v>139039.6119585803</v>
      </c>
      <c r="Z151" s="40">
        <v>2.5273936027157616E-3</v>
      </c>
      <c r="AA151" s="41">
        <v>2.6768084775638671E-3</v>
      </c>
      <c r="AB151" s="41">
        <v>1.4941487484810547E-4</v>
      </c>
      <c r="AC151" s="42">
        <v>2.9467476208545769</v>
      </c>
      <c r="AD151" s="43">
        <v>41946.585350243084</v>
      </c>
      <c r="AE151" s="40">
        <v>0</v>
      </c>
      <c r="AF151" s="41">
        <v>0</v>
      </c>
      <c r="AG151" s="41">
        <v>0</v>
      </c>
      <c r="AH151" s="42">
        <v>0</v>
      </c>
      <c r="AI151" s="43">
        <v>0</v>
      </c>
      <c r="AJ151" s="42">
        <v>12.714280360944844</v>
      </c>
      <c r="AK151" s="31">
        <v>180986.19730882338</v>
      </c>
      <c r="AL151" s="44">
        <f>+$AL$6*W151/H151*10^6</f>
        <v>30.701477540215443</v>
      </c>
      <c r="AM151" s="31">
        <v>1531217.625</v>
      </c>
      <c r="AN151" s="45">
        <v>0.11819756666451862</v>
      </c>
      <c r="AP151" s="33"/>
      <c r="AR151" s="33"/>
    </row>
    <row r="152" spans="1:44">
      <c r="A152" s="6" t="s">
        <v>4680</v>
      </c>
      <c r="B152" s="6" t="s">
        <v>1941</v>
      </c>
      <c r="C152" s="6" t="s">
        <v>3260</v>
      </c>
      <c r="D152" s="30">
        <v>2100920</v>
      </c>
      <c r="E152" s="6" t="s">
        <v>3180</v>
      </c>
      <c r="F152" s="31" t="s">
        <v>4545</v>
      </c>
      <c r="G152" s="6" t="s">
        <v>4199</v>
      </c>
      <c r="H152" s="32">
        <v>37</v>
      </c>
      <c r="I152" s="33">
        <v>420.34500000000003</v>
      </c>
      <c r="J152" s="33">
        <v>420.79300000000001</v>
      </c>
      <c r="K152" s="34">
        <v>1</v>
      </c>
      <c r="L152" s="34">
        <v>1</v>
      </c>
      <c r="M152" s="7">
        <v>0</v>
      </c>
      <c r="N152" s="7">
        <v>0</v>
      </c>
      <c r="O152" s="7">
        <v>1</v>
      </c>
      <c r="P152" s="7">
        <v>1</v>
      </c>
      <c r="Q152" s="35">
        <v>420.34500000000003</v>
      </c>
      <c r="R152" s="35">
        <v>420.79300000000001</v>
      </c>
      <c r="S152" s="35">
        <v>15552.765000000001</v>
      </c>
      <c r="T152" s="35">
        <v>15569.341</v>
      </c>
      <c r="U152" s="36">
        <v>8.4138433903360082E-4</v>
      </c>
      <c r="V152" s="37">
        <v>8.4656264736058856E-4</v>
      </c>
      <c r="W152" s="37">
        <v>5.1783083269877446E-6</v>
      </c>
      <c r="X152" s="38">
        <v>11.725656842462328</v>
      </c>
      <c r="Y152" s="39">
        <v>316909.64439087373</v>
      </c>
      <c r="Z152" s="40">
        <v>0</v>
      </c>
      <c r="AA152" s="41">
        <v>0</v>
      </c>
      <c r="AB152" s="41">
        <v>0</v>
      </c>
      <c r="AC152" s="42">
        <v>0</v>
      </c>
      <c r="AD152" s="43">
        <v>0</v>
      </c>
      <c r="AE152" s="40">
        <v>1.8034752477224748E-3</v>
      </c>
      <c r="AF152" s="41">
        <v>1.711262428794356E-3</v>
      </c>
      <c r="AG152" s="41">
        <v>-9.221281892811883E-5</v>
      </c>
      <c r="AH152" s="42">
        <v>-1.1928339226621409</v>
      </c>
      <c r="AI152" s="43">
        <v>-32238.754666544348</v>
      </c>
      <c r="AJ152" s="42">
        <v>10.532822919800187</v>
      </c>
      <c r="AK152" s="31">
        <v>284670.8897243294</v>
      </c>
      <c r="AL152" s="44">
        <f>+$AL$6*W152/H152*10^6</f>
        <v>69.977139553888435</v>
      </c>
      <c r="AM152" s="31">
        <v>2490508</v>
      </c>
      <c r="AN152" s="45">
        <v>0.11430233901048678</v>
      </c>
      <c r="AP152" s="33"/>
      <c r="AR152" s="33"/>
    </row>
    <row r="153" spans="1:44">
      <c r="A153" s="6" t="s">
        <v>1235</v>
      </c>
      <c r="B153" s="6" t="s">
        <v>2148</v>
      </c>
      <c r="C153" s="6" t="s">
        <v>1816</v>
      </c>
      <c r="D153" s="30">
        <v>2614807</v>
      </c>
      <c r="E153" s="6" t="s">
        <v>180</v>
      </c>
      <c r="F153" s="31" t="s">
        <v>4545</v>
      </c>
      <c r="G153" s="6" t="s">
        <v>4199</v>
      </c>
      <c r="H153" s="32">
        <v>34.53</v>
      </c>
      <c r="I153" s="33">
        <v>505.37</v>
      </c>
      <c r="J153" s="33">
        <v>505.68599999999998</v>
      </c>
      <c r="K153" s="34">
        <v>1</v>
      </c>
      <c r="L153" s="34">
        <v>1</v>
      </c>
      <c r="M153" s="7">
        <v>0</v>
      </c>
      <c r="N153" s="7">
        <v>0</v>
      </c>
      <c r="O153" s="7">
        <v>1</v>
      </c>
      <c r="P153" s="7">
        <v>1</v>
      </c>
      <c r="Q153" s="35">
        <v>505.37</v>
      </c>
      <c r="R153" s="35">
        <v>505.68599999999998</v>
      </c>
      <c r="S153" s="35">
        <v>17450.426100000001</v>
      </c>
      <c r="T153" s="35">
        <v>17461.337579999999</v>
      </c>
      <c r="U153" s="36">
        <v>9.4404533406138372E-4</v>
      </c>
      <c r="V153" s="37">
        <v>9.4943749823333775E-4</v>
      </c>
      <c r="W153" s="37">
        <v>5.3921641719540314E-6</v>
      </c>
      <c r="X153" s="38">
        <v>12.209907700751446</v>
      </c>
      <c r="Y153" s="39">
        <v>353602.88736610033</v>
      </c>
      <c r="Z153" s="40">
        <v>0</v>
      </c>
      <c r="AA153" s="41">
        <v>0</v>
      </c>
      <c r="AB153" s="41">
        <v>0</v>
      </c>
      <c r="AC153" s="42">
        <v>0</v>
      </c>
      <c r="AD153" s="43">
        <v>0</v>
      </c>
      <c r="AE153" s="40">
        <v>2.0235251759774058E-3</v>
      </c>
      <c r="AF153" s="41">
        <v>1.9192161670265274E-3</v>
      </c>
      <c r="AG153" s="41">
        <v>-1.0430900895087836E-4</v>
      </c>
      <c r="AH153" s="42">
        <v>-1.3493061568030615</v>
      </c>
      <c r="AI153" s="43">
        <v>-39076.343956068966</v>
      </c>
      <c r="AJ153" s="42">
        <v>10.860601543948384</v>
      </c>
      <c r="AK153" s="31">
        <v>314526.54341003136</v>
      </c>
      <c r="AL153" s="44">
        <f>+$AL$6*W153/H153*10^6</f>
        <v>78.07941169930541</v>
      </c>
      <c r="AM153" s="31">
        <v>2783714.5</v>
      </c>
      <c r="AN153" s="45">
        <v>0.11298807525341818</v>
      </c>
      <c r="AP153" s="33"/>
      <c r="AR153" s="33"/>
    </row>
    <row r="154" spans="1:44">
      <c r="A154" s="6" t="s">
        <v>4254</v>
      </c>
      <c r="B154" s="6" t="s">
        <v>4496</v>
      </c>
      <c r="C154" s="6" t="s">
        <v>4433</v>
      </c>
      <c r="D154" s="30">
        <v>2206657</v>
      </c>
      <c r="E154" s="6" t="s">
        <v>4088</v>
      </c>
      <c r="F154" s="31" t="s">
        <v>4544</v>
      </c>
      <c r="G154" s="6" t="s">
        <v>4201</v>
      </c>
      <c r="H154" s="32">
        <v>43.53</v>
      </c>
      <c r="I154" s="33">
        <v>4385.924</v>
      </c>
      <c r="J154" s="33">
        <v>4380.1130000000003</v>
      </c>
      <c r="K154" s="34">
        <v>0.9</v>
      </c>
      <c r="L154" s="34">
        <v>0.9</v>
      </c>
      <c r="M154" s="7">
        <v>0.66</v>
      </c>
      <c r="N154" s="7">
        <v>0.46</v>
      </c>
      <c r="O154" s="7">
        <v>0.34</v>
      </c>
      <c r="P154" s="7">
        <v>0.54</v>
      </c>
      <c r="Q154" s="35">
        <v>3947.3316</v>
      </c>
      <c r="R154" s="35">
        <v>3942.1017000000002</v>
      </c>
      <c r="S154" s="35">
        <v>171827.34454799999</v>
      </c>
      <c r="T154" s="35">
        <v>171599.68700100001</v>
      </c>
      <c r="U154" s="36">
        <v>9.2956356455214072E-3</v>
      </c>
      <c r="V154" s="37">
        <v>9.3305095773684281E-3</v>
      </c>
      <c r="W154" s="37">
        <v>3.4873931847020923E-5</v>
      </c>
      <c r="X154" s="38">
        <v>78.967827283366304</v>
      </c>
      <c r="Y154" s="39">
        <v>1814101.2470334552</v>
      </c>
      <c r="Z154" s="40">
        <v>1.1500510094329897E-2</v>
      </c>
      <c r="AA154" s="41">
        <v>8.4940431107771198E-3</v>
      </c>
      <c r="AB154" s="41">
        <v>-3.0064669835527767E-3</v>
      </c>
      <c r="AC154" s="42">
        <v>-59.293289506605738</v>
      </c>
      <c r="AD154" s="43">
        <v>-1362124.7302229668</v>
      </c>
      <c r="AE154" s="40">
        <v>6.7744457878215073E-3</v>
      </c>
      <c r="AF154" s="41">
        <v>1.0184896872972889E-2</v>
      </c>
      <c r="AG154" s="41">
        <v>3.4104510851513817E-3</v>
      </c>
      <c r="AH154" s="42">
        <v>44.116444906858554</v>
      </c>
      <c r="AI154" s="43">
        <v>1013472.2009386297</v>
      </c>
      <c r="AJ154" s="42">
        <v>63.79098268361912</v>
      </c>
      <c r="AK154" s="31">
        <v>1465448.7177491181</v>
      </c>
      <c r="AL154" s="44">
        <f>+$AL$6*W154/H154*10^6</f>
        <v>400.57353373559528</v>
      </c>
      <c r="AM154" s="31">
        <v>13004841</v>
      </c>
      <c r="AN154" s="45">
        <v>0.11268486233312026</v>
      </c>
      <c r="AP154" s="33"/>
      <c r="AR154" s="33"/>
    </row>
    <row r="155" spans="1:44">
      <c r="A155" s="6" t="s">
        <v>1154</v>
      </c>
      <c r="B155" s="6" t="s">
        <v>2070</v>
      </c>
      <c r="C155" s="6" t="s">
        <v>1795</v>
      </c>
      <c r="D155" s="30">
        <v>2680905</v>
      </c>
      <c r="E155" s="6" t="s">
        <v>105</v>
      </c>
      <c r="F155" s="31" t="s">
        <v>4545</v>
      </c>
      <c r="G155" s="6" t="s">
        <v>4199</v>
      </c>
      <c r="H155" s="32">
        <v>35.25</v>
      </c>
      <c r="I155" s="33">
        <v>664.38099999999997</v>
      </c>
      <c r="J155" s="33">
        <v>665.072</v>
      </c>
      <c r="K155" s="34">
        <v>1</v>
      </c>
      <c r="L155" s="34">
        <v>1</v>
      </c>
      <c r="M155" s="7">
        <v>0</v>
      </c>
      <c r="N155" s="7">
        <v>0</v>
      </c>
      <c r="O155" s="7">
        <v>1</v>
      </c>
      <c r="P155" s="7">
        <v>1</v>
      </c>
      <c r="Q155" s="35">
        <v>664.38099999999997</v>
      </c>
      <c r="R155" s="35">
        <v>665.072</v>
      </c>
      <c r="S155" s="35">
        <v>23419.430249999998</v>
      </c>
      <c r="T155" s="35">
        <v>23443.788</v>
      </c>
      <c r="U155" s="36">
        <v>1.2669606877902266E-3</v>
      </c>
      <c r="V155" s="37">
        <v>1.2747254513495721E-3</v>
      </c>
      <c r="W155" s="37">
        <v>7.7647635593454736E-6</v>
      </c>
      <c r="X155" s="38">
        <v>17.582373858511431</v>
      </c>
      <c r="Y155" s="39">
        <v>498790.74775918951</v>
      </c>
      <c r="Z155" s="40">
        <v>0</v>
      </c>
      <c r="AA155" s="41">
        <v>0</v>
      </c>
      <c r="AB155" s="41">
        <v>0</v>
      </c>
      <c r="AC155" s="42">
        <v>0</v>
      </c>
      <c r="AD155" s="43">
        <v>0</v>
      </c>
      <c r="AE155" s="40">
        <v>2.7156819235446537E-3</v>
      </c>
      <c r="AF155" s="41">
        <v>2.5767611868106671E-3</v>
      </c>
      <c r="AG155" s="41">
        <v>-1.3892073673398659E-4</v>
      </c>
      <c r="AH155" s="42">
        <v>-1.7970317930166366</v>
      </c>
      <c r="AI155" s="43">
        <v>-50979.625333805299</v>
      </c>
      <c r="AJ155" s="42">
        <v>15.785342065494795</v>
      </c>
      <c r="AK155" s="31">
        <v>447811.12242538424</v>
      </c>
      <c r="AL155" s="44">
        <f>+$AL$6*W155/H155*10^6</f>
        <v>110.13849020348189</v>
      </c>
      <c r="AM155" s="31">
        <v>3991816.5</v>
      </c>
      <c r="AN155" s="45">
        <v>0.11218229155207517</v>
      </c>
      <c r="AP155" s="33"/>
      <c r="AR155" s="33"/>
    </row>
    <row r="156" spans="1:44">
      <c r="A156" s="6" t="s">
        <v>3426</v>
      </c>
      <c r="B156" s="6" t="s">
        <v>6322</v>
      </c>
      <c r="C156" s="6" t="s">
        <v>514</v>
      </c>
      <c r="D156" s="30">
        <v>2762030</v>
      </c>
      <c r="E156" s="6" t="s">
        <v>2184</v>
      </c>
      <c r="F156" s="31" t="s">
        <v>4542</v>
      </c>
      <c r="G156" s="6" t="s">
        <v>4201</v>
      </c>
      <c r="H156" s="32">
        <v>278.24</v>
      </c>
      <c r="I156" s="33">
        <v>63.920999999999999</v>
      </c>
      <c r="J156" s="33">
        <v>63.920999999999999</v>
      </c>
      <c r="K156" s="34">
        <v>1</v>
      </c>
      <c r="L156" s="34">
        <v>1</v>
      </c>
      <c r="M156" s="7">
        <v>1</v>
      </c>
      <c r="N156" s="7">
        <v>1</v>
      </c>
      <c r="O156" s="7">
        <v>0</v>
      </c>
      <c r="P156" s="7">
        <v>0</v>
      </c>
      <c r="Q156" s="35">
        <v>63.920999999999999</v>
      </c>
      <c r="R156" s="35">
        <v>63.920999999999999</v>
      </c>
      <c r="S156" s="35">
        <v>17785.37904</v>
      </c>
      <c r="T156" s="35">
        <v>17785.37904</v>
      </c>
      <c r="U156" s="36">
        <v>9.6216585205476048E-4</v>
      </c>
      <c r="V156" s="37">
        <v>9.6705683075564493E-4</v>
      </c>
      <c r="W156" s="37">
        <v>4.8909787008844571E-6</v>
      </c>
      <c r="X156" s="38">
        <v>11.075033437362771</v>
      </c>
      <c r="Y156" s="39">
        <v>39803.886707025486</v>
      </c>
      <c r="Z156" s="40">
        <v>1.8036157318535844E-3</v>
      </c>
      <c r="AA156" s="41">
        <v>1.9138295816810403E-3</v>
      </c>
      <c r="AB156" s="41">
        <v>1.1021384982745587E-4</v>
      </c>
      <c r="AC156" s="42">
        <v>2.1736282956729807</v>
      </c>
      <c r="AD156" s="43">
        <v>7812.0625922691943</v>
      </c>
      <c r="AE156" s="40">
        <v>0</v>
      </c>
      <c r="AF156" s="41">
        <v>0</v>
      </c>
      <c r="AG156" s="41">
        <v>0</v>
      </c>
      <c r="AH156" s="42">
        <v>0</v>
      </c>
      <c r="AI156" s="43">
        <v>0</v>
      </c>
      <c r="AJ156" s="42">
        <v>13.248661733035751</v>
      </c>
      <c r="AK156" s="31">
        <v>47615.949299294676</v>
      </c>
      <c r="AL156" s="44">
        <f>+$AL$6*W156/H156*10^6</f>
        <v>8.7891365383921372</v>
      </c>
      <c r="AM156" s="31">
        <v>428139.40625</v>
      </c>
      <c r="AN156" s="45">
        <v>0.1112159932120116</v>
      </c>
      <c r="AP156" s="33"/>
      <c r="AR156" s="33"/>
    </row>
    <row r="157" spans="1:44">
      <c r="A157" s="6" t="s">
        <v>6348</v>
      </c>
      <c r="B157" s="6" t="s">
        <v>6328</v>
      </c>
      <c r="C157" s="6" t="s">
        <v>6380</v>
      </c>
      <c r="D157" s="30" t="s">
        <v>6361</v>
      </c>
      <c r="E157" s="6" t="s">
        <v>6393</v>
      </c>
      <c r="F157" s="31" t="s">
        <v>4542</v>
      </c>
      <c r="G157" s="6" t="s">
        <v>4199</v>
      </c>
      <c r="H157" s="32">
        <v>76.36</v>
      </c>
      <c r="I157" s="33">
        <v>2777.8130000000001</v>
      </c>
      <c r="J157" s="33">
        <v>2787.848</v>
      </c>
      <c r="K157" s="34">
        <v>0.75</v>
      </c>
      <c r="L157" s="34">
        <v>0.75</v>
      </c>
      <c r="M157" s="7">
        <v>1</v>
      </c>
      <c r="N157" s="7">
        <v>1</v>
      </c>
      <c r="O157" s="7">
        <v>0</v>
      </c>
      <c r="P157" s="7">
        <v>0</v>
      </c>
      <c r="Q157" s="35">
        <v>2083.3597500000001</v>
      </c>
      <c r="R157" s="35">
        <v>2090.886</v>
      </c>
      <c r="S157" s="35">
        <v>159085.35051000002</v>
      </c>
      <c r="T157" s="35">
        <v>159660.05496000001</v>
      </c>
      <c r="U157" s="36">
        <v>8.6063103563118887E-3</v>
      </c>
      <c r="V157" s="37">
        <v>8.681307629184478E-3</v>
      </c>
      <c r="W157" s="37">
        <v>7.4997272872589366E-5</v>
      </c>
      <c r="X157" s="38">
        <v>169.82231074217242</v>
      </c>
      <c r="Y157" s="39">
        <v>2223969.4963616086</v>
      </c>
      <c r="Z157" s="40">
        <v>1.6132849361375077E-2</v>
      </c>
      <c r="AA157" s="41">
        <v>1.7180524267042481E-2</v>
      </c>
      <c r="AB157" s="41">
        <v>1.0476749056674041E-3</v>
      </c>
      <c r="AC157" s="42">
        <v>20.662156554646483</v>
      </c>
      <c r="AD157" s="43">
        <v>270588.74482250499</v>
      </c>
      <c r="AE157" s="40">
        <v>0</v>
      </c>
      <c r="AF157" s="41">
        <v>0</v>
      </c>
      <c r="AG157" s="41">
        <v>0</v>
      </c>
      <c r="AH157" s="42">
        <v>0</v>
      </c>
      <c r="AI157" s="43">
        <v>0</v>
      </c>
      <c r="AJ157" s="42">
        <v>190.48446729681891</v>
      </c>
      <c r="AK157" s="31">
        <v>2494558.2411841135</v>
      </c>
      <c r="AL157" s="44">
        <f>+$AL$6*W157/H157*10^6</f>
        <v>491.07695699704931</v>
      </c>
      <c r="AM157" s="31">
        <v>22880952</v>
      </c>
      <c r="AN157" s="45">
        <v>0.10902335887003799</v>
      </c>
      <c r="AP157" s="33"/>
      <c r="AR157" s="33"/>
    </row>
    <row r="158" spans="1:44">
      <c r="A158" s="6" t="s">
        <v>1147</v>
      </c>
      <c r="B158" s="6" t="s">
        <v>2063</v>
      </c>
      <c r="C158" s="6" t="s">
        <v>3355</v>
      </c>
      <c r="D158" s="30">
        <v>2305844</v>
      </c>
      <c r="E158" s="6" t="s">
        <v>99</v>
      </c>
      <c r="F158" s="31" t="s">
        <v>4541</v>
      </c>
      <c r="G158" s="6" t="s">
        <v>4199</v>
      </c>
      <c r="H158" s="32">
        <v>44.07</v>
      </c>
      <c r="I158" s="33">
        <v>112.919</v>
      </c>
      <c r="J158" s="33">
        <v>112.96299999999999</v>
      </c>
      <c r="K158" s="34">
        <v>1</v>
      </c>
      <c r="L158" s="34">
        <v>1</v>
      </c>
      <c r="M158" s="7">
        <v>0.53</v>
      </c>
      <c r="N158" s="7">
        <v>0.53</v>
      </c>
      <c r="O158" s="7">
        <v>0.47</v>
      </c>
      <c r="P158" s="7">
        <v>0.47000000000000003</v>
      </c>
      <c r="Q158" s="35">
        <v>112.919</v>
      </c>
      <c r="R158" s="35">
        <v>112.96299999999999</v>
      </c>
      <c r="S158" s="35">
        <v>4976.34033</v>
      </c>
      <c r="T158" s="35">
        <v>4978.2794100000001</v>
      </c>
      <c r="U158" s="36">
        <v>2.69213533372574E-4</v>
      </c>
      <c r="V158" s="37">
        <v>2.7068746176413689E-4</v>
      </c>
      <c r="W158" s="37">
        <v>1.4739283915628904E-6</v>
      </c>
      <c r="X158" s="38">
        <v>3.3375336960443995</v>
      </c>
      <c r="Y158" s="39">
        <v>75732.554936337634</v>
      </c>
      <c r="Z158" s="40">
        <v>2.6746492237311877E-4</v>
      </c>
      <c r="AA158" s="41">
        <v>2.8391953531217896E-4</v>
      </c>
      <c r="AB158" s="41">
        <v>1.6454612939060186E-5</v>
      </c>
      <c r="AC158" s="42">
        <v>0.3245164952923919</v>
      </c>
      <c r="AD158" s="43">
        <v>7363.6599794053072</v>
      </c>
      <c r="AE158" s="40">
        <v>2.7121300337381183E-4</v>
      </c>
      <c r="AF158" s="41">
        <v>2.571718983966991E-4</v>
      </c>
      <c r="AG158" s="41">
        <v>-1.4041104977112733E-5</v>
      </c>
      <c r="AH158" s="42">
        <v>-0.18163099797888341</v>
      </c>
      <c r="AI158" s="43">
        <v>-4121.4204215766595</v>
      </c>
      <c r="AJ158" s="42">
        <v>3.4804191933579083</v>
      </c>
      <c r="AK158" s="31">
        <v>78974.794494166272</v>
      </c>
      <c r="AL158" s="44">
        <f>+$AL$6*W158/H158*10^6</f>
        <v>16.722582159778653</v>
      </c>
      <c r="AM158" s="31">
        <v>734758.8125</v>
      </c>
      <c r="AN158" s="45">
        <v>0.10748397045481679</v>
      </c>
      <c r="AP158" s="33"/>
      <c r="AR158" s="33"/>
    </row>
    <row r="159" spans="1:44">
      <c r="A159" s="6" t="s">
        <v>4217</v>
      </c>
      <c r="B159" s="6" t="s">
        <v>4464</v>
      </c>
      <c r="C159" s="6" t="s">
        <v>4396</v>
      </c>
      <c r="D159" s="30">
        <v>2295677</v>
      </c>
      <c r="E159" s="6" t="s">
        <v>4054</v>
      </c>
      <c r="F159" s="31" t="s">
        <v>4556</v>
      </c>
      <c r="G159" s="6" t="s">
        <v>4199</v>
      </c>
      <c r="H159" s="32">
        <v>17.68</v>
      </c>
      <c r="I159" s="33">
        <v>10515.862999999999</v>
      </c>
      <c r="J159" s="33">
        <v>10516.45</v>
      </c>
      <c r="K159" s="34">
        <v>1</v>
      </c>
      <c r="L159" s="34">
        <v>1</v>
      </c>
      <c r="M159" s="7">
        <v>0</v>
      </c>
      <c r="N159" s="7">
        <v>0</v>
      </c>
      <c r="O159" s="7">
        <v>1</v>
      </c>
      <c r="P159" s="7">
        <v>1</v>
      </c>
      <c r="Q159" s="35">
        <v>10515.862999999999</v>
      </c>
      <c r="R159" s="35">
        <v>10516.45</v>
      </c>
      <c r="S159" s="35">
        <v>185920.45783999999</v>
      </c>
      <c r="T159" s="35">
        <v>185930.83600000001</v>
      </c>
      <c r="U159" s="36">
        <v>1.0058054727409102E-2</v>
      </c>
      <c r="V159" s="37">
        <v>1.0109747146660056E-2</v>
      </c>
      <c r="W159" s="37">
        <v>5.169241925095415E-5</v>
      </c>
      <c r="X159" s="38">
        <v>117.05127065038442</v>
      </c>
      <c r="Y159" s="39">
        <v>6620546.9824878071</v>
      </c>
      <c r="Z159" s="40">
        <v>0</v>
      </c>
      <c r="AA159" s="41">
        <v>0</v>
      </c>
      <c r="AB159" s="41">
        <v>0</v>
      </c>
      <c r="AC159" s="42">
        <v>0</v>
      </c>
      <c r="AD159" s="43">
        <v>0</v>
      </c>
      <c r="AE159" s="40">
        <v>2.1559056782486579E-2</v>
      </c>
      <c r="AF159" s="41">
        <v>2.0436090005423166E-2</v>
      </c>
      <c r="AG159" s="41">
        <v>-1.1229667770634132E-3</v>
      </c>
      <c r="AH159" s="42">
        <v>-14.526319456169993</v>
      </c>
      <c r="AI159" s="43">
        <v>-821624.40362952452</v>
      </c>
      <c r="AJ159" s="42">
        <v>102.52495119421442</v>
      </c>
      <c r="AK159" s="31">
        <v>5798922.5788582824</v>
      </c>
      <c r="AL159" s="44">
        <f>+$AL$6*W159/H159*10^6</f>
        <v>1461.8896846989296</v>
      </c>
      <c r="AM159" s="31">
        <v>54218408</v>
      </c>
      <c r="AN159" s="45">
        <v>0.10695486630404719</v>
      </c>
      <c r="AP159" s="33"/>
      <c r="AR159" s="33"/>
    </row>
    <row r="160" spans="1:44">
      <c r="A160" s="6" t="s">
        <v>4029</v>
      </c>
      <c r="B160" s="6" t="s">
        <v>4520</v>
      </c>
      <c r="C160" s="6" t="s">
        <v>5863</v>
      </c>
      <c r="D160" s="30">
        <v>2259101</v>
      </c>
      <c r="E160" s="6" t="s">
        <v>4288</v>
      </c>
      <c r="F160" s="31" t="s">
        <v>4550</v>
      </c>
      <c r="G160" s="6" t="s">
        <v>4199</v>
      </c>
      <c r="H160" s="32">
        <v>73.66</v>
      </c>
      <c r="I160" s="33">
        <v>633.71600000000001</v>
      </c>
      <c r="J160" s="33">
        <v>636.96400000000006</v>
      </c>
      <c r="K160" s="34">
        <v>1</v>
      </c>
      <c r="L160" s="34">
        <v>1</v>
      </c>
      <c r="M160" s="7">
        <v>0</v>
      </c>
      <c r="N160" s="7">
        <v>0</v>
      </c>
      <c r="O160" s="7">
        <v>1</v>
      </c>
      <c r="P160" s="7">
        <v>1</v>
      </c>
      <c r="Q160" s="35">
        <v>633.71600000000001</v>
      </c>
      <c r="R160" s="35">
        <v>636.96400000000006</v>
      </c>
      <c r="S160" s="35">
        <v>46679.520559999997</v>
      </c>
      <c r="T160" s="35">
        <v>46918.768240000005</v>
      </c>
      <c r="U160" s="36">
        <v>2.5253012922641714E-3</v>
      </c>
      <c r="V160" s="37">
        <v>2.5511469401403894E-3</v>
      </c>
      <c r="W160" s="37">
        <v>2.5845647876217986E-5</v>
      </c>
      <c r="X160" s="38">
        <v>58.524363311509823</v>
      </c>
      <c r="Y160" s="39">
        <v>794520.27303162939</v>
      </c>
      <c r="Z160" s="40">
        <v>0</v>
      </c>
      <c r="AA160" s="41">
        <v>0</v>
      </c>
      <c r="AB160" s="41">
        <v>0</v>
      </c>
      <c r="AC160" s="42">
        <v>0</v>
      </c>
      <c r="AD160" s="43">
        <v>0</v>
      </c>
      <c r="AE160" s="40">
        <v>5.4128870271949936E-3</v>
      </c>
      <c r="AF160" s="41">
        <v>5.1569507851630903E-3</v>
      </c>
      <c r="AG160" s="41">
        <v>-2.5593624203190321E-4</v>
      </c>
      <c r="AH160" s="42">
        <v>-3.310704900717758</v>
      </c>
      <c r="AI160" s="43">
        <v>-44945.762974718411</v>
      </c>
      <c r="AJ160" s="42">
        <v>55.213658410792064</v>
      </c>
      <c r="AK160" s="31">
        <v>749574.51005691104</v>
      </c>
      <c r="AL160" s="44">
        <f>+$AL$6*W160/H160*10^6</f>
        <v>175.43882620294588</v>
      </c>
      <c r="AM160" s="31">
        <v>7037550</v>
      </c>
      <c r="AN160" s="45">
        <v>0.10651071893725957</v>
      </c>
      <c r="AP160" s="33"/>
      <c r="AR160" s="33"/>
    </row>
    <row r="161" spans="1:44">
      <c r="A161" s="6" t="s">
        <v>4753</v>
      </c>
      <c r="B161" s="6" t="s">
        <v>2014</v>
      </c>
      <c r="C161" s="6" t="s">
        <v>3313</v>
      </c>
      <c r="D161" s="30" t="s">
        <v>2168</v>
      </c>
      <c r="E161" s="6" t="s">
        <v>49</v>
      </c>
      <c r="F161" s="31" t="s">
        <v>4544</v>
      </c>
      <c r="G161" s="6" t="s">
        <v>4199</v>
      </c>
      <c r="H161" s="32">
        <v>63.69</v>
      </c>
      <c r="I161" s="33">
        <v>360.017</v>
      </c>
      <c r="J161" s="33">
        <v>360.02100000000002</v>
      </c>
      <c r="K161" s="34">
        <v>1</v>
      </c>
      <c r="L161" s="34">
        <v>1</v>
      </c>
      <c r="M161" s="7">
        <v>1</v>
      </c>
      <c r="N161" s="7">
        <v>0.57999999999999996</v>
      </c>
      <c r="O161" s="7">
        <v>0</v>
      </c>
      <c r="P161" s="7">
        <v>0.42</v>
      </c>
      <c r="Q161" s="35">
        <v>360.017</v>
      </c>
      <c r="R161" s="35">
        <v>360.02100000000002</v>
      </c>
      <c r="S161" s="35">
        <v>22929.48273</v>
      </c>
      <c r="T161" s="35">
        <v>22929.73749</v>
      </c>
      <c r="U161" s="36">
        <v>1.2404551647995333E-3</v>
      </c>
      <c r="V161" s="37">
        <v>1.2467746241037266E-3</v>
      </c>
      <c r="W161" s="37">
        <v>6.319459304193276E-6</v>
      </c>
      <c r="X161" s="38">
        <v>14.309656079127379</v>
      </c>
      <c r="Y161" s="39">
        <v>224676.65377810298</v>
      </c>
      <c r="Z161" s="40">
        <v>2.3252794153041044E-3</v>
      </c>
      <c r="AA161" s="41">
        <v>1.4310908803074236E-3</v>
      </c>
      <c r="AB161" s="41">
        <v>-8.9418853499668082E-4</v>
      </c>
      <c r="AC161" s="42">
        <v>-17.63511123491276</v>
      </c>
      <c r="AD161" s="43">
        <v>-276889.79800459661</v>
      </c>
      <c r="AE161" s="40">
        <v>0</v>
      </c>
      <c r="AF161" s="41">
        <v>1.0585094945814886E-3</v>
      </c>
      <c r="AG161" s="41">
        <v>1.0585094945814886E-3</v>
      </c>
      <c r="AH161" s="42">
        <v>13.692521791151314</v>
      </c>
      <c r="AI161" s="43">
        <v>214986.99624982435</v>
      </c>
      <c r="AJ161" s="42">
        <v>10.367066635365934</v>
      </c>
      <c r="AK161" s="31">
        <v>162773.85202333072</v>
      </c>
      <c r="AL161" s="44">
        <f>+$AL$6*W161/H161*10^6</f>
        <v>49.611079480242388</v>
      </c>
      <c r="AM161" s="31">
        <v>1566727</v>
      </c>
      <c r="AN161" s="45">
        <v>0.10389420238709789</v>
      </c>
      <c r="AP161" s="33"/>
      <c r="AR161" s="33"/>
    </row>
    <row r="162" spans="1:44">
      <c r="A162" s="6" t="s">
        <v>4226</v>
      </c>
      <c r="B162" s="6" t="s">
        <v>4473</v>
      </c>
      <c r="C162" s="6" t="s">
        <v>4405</v>
      </c>
      <c r="D162" s="30">
        <v>2685717</v>
      </c>
      <c r="E162" s="6" t="s">
        <v>4063</v>
      </c>
      <c r="F162" s="31" t="s">
        <v>4551</v>
      </c>
      <c r="G162" s="6" t="s">
        <v>4199</v>
      </c>
      <c r="H162" s="32">
        <v>67.849999999999994</v>
      </c>
      <c r="I162" s="33">
        <v>1229.568</v>
      </c>
      <c r="J162" s="33">
        <v>1230.913</v>
      </c>
      <c r="K162" s="34">
        <v>1</v>
      </c>
      <c r="L162" s="34">
        <v>1</v>
      </c>
      <c r="M162" s="7">
        <v>0</v>
      </c>
      <c r="N162" s="7">
        <v>0</v>
      </c>
      <c r="O162" s="7">
        <v>1</v>
      </c>
      <c r="P162" s="7">
        <v>1</v>
      </c>
      <c r="Q162" s="35">
        <v>1229.568</v>
      </c>
      <c r="R162" s="35">
        <v>1230.913</v>
      </c>
      <c r="S162" s="35">
        <v>83426.188799999989</v>
      </c>
      <c r="T162" s="35">
        <v>83517.447049999988</v>
      </c>
      <c r="U162" s="36">
        <v>4.5132482051635434E-3</v>
      </c>
      <c r="V162" s="37">
        <v>4.5411524531093362E-3</v>
      </c>
      <c r="W162" s="37">
        <v>2.790424794579284E-5</v>
      </c>
      <c r="X162" s="38">
        <v>63.185815752628812</v>
      </c>
      <c r="Y162" s="39">
        <v>931257.41713528102</v>
      </c>
      <c r="Z162" s="40">
        <v>0</v>
      </c>
      <c r="AA162" s="41">
        <v>0</v>
      </c>
      <c r="AB162" s="41">
        <v>0</v>
      </c>
      <c r="AC162" s="42">
        <v>0</v>
      </c>
      <c r="AD162" s="43">
        <v>0</v>
      </c>
      <c r="AE162" s="40">
        <v>9.6739754321898339E-3</v>
      </c>
      <c r="AF162" s="41">
        <v>9.179596572872737E-3</v>
      </c>
      <c r="AG162" s="41">
        <v>-4.9437885931709682E-4</v>
      </c>
      <c r="AH162" s="42">
        <v>-6.3951181722373756</v>
      </c>
      <c r="AI162" s="43">
        <v>-94253.768198045334</v>
      </c>
      <c r="AJ162" s="42">
        <v>56.790697580391438</v>
      </c>
      <c r="AK162" s="31">
        <v>837003.6489372357</v>
      </c>
      <c r="AL162" s="44">
        <f>+$AL$6*W162/H162*10^6</f>
        <v>205.63189348410347</v>
      </c>
      <c r="AM162" s="31">
        <v>8146639.5</v>
      </c>
      <c r="AN162" s="45">
        <v>0.10274219804831621</v>
      </c>
      <c r="AP162" s="33"/>
      <c r="AR162" s="33"/>
    </row>
    <row r="163" spans="1:44">
      <c r="A163" s="6" t="s">
        <v>4570</v>
      </c>
      <c r="B163" s="6" t="s">
        <v>1825</v>
      </c>
      <c r="C163" s="6" t="s">
        <v>191</v>
      </c>
      <c r="D163" s="30">
        <v>2050832</v>
      </c>
      <c r="E163" s="6" t="s">
        <v>3081</v>
      </c>
      <c r="F163" s="31" t="s">
        <v>4545</v>
      </c>
      <c r="G163" s="6" t="s">
        <v>4201</v>
      </c>
      <c r="H163" s="32">
        <v>43.29</v>
      </c>
      <c r="I163" s="33">
        <v>242.63499999999999</v>
      </c>
      <c r="J163" s="33">
        <v>242.63499999999999</v>
      </c>
      <c r="K163" s="34">
        <v>1</v>
      </c>
      <c r="L163" s="34">
        <v>1</v>
      </c>
      <c r="M163" s="7">
        <v>0</v>
      </c>
      <c r="N163" s="7">
        <v>0</v>
      </c>
      <c r="O163" s="7">
        <v>1</v>
      </c>
      <c r="P163" s="7">
        <v>1</v>
      </c>
      <c r="Q163" s="35">
        <v>242.63499999999999</v>
      </c>
      <c r="R163" s="35">
        <v>242.63499999999999</v>
      </c>
      <c r="S163" s="35">
        <v>10503.66915</v>
      </c>
      <c r="T163" s="35">
        <v>10503.66915</v>
      </c>
      <c r="U163" s="36">
        <v>5.6823482674626491E-4</v>
      </c>
      <c r="V163" s="37">
        <v>5.7112333544648698E-4</v>
      </c>
      <c r="W163" s="37">
        <v>2.8885087002220727E-6</v>
      </c>
      <c r="X163" s="38">
        <v>6.5406807912060181</v>
      </c>
      <c r="Y163" s="39">
        <v>151089.87736673639</v>
      </c>
      <c r="Z163" s="40">
        <v>0</v>
      </c>
      <c r="AA163" s="41">
        <v>0</v>
      </c>
      <c r="AB163" s="41">
        <v>0</v>
      </c>
      <c r="AC163" s="42">
        <v>0</v>
      </c>
      <c r="AD163" s="43">
        <v>0</v>
      </c>
      <c r="AE163" s="40">
        <v>1.2179896836537532E-3</v>
      </c>
      <c r="AF163" s="41">
        <v>1.1544826708388845E-3</v>
      </c>
      <c r="AG163" s="41">
        <v>-6.3507012814868714E-5</v>
      </c>
      <c r="AH163" s="42">
        <v>-0.82150529712756604</v>
      </c>
      <c r="AI163" s="43">
        <v>-18976.791340438114</v>
      </c>
      <c r="AJ163" s="42">
        <v>5.7191754940784518</v>
      </c>
      <c r="AK163" s="31">
        <v>132113.08602629826</v>
      </c>
      <c r="AL163" s="44">
        <f>+$AL$6*W163/H163*10^6</f>
        <v>33.362308849873791</v>
      </c>
      <c r="AM163" s="31">
        <v>1311932.25</v>
      </c>
      <c r="AN163" s="45">
        <v>0.10070114979359511</v>
      </c>
      <c r="AP163" s="33"/>
      <c r="AR163" s="33"/>
    </row>
    <row r="164" spans="1:44">
      <c r="A164" s="6" t="s">
        <v>1197</v>
      </c>
      <c r="B164" s="6" t="s">
        <v>2112</v>
      </c>
      <c r="C164" s="6" t="s">
        <v>3391</v>
      </c>
      <c r="D164" s="30">
        <v>2861078</v>
      </c>
      <c r="E164" s="6" t="s">
        <v>142</v>
      </c>
      <c r="F164" s="31" t="s">
        <v>4542</v>
      </c>
      <c r="G164" s="6" t="s">
        <v>4201</v>
      </c>
      <c r="H164" s="32">
        <v>26.45</v>
      </c>
      <c r="I164" s="33">
        <v>690.46900000000005</v>
      </c>
      <c r="J164" s="33">
        <v>690.14700000000005</v>
      </c>
      <c r="K164" s="34">
        <v>1</v>
      </c>
      <c r="L164" s="34">
        <v>1</v>
      </c>
      <c r="M164" s="7">
        <v>0.54</v>
      </c>
      <c r="N164" s="7">
        <v>0.47000000000000003</v>
      </c>
      <c r="O164" s="7">
        <v>0.46</v>
      </c>
      <c r="P164" s="7">
        <v>0.53</v>
      </c>
      <c r="Q164" s="35">
        <v>690.46900000000005</v>
      </c>
      <c r="R164" s="35">
        <v>690.14700000000005</v>
      </c>
      <c r="S164" s="35">
        <v>18262.905050000001</v>
      </c>
      <c r="T164" s="35">
        <v>18254.388150000002</v>
      </c>
      <c r="U164" s="36">
        <v>9.8799938752547594E-4</v>
      </c>
      <c r="V164" s="37">
        <v>9.9255859051527984E-4</v>
      </c>
      <c r="W164" s="37">
        <v>4.5592029898039021E-6</v>
      </c>
      <c r="X164" s="38">
        <v>10.323767214662293</v>
      </c>
      <c r="Y164" s="39">
        <v>390312.56010065385</v>
      </c>
      <c r="Z164" s="40">
        <v>1.0001024944737568E-3</v>
      </c>
      <c r="AA164" s="41">
        <v>9.2322015406258039E-4</v>
      </c>
      <c r="AB164" s="41">
        <v>-7.6882340411176366E-5</v>
      </c>
      <c r="AC164" s="42">
        <v>-1.5162670645923193</v>
      </c>
      <c r="AD164" s="43">
        <v>-57325.786941108483</v>
      </c>
      <c r="AE164" s="40">
        <v>9.7415994623612997E-4</v>
      </c>
      <c r="AF164" s="41">
        <v>1.0633825644202717E-3</v>
      </c>
      <c r="AG164" s="41">
        <v>8.9222618184141701E-5</v>
      </c>
      <c r="AH164" s="42">
        <v>1.1541536944200583</v>
      </c>
      <c r="AI164" s="43">
        <v>43635.300356145868</v>
      </c>
      <c r="AJ164" s="42">
        <v>9.9616538444900318</v>
      </c>
      <c r="AK164" s="31">
        <v>376622.07351569127</v>
      </c>
      <c r="AL164" s="44">
        <f>+$AL$6*W164/H164*10^6</f>
        <v>86.185311716519891</v>
      </c>
      <c r="AM164" s="31">
        <v>3825733.25</v>
      </c>
      <c r="AN164" s="45">
        <v>9.844441546354317E-2</v>
      </c>
      <c r="AP164" s="33"/>
      <c r="AR164" s="33"/>
    </row>
    <row r="165" spans="1:44">
      <c r="A165" s="6" t="s">
        <v>1202</v>
      </c>
      <c r="B165" s="6" t="s">
        <v>2117</v>
      </c>
      <c r="C165" s="6" t="s">
        <v>1806</v>
      </c>
      <c r="D165" s="30">
        <v>2982098</v>
      </c>
      <c r="E165" s="6" t="s">
        <v>147</v>
      </c>
      <c r="F165" s="31" t="s">
        <v>4545</v>
      </c>
      <c r="G165" s="6" t="s">
        <v>4201</v>
      </c>
      <c r="H165" s="32">
        <v>74.87</v>
      </c>
      <c r="I165" s="33">
        <v>79.962999999999994</v>
      </c>
      <c r="J165" s="33">
        <v>79.962999999999994</v>
      </c>
      <c r="K165" s="34">
        <v>1</v>
      </c>
      <c r="L165" s="34">
        <v>1</v>
      </c>
      <c r="M165" s="7">
        <v>0</v>
      </c>
      <c r="N165" s="7">
        <v>0</v>
      </c>
      <c r="O165" s="7">
        <v>1</v>
      </c>
      <c r="P165" s="7">
        <v>1</v>
      </c>
      <c r="Q165" s="35">
        <v>79.962999999999994</v>
      </c>
      <c r="R165" s="35">
        <v>79.962999999999994</v>
      </c>
      <c r="S165" s="35">
        <v>5986.8298100000002</v>
      </c>
      <c r="T165" s="35">
        <v>5986.8298100000002</v>
      </c>
      <c r="U165" s="36">
        <v>3.2387969872839384E-4</v>
      </c>
      <c r="V165" s="37">
        <v>3.2552607674601577E-4</v>
      </c>
      <c r="W165" s="37">
        <v>1.6463780176219291E-6</v>
      </c>
      <c r="X165" s="38">
        <v>3.72802514809656</v>
      </c>
      <c r="Y165" s="39">
        <v>49793.310379278213</v>
      </c>
      <c r="Z165" s="40">
        <v>0</v>
      </c>
      <c r="AA165" s="41">
        <v>0</v>
      </c>
      <c r="AB165" s="41">
        <v>0</v>
      </c>
      <c r="AC165" s="42">
        <v>0</v>
      </c>
      <c r="AD165" s="43">
        <v>0</v>
      </c>
      <c r="AE165" s="40">
        <v>6.9422378430215122E-4</v>
      </c>
      <c r="AF165" s="41">
        <v>6.5802636871008561E-4</v>
      </c>
      <c r="AG165" s="41">
        <v>-3.6197415592065609E-5</v>
      </c>
      <c r="AH165" s="42">
        <v>-0.46823755886448748</v>
      </c>
      <c r="AI165" s="43">
        <v>-6254.0077315945964</v>
      </c>
      <c r="AJ165" s="42">
        <v>3.2597875892320727</v>
      </c>
      <c r="AK165" s="31">
        <v>43539.302647683617</v>
      </c>
      <c r="AL165" s="44">
        <f>+$AL$6*W165/H165*10^6</f>
        <v>10.994911297061099</v>
      </c>
      <c r="AM165" s="31">
        <v>448341.34375</v>
      </c>
      <c r="AN165" s="45">
        <v>9.7111951094034296E-2</v>
      </c>
      <c r="AP165" s="33"/>
      <c r="AR165" s="33"/>
    </row>
    <row r="166" spans="1:44">
      <c r="A166" s="6" t="s">
        <v>4704</v>
      </c>
      <c r="B166" s="6" t="s">
        <v>1964</v>
      </c>
      <c r="C166" s="6" t="s">
        <v>3278</v>
      </c>
      <c r="D166" s="30">
        <v>2437952</v>
      </c>
      <c r="E166" s="6" t="s">
        <v>4</v>
      </c>
      <c r="F166" s="31" t="s">
        <v>4556</v>
      </c>
      <c r="G166" s="6" t="s">
        <v>4201</v>
      </c>
      <c r="H166" s="32">
        <v>9.93</v>
      </c>
      <c r="I166" s="33">
        <v>528.76499999999999</v>
      </c>
      <c r="J166" s="33">
        <v>528.76499999999999</v>
      </c>
      <c r="K166" s="34">
        <v>0.91</v>
      </c>
      <c r="L166" s="34">
        <v>0.91</v>
      </c>
      <c r="M166" s="7">
        <v>0</v>
      </c>
      <c r="N166" s="7">
        <v>0</v>
      </c>
      <c r="O166" s="7">
        <v>1</v>
      </c>
      <c r="P166" s="7">
        <v>1</v>
      </c>
      <c r="Q166" s="35">
        <v>481.17615000000001</v>
      </c>
      <c r="R166" s="35">
        <v>481.17615000000001</v>
      </c>
      <c r="S166" s="35">
        <v>4778.0791694999998</v>
      </c>
      <c r="T166" s="35">
        <v>4778.0791694999998</v>
      </c>
      <c r="U166" s="36">
        <v>2.5848786269708142E-4</v>
      </c>
      <c r="V166" s="37">
        <v>2.59801834324934E-4</v>
      </c>
      <c r="W166" s="37">
        <v>1.3139716278525761E-6</v>
      </c>
      <c r="X166" s="38">
        <v>2.9753308293045149</v>
      </c>
      <c r="Y166" s="39">
        <v>299630.49640528852</v>
      </c>
      <c r="Z166" s="40">
        <v>0</v>
      </c>
      <c r="AA166" s="41">
        <v>0</v>
      </c>
      <c r="AB166" s="41">
        <v>0</v>
      </c>
      <c r="AC166" s="42">
        <v>0</v>
      </c>
      <c r="AD166" s="43">
        <v>0</v>
      </c>
      <c r="AE166" s="40">
        <v>5.5405887723833076E-4</v>
      </c>
      <c r="AF166" s="41">
        <v>5.2516977851344438E-4</v>
      </c>
      <c r="AG166" s="41">
        <v>-2.888909872488638E-5</v>
      </c>
      <c r="AH166" s="42">
        <v>-0.37369963693488262</v>
      </c>
      <c r="AI166" s="43">
        <v>-37633.397475818994</v>
      </c>
      <c r="AJ166" s="42">
        <v>2.6016311923696325</v>
      </c>
      <c r="AK166" s="31">
        <v>261997.09892946953</v>
      </c>
      <c r="AL166" s="44">
        <f>+$AL$6*W166/H166*10^6</f>
        <v>66.161713386333133</v>
      </c>
      <c r="AM166" s="31">
        <v>2702395.5</v>
      </c>
      <c r="AN166" s="45">
        <v>9.6949946419563504E-2</v>
      </c>
      <c r="AP166" s="33"/>
      <c r="AR166" s="33"/>
    </row>
    <row r="167" spans="1:44">
      <c r="A167" s="6" t="s">
        <v>4604</v>
      </c>
      <c r="B167" s="6" t="s">
        <v>1861</v>
      </c>
      <c r="C167" s="6" t="s">
        <v>1253</v>
      </c>
      <c r="D167" s="30">
        <v>2455965</v>
      </c>
      <c r="E167" s="6" t="s">
        <v>3112</v>
      </c>
      <c r="F167" s="31" t="s">
        <v>4541</v>
      </c>
      <c r="G167" s="6" t="s">
        <v>4199</v>
      </c>
      <c r="H167" s="32">
        <v>340.87</v>
      </c>
      <c r="I167" s="33">
        <v>236.14500000000001</v>
      </c>
      <c r="J167" s="33">
        <v>236.155</v>
      </c>
      <c r="K167" s="34">
        <v>1</v>
      </c>
      <c r="L167" s="34">
        <v>1</v>
      </c>
      <c r="M167" s="7">
        <v>1</v>
      </c>
      <c r="N167" s="7">
        <v>1</v>
      </c>
      <c r="O167" s="7">
        <v>0</v>
      </c>
      <c r="P167" s="7">
        <v>0</v>
      </c>
      <c r="Q167" s="35">
        <v>236.14500000000001</v>
      </c>
      <c r="R167" s="35">
        <v>236.155</v>
      </c>
      <c r="S167" s="35">
        <v>80494.746150000006</v>
      </c>
      <c r="T167" s="35">
        <v>80498.154850000006</v>
      </c>
      <c r="U167" s="36">
        <v>4.3546609741158719E-3</v>
      </c>
      <c r="V167" s="37">
        <v>4.3769823705100044E-3</v>
      </c>
      <c r="W167" s="37">
        <v>2.2321396394132421E-5</v>
      </c>
      <c r="X167" s="38">
        <v>50.544119398626954</v>
      </c>
      <c r="Y167" s="39">
        <v>148279.75298098091</v>
      </c>
      <c r="Z167" s="40">
        <v>8.162974213885562E-3</v>
      </c>
      <c r="AA167" s="41">
        <v>8.6621572515370535E-3</v>
      </c>
      <c r="AB167" s="41">
        <v>4.9918303765149157E-4</v>
      </c>
      <c r="AC167" s="42">
        <v>9.8448459704287927</v>
      </c>
      <c r="AD167" s="43">
        <v>28881.526594974017</v>
      </c>
      <c r="AE167" s="40">
        <v>0</v>
      </c>
      <c r="AF167" s="41">
        <v>0</v>
      </c>
      <c r="AG167" s="41">
        <v>0</v>
      </c>
      <c r="AH167" s="42">
        <v>0</v>
      </c>
      <c r="AI167" s="43">
        <v>0</v>
      </c>
      <c r="AJ167" s="42">
        <v>60.388965369055747</v>
      </c>
      <c r="AK167" s="31">
        <v>177161.27957595492</v>
      </c>
      <c r="AL167" s="44">
        <f>+$AL$6*W167/H167*10^6</f>
        <v>32.741802438073783</v>
      </c>
      <c r="AM167" s="31">
        <v>1875035.25</v>
      </c>
      <c r="AN167" s="45">
        <v>9.4484239470140591E-2</v>
      </c>
      <c r="AP167" s="33"/>
      <c r="AR167" s="33"/>
    </row>
    <row r="168" spans="1:44">
      <c r="A168" s="6" t="s">
        <v>6344</v>
      </c>
      <c r="B168" s="6" t="s">
        <v>6321</v>
      </c>
      <c r="C168" s="6" t="s">
        <v>6377</v>
      </c>
      <c r="D168" s="30" t="s">
        <v>6357</v>
      </c>
      <c r="E168" s="6" t="s">
        <v>6390</v>
      </c>
      <c r="F168" s="31" t="s">
        <v>4555</v>
      </c>
      <c r="G168" s="6" t="s">
        <v>4201</v>
      </c>
      <c r="H168" s="32">
        <v>55.55</v>
      </c>
      <c r="I168" s="33">
        <v>96.081999999999994</v>
      </c>
      <c r="J168" s="33">
        <v>95.728999999999999</v>
      </c>
      <c r="K168" s="34">
        <v>1</v>
      </c>
      <c r="L168" s="34">
        <v>1</v>
      </c>
      <c r="M168" s="7">
        <v>0.41</v>
      </c>
      <c r="N168" s="7">
        <v>1</v>
      </c>
      <c r="O168" s="7">
        <v>0.59</v>
      </c>
      <c r="P168" s="7">
        <v>0</v>
      </c>
      <c r="Q168" s="35">
        <v>96.081999999999994</v>
      </c>
      <c r="R168" s="35">
        <v>95.728999999999999</v>
      </c>
      <c r="S168" s="35">
        <v>5337.3550999999998</v>
      </c>
      <c r="T168" s="35">
        <v>5317.7459499999995</v>
      </c>
      <c r="U168" s="36">
        <v>2.8874396244019107E-4</v>
      </c>
      <c r="V168" s="37">
        <v>2.8914551292974109E-4</v>
      </c>
      <c r="W168" s="37">
        <v>4.0155048955001996E-7</v>
      </c>
      <c r="X168" s="38">
        <v>0.90926282254135704</v>
      </c>
      <c r="Y168" s="39">
        <v>16368.36764250868</v>
      </c>
      <c r="Z168" s="40">
        <v>2.2191713864019361E-4</v>
      </c>
      <c r="AA168" s="41">
        <v>5.7222617994733189E-4</v>
      </c>
      <c r="AB168" s="41">
        <v>3.503090413071383E-4</v>
      </c>
      <c r="AC168" s="42">
        <v>6.9087655100274397</v>
      </c>
      <c r="AD168" s="43">
        <v>124370.21620211414</v>
      </c>
      <c r="AE168" s="40">
        <v>3.6515788726838183E-4</v>
      </c>
      <c r="AF168" s="41">
        <v>0</v>
      </c>
      <c r="AG168" s="41">
        <v>-3.6515788726838183E-4</v>
      </c>
      <c r="AH168" s="42">
        <v>-4.7235592634999994</v>
      </c>
      <c r="AI168" s="43">
        <v>-85032.569999999992</v>
      </c>
      <c r="AJ168" s="42">
        <v>3.094469069068797</v>
      </c>
      <c r="AK168" s="31">
        <v>55706.013844622837</v>
      </c>
      <c r="AL168" s="44">
        <f>+$AL$6*W168/H168*10^6</f>
        <v>3.6143158375339333</v>
      </c>
      <c r="AM168" s="31">
        <v>591502.0625</v>
      </c>
      <c r="AN168" s="45">
        <v>9.4177209812557228E-2</v>
      </c>
      <c r="AP168" s="33"/>
      <c r="AR168" s="33"/>
    </row>
    <row r="169" spans="1:44">
      <c r="A169" s="6" t="s">
        <v>4773</v>
      </c>
      <c r="B169" s="6" t="s">
        <v>2032</v>
      </c>
      <c r="C169" s="6" t="s">
        <v>3331</v>
      </c>
      <c r="D169" s="30">
        <v>2613804</v>
      </c>
      <c r="E169" s="6" t="s">
        <v>69</v>
      </c>
      <c r="F169" s="31" t="s">
        <v>4541</v>
      </c>
      <c r="G169" s="6" t="s">
        <v>4199</v>
      </c>
      <c r="H169" s="32">
        <v>58.41</v>
      </c>
      <c r="I169" s="33">
        <v>374.04700000000003</v>
      </c>
      <c r="J169" s="33">
        <v>374.274</v>
      </c>
      <c r="K169" s="34">
        <v>1</v>
      </c>
      <c r="L169" s="34">
        <v>1</v>
      </c>
      <c r="M169" s="7">
        <v>1</v>
      </c>
      <c r="N169" s="7">
        <v>1</v>
      </c>
      <c r="O169" s="7">
        <v>0</v>
      </c>
      <c r="P169" s="7">
        <v>0</v>
      </c>
      <c r="Q169" s="35">
        <v>374.04700000000003</v>
      </c>
      <c r="R169" s="35">
        <v>374.274</v>
      </c>
      <c r="S169" s="35">
        <v>21848.08527</v>
      </c>
      <c r="T169" s="35">
        <v>21861.34434</v>
      </c>
      <c r="U169" s="36">
        <v>1.1819529700377199E-3</v>
      </c>
      <c r="V169" s="37">
        <v>1.1886821374990642E-3</v>
      </c>
      <c r="W169" s="37">
        <v>6.7291674613442938E-6</v>
      </c>
      <c r="X169" s="38">
        <v>15.237390959507714</v>
      </c>
      <c r="Y169" s="39">
        <v>260869.55931360577</v>
      </c>
      <c r="Z169" s="40">
        <v>2.2156148719251903E-3</v>
      </c>
      <c r="AA169" s="41">
        <v>2.352431589965562E-3</v>
      </c>
      <c r="AB169" s="41">
        <v>1.3681671804037163E-4</v>
      </c>
      <c r="AC169" s="42">
        <v>2.6982878296986947</v>
      </c>
      <c r="AD169" s="43">
        <v>46195.648513930741</v>
      </c>
      <c r="AE169" s="40">
        <v>0</v>
      </c>
      <c r="AF169" s="41">
        <v>0</v>
      </c>
      <c r="AG169" s="41">
        <v>0</v>
      </c>
      <c r="AH169" s="42">
        <v>0</v>
      </c>
      <c r="AI169" s="43">
        <v>0</v>
      </c>
      <c r="AJ169" s="42">
        <v>17.93567878920641</v>
      </c>
      <c r="AK169" s="31">
        <v>307065.20782753651</v>
      </c>
      <c r="AL169" s="44">
        <f>+$AL$6*W169/H169*10^6</f>
        <v>57.602871608836622</v>
      </c>
      <c r="AM169" s="31">
        <v>3288909.75</v>
      </c>
      <c r="AN169" s="45">
        <v>9.3363829100976847E-2</v>
      </c>
      <c r="AP169" s="33"/>
      <c r="AR169" s="33"/>
    </row>
    <row r="170" spans="1:44">
      <c r="A170" s="6" t="s">
        <v>4759</v>
      </c>
      <c r="B170" s="6" t="s">
        <v>2019</v>
      </c>
      <c r="C170" s="6" t="s">
        <v>3318</v>
      </c>
      <c r="D170" s="30">
        <v>2570200</v>
      </c>
      <c r="E170" s="6" t="s">
        <v>55</v>
      </c>
      <c r="F170" s="31" t="s">
        <v>4555</v>
      </c>
      <c r="G170" s="6" t="s">
        <v>4201</v>
      </c>
      <c r="H170" s="32">
        <v>24.87</v>
      </c>
      <c r="I170" s="33">
        <v>356.452</v>
      </c>
      <c r="J170" s="33">
        <v>356.26</v>
      </c>
      <c r="K170" s="34">
        <v>1</v>
      </c>
      <c r="L170" s="34">
        <v>1</v>
      </c>
      <c r="M170" s="7">
        <v>0.64</v>
      </c>
      <c r="N170" s="7">
        <v>1</v>
      </c>
      <c r="O170" s="7">
        <v>0.36</v>
      </c>
      <c r="P170" s="7">
        <v>0</v>
      </c>
      <c r="Q170" s="35">
        <v>356.452</v>
      </c>
      <c r="R170" s="35">
        <v>356.26</v>
      </c>
      <c r="S170" s="35">
        <v>8864.9612400000005</v>
      </c>
      <c r="T170" s="35">
        <v>8860.1862000000001</v>
      </c>
      <c r="U170" s="36">
        <v>4.7958286217761857E-4</v>
      </c>
      <c r="V170" s="37">
        <v>4.8176108966845505E-4</v>
      </c>
      <c r="W170" s="37">
        <v>2.1782274908364765E-6</v>
      </c>
      <c r="X170" s="38">
        <v>4.9323343589360444</v>
      </c>
      <c r="Y170" s="39">
        <v>198324.66260297727</v>
      </c>
      <c r="Z170" s="40">
        <v>5.7535740183084722E-4</v>
      </c>
      <c r="AA170" s="41">
        <v>9.5341720919331753E-4</v>
      </c>
      <c r="AB170" s="41">
        <v>3.7805980736247032E-4</v>
      </c>
      <c r="AC170" s="42">
        <v>7.4560637889543084</v>
      </c>
      <c r="AD170" s="43">
        <v>299801.51945936104</v>
      </c>
      <c r="AE170" s="40">
        <v>3.7006832808245279E-4</v>
      </c>
      <c r="AF170" s="41">
        <v>0</v>
      </c>
      <c r="AG170" s="41">
        <v>-3.7006832808245279E-4</v>
      </c>
      <c r="AH170" s="42">
        <v>-4.7870790695999998</v>
      </c>
      <c r="AI170" s="43">
        <v>-192484.08</v>
      </c>
      <c r="AJ170" s="42">
        <v>7.601319078290353</v>
      </c>
      <c r="AK170" s="31">
        <v>305642.10206233838</v>
      </c>
      <c r="AL170" s="44">
        <f>+$AL$6*W170/H170*10^6</f>
        <v>43.792269618747007</v>
      </c>
      <c r="AM170" s="31">
        <v>3277451.25</v>
      </c>
      <c r="AN170" s="45">
        <v>9.3256033041632089E-2</v>
      </c>
      <c r="AP170" s="33"/>
      <c r="AR170" s="33"/>
    </row>
    <row r="171" spans="1:44">
      <c r="A171" s="6" t="s">
        <v>4656</v>
      </c>
      <c r="B171" s="6" t="s">
        <v>1917</v>
      </c>
      <c r="C171" s="6" t="s">
        <v>3246</v>
      </c>
      <c r="D171" s="30">
        <v>2280220</v>
      </c>
      <c r="E171" s="6" t="s">
        <v>3161</v>
      </c>
      <c r="F171" s="31" t="s">
        <v>4545</v>
      </c>
      <c r="G171" s="6" t="s">
        <v>4201</v>
      </c>
      <c r="H171" s="32">
        <v>82</v>
      </c>
      <c r="I171" s="33">
        <v>176.99299999999999</v>
      </c>
      <c r="J171" s="33">
        <v>176.99100000000001</v>
      </c>
      <c r="K171" s="34">
        <v>1</v>
      </c>
      <c r="L171" s="34">
        <v>1</v>
      </c>
      <c r="M171" s="7">
        <v>0</v>
      </c>
      <c r="N171" s="7">
        <v>0</v>
      </c>
      <c r="O171" s="7">
        <v>1</v>
      </c>
      <c r="P171" s="7">
        <v>1</v>
      </c>
      <c r="Q171" s="35">
        <v>176.99299999999999</v>
      </c>
      <c r="R171" s="35">
        <v>176.99100000000001</v>
      </c>
      <c r="S171" s="35">
        <v>14513.425999999999</v>
      </c>
      <c r="T171" s="35">
        <v>14513.262000000001</v>
      </c>
      <c r="U171" s="36">
        <v>7.8515745220371271E-4</v>
      </c>
      <c r="V171" s="37">
        <v>7.8913972663055109E-4</v>
      </c>
      <c r="W171" s="37">
        <v>3.9822744268383807E-6</v>
      </c>
      <c r="X171" s="38">
        <v>9.0173818229906093</v>
      </c>
      <c r="Y171" s="39">
        <v>109968.0710120806</v>
      </c>
      <c r="Z171" s="40">
        <v>0</v>
      </c>
      <c r="AA171" s="41">
        <v>0</v>
      </c>
      <c r="AB171" s="41">
        <v>0</v>
      </c>
      <c r="AC171" s="42">
        <v>0</v>
      </c>
      <c r="AD171" s="43">
        <v>0</v>
      </c>
      <c r="AE171" s="40">
        <v>1.6829550598013796E-3</v>
      </c>
      <c r="AF171" s="41">
        <v>1.5951863331819141E-3</v>
      </c>
      <c r="AG171" s="41">
        <v>-8.7768726619465555E-5</v>
      </c>
      <c r="AH171" s="42">
        <v>-1.1353466435308546</v>
      </c>
      <c r="AI171" s="43">
        <v>-13845.690774766519</v>
      </c>
      <c r="AJ171" s="42">
        <v>7.8820351794597547</v>
      </c>
      <c r="AK171" s="31">
        <v>96122.380237314079</v>
      </c>
      <c r="AL171" s="44">
        <f>+$AL$6*W171/H171*10^6</f>
        <v>24.28216113925842</v>
      </c>
      <c r="AM171" s="31">
        <v>1039987.0625</v>
      </c>
      <c r="AN171" s="45">
        <v>9.2426515389766289E-2</v>
      </c>
      <c r="AP171" s="33"/>
      <c r="AR171" s="33"/>
    </row>
    <row r="172" spans="1:44">
      <c r="A172" s="6" t="s">
        <v>1213</v>
      </c>
      <c r="B172" s="6" t="s">
        <v>2128</v>
      </c>
      <c r="C172" s="6" t="s">
        <v>3401</v>
      </c>
      <c r="D172" s="30">
        <v>2897697</v>
      </c>
      <c r="E172" s="6" t="s">
        <v>158</v>
      </c>
      <c r="F172" s="31" t="s">
        <v>4542</v>
      </c>
      <c r="G172" s="6" t="s">
        <v>4199</v>
      </c>
      <c r="H172" s="32">
        <v>33.630000000000003</v>
      </c>
      <c r="I172" s="33">
        <v>185.68100000000001</v>
      </c>
      <c r="J172" s="33">
        <v>185.898</v>
      </c>
      <c r="K172" s="34">
        <v>0.89</v>
      </c>
      <c r="L172" s="34">
        <v>0.89</v>
      </c>
      <c r="M172" s="7">
        <v>1</v>
      </c>
      <c r="N172" s="7">
        <v>0.48</v>
      </c>
      <c r="O172" s="7">
        <v>0</v>
      </c>
      <c r="P172" s="7">
        <v>0.52</v>
      </c>
      <c r="Q172" s="35">
        <v>165.25609</v>
      </c>
      <c r="R172" s="35">
        <v>165.44922</v>
      </c>
      <c r="S172" s="35">
        <v>5557.5623067000006</v>
      </c>
      <c r="T172" s="35">
        <v>5564.0572686000005</v>
      </c>
      <c r="U172" s="36">
        <v>3.0065688564450332E-4</v>
      </c>
      <c r="V172" s="37">
        <v>3.0253837020924275E-4</v>
      </c>
      <c r="W172" s="37">
        <v>1.8814845647394259E-6</v>
      </c>
      <c r="X172" s="38">
        <v>4.2603956673544587</v>
      </c>
      <c r="Y172" s="39">
        <v>126684.37904711443</v>
      </c>
      <c r="Z172" s="40">
        <v>5.6359253207800158E-4</v>
      </c>
      <c r="AA172" s="41">
        <v>2.8739086965844969E-4</v>
      </c>
      <c r="AB172" s="41">
        <v>-2.7620166241955189E-4</v>
      </c>
      <c r="AC172" s="42">
        <v>-5.447226003691382</v>
      </c>
      <c r="AD172" s="43">
        <v>-161975.20082341306</v>
      </c>
      <c r="AE172" s="40">
        <v>0</v>
      </c>
      <c r="AF172" s="41">
        <v>3.1801039753808272E-4</v>
      </c>
      <c r="AG172" s="41">
        <v>3.1801039753808272E-4</v>
      </c>
      <c r="AH172" s="42">
        <v>4.1136752389968025</v>
      </c>
      <c r="AI172" s="43">
        <v>122321.59497462986</v>
      </c>
      <c r="AJ172" s="42">
        <v>2.9268449026598793</v>
      </c>
      <c r="AK172" s="31">
        <v>87030.773198331226</v>
      </c>
      <c r="AL172" s="44">
        <f>+$AL$6*W172/H172*10^6</f>
        <v>27.973306047270679</v>
      </c>
      <c r="AM172" s="31">
        <v>943211.375</v>
      </c>
      <c r="AN172" s="45">
        <v>9.2270699341736873E-2</v>
      </c>
      <c r="AP172" s="33"/>
      <c r="AR172" s="33"/>
    </row>
    <row r="173" spans="1:44">
      <c r="A173" s="6" t="s">
        <v>6352</v>
      </c>
      <c r="B173" s="6" t="s">
        <v>6333</v>
      </c>
      <c r="C173" s="6" t="s">
        <v>5861</v>
      </c>
      <c r="D173" s="30" t="s">
        <v>5866</v>
      </c>
      <c r="E173" s="6" t="s">
        <v>5867</v>
      </c>
      <c r="F173" s="31" t="s">
        <v>4550</v>
      </c>
      <c r="G173" s="6" t="s">
        <v>4201</v>
      </c>
      <c r="H173" s="32">
        <v>82.92</v>
      </c>
      <c r="I173" s="33">
        <v>292.351</v>
      </c>
      <c r="J173" s="33">
        <v>292.351</v>
      </c>
      <c r="K173" s="34">
        <v>0.84</v>
      </c>
      <c r="L173" s="34">
        <v>0.84</v>
      </c>
      <c r="M173" s="7">
        <v>0.64</v>
      </c>
      <c r="N173" s="7">
        <v>0.59</v>
      </c>
      <c r="O173" s="7">
        <v>0.36</v>
      </c>
      <c r="P173" s="7">
        <v>0.41000000000000003</v>
      </c>
      <c r="Q173" s="35">
        <v>245.57483999999999</v>
      </c>
      <c r="R173" s="35">
        <v>245.57483999999999</v>
      </c>
      <c r="S173" s="35">
        <v>20363.065732800002</v>
      </c>
      <c r="T173" s="35">
        <v>20363.065732800002</v>
      </c>
      <c r="U173" s="36">
        <v>1.1016153463573645E-3</v>
      </c>
      <c r="V173" s="37">
        <v>1.1072151888212129E-3</v>
      </c>
      <c r="W173" s="37">
        <v>5.5998424638484777E-6</v>
      </c>
      <c r="X173" s="38">
        <v>12.680170232569353</v>
      </c>
      <c r="Y173" s="39">
        <v>152920.52861275148</v>
      </c>
      <c r="Z173" s="40">
        <v>1.3216121623262241E-3</v>
      </c>
      <c r="AA173" s="41">
        <v>1.2928118156180386E-3</v>
      </c>
      <c r="AB173" s="41">
        <v>-2.8800346708185431E-5</v>
      </c>
      <c r="AC173" s="42">
        <v>-0.56799802046756165</v>
      </c>
      <c r="AD173" s="43">
        <v>-6849.9520075682776</v>
      </c>
      <c r="AE173" s="40">
        <v>8.5005737603996369E-4</v>
      </c>
      <c r="AF173" s="41">
        <v>9.1764225747771133E-4</v>
      </c>
      <c r="AG173" s="41">
        <v>6.7584881437747642E-5</v>
      </c>
      <c r="AH173" s="42">
        <v>0.87425523018536866</v>
      </c>
      <c r="AI173" s="43">
        <v>10543.357816996728</v>
      </c>
      <c r="AJ173" s="42">
        <v>12.986427442287161</v>
      </c>
      <c r="AK173" s="31">
        <v>156613.93442217994</v>
      </c>
      <c r="AL173" s="44">
        <f>+$AL$6*W173/H173*10^6</f>
        <v>33.766536805646872</v>
      </c>
      <c r="AM173" s="31">
        <v>1699219.375</v>
      </c>
      <c r="AN173" s="45">
        <v>9.2168166586600944E-2</v>
      </c>
      <c r="AP173" s="33"/>
      <c r="AR173" s="33"/>
    </row>
    <row r="174" spans="1:44">
      <c r="A174" s="6" t="s">
        <v>4660</v>
      </c>
      <c r="B174" s="6" t="s">
        <v>1921</v>
      </c>
      <c r="C174" s="6" t="s">
        <v>1266</v>
      </c>
      <c r="D174" s="30">
        <v>2898087</v>
      </c>
      <c r="E174" s="6" t="s">
        <v>5600</v>
      </c>
      <c r="F174" s="31" t="s">
        <v>4540</v>
      </c>
      <c r="G174" s="6" t="s">
        <v>4199</v>
      </c>
      <c r="H174" s="32">
        <v>75.63</v>
      </c>
      <c r="I174" s="33">
        <v>214.75899999999999</v>
      </c>
      <c r="J174" s="33">
        <v>214.9</v>
      </c>
      <c r="K174" s="34">
        <v>0.8</v>
      </c>
      <c r="L174" s="34">
        <v>0.8</v>
      </c>
      <c r="M174" s="7">
        <v>0.62</v>
      </c>
      <c r="N174" s="7">
        <v>1</v>
      </c>
      <c r="O174" s="7">
        <v>0.38</v>
      </c>
      <c r="P174" s="7">
        <v>0</v>
      </c>
      <c r="Q174" s="35">
        <v>171.80719999999999</v>
      </c>
      <c r="R174" s="35">
        <v>171.92000000000002</v>
      </c>
      <c r="S174" s="35">
        <v>12993.778535999998</v>
      </c>
      <c r="T174" s="35">
        <v>13002.309600000001</v>
      </c>
      <c r="U174" s="36">
        <v>7.0294650276406462E-4</v>
      </c>
      <c r="V174" s="37">
        <v>7.0698365696903907E-4</v>
      </c>
      <c r="W174" s="37">
        <v>4.0371542049744483E-6</v>
      </c>
      <c r="X174" s="38">
        <v>9.1416504847580562</v>
      </c>
      <c r="Y174" s="39">
        <v>120873.33709848019</v>
      </c>
      <c r="Z174" s="40">
        <v>8.1697363127581908E-4</v>
      </c>
      <c r="AA174" s="41">
        <v>1.3991382858183593E-3</v>
      </c>
      <c r="AB174" s="41">
        <v>5.8216465454254021E-4</v>
      </c>
      <c r="AC174" s="42">
        <v>11.481402453824087</v>
      </c>
      <c r="AD174" s="43">
        <v>151810.16070109859</v>
      </c>
      <c r="AE174" s="40">
        <v>5.7256082930232381E-4</v>
      </c>
      <c r="AF174" s="41">
        <v>0</v>
      </c>
      <c r="AG174" s="41">
        <v>-5.7256082930232381E-4</v>
      </c>
      <c r="AH174" s="42">
        <v>-7.4064537655199985</v>
      </c>
      <c r="AI174" s="43">
        <v>-97930.103999999992</v>
      </c>
      <c r="AJ174" s="42">
        <v>13.216599173062143</v>
      </c>
      <c r="AK174" s="31">
        <v>174753.39379957877</v>
      </c>
      <c r="AL174" s="44">
        <f>+$AL$6*W174/H174*10^6</f>
        <v>26.690163988988818</v>
      </c>
      <c r="AM174" s="31">
        <v>1903108.5</v>
      </c>
      <c r="AN174" s="45">
        <v>9.1825239496107963E-2</v>
      </c>
      <c r="AP174" s="33"/>
      <c r="AR174" s="33"/>
    </row>
    <row r="175" spans="1:44">
      <c r="A175" s="6" t="s">
        <v>4665</v>
      </c>
      <c r="B175" s="6" t="s">
        <v>1926</v>
      </c>
      <c r="C175" s="6" t="s">
        <v>3252</v>
      </c>
      <c r="D175" s="30">
        <v>2829515</v>
      </c>
      <c r="E175" s="6" t="s">
        <v>3167</v>
      </c>
      <c r="F175" s="31" t="s">
        <v>4545</v>
      </c>
      <c r="G175" s="6" t="s">
        <v>4201</v>
      </c>
      <c r="H175" s="32">
        <v>63.63</v>
      </c>
      <c r="I175" s="33">
        <v>325.81099999999998</v>
      </c>
      <c r="J175" s="33">
        <v>325.81099999999998</v>
      </c>
      <c r="K175" s="34">
        <v>1</v>
      </c>
      <c r="L175" s="34">
        <v>1</v>
      </c>
      <c r="M175" s="7">
        <v>0</v>
      </c>
      <c r="N175" s="7">
        <v>0</v>
      </c>
      <c r="O175" s="7">
        <v>1</v>
      </c>
      <c r="P175" s="7">
        <v>1</v>
      </c>
      <c r="Q175" s="35">
        <v>325.81099999999998</v>
      </c>
      <c r="R175" s="35">
        <v>325.81099999999998</v>
      </c>
      <c r="S175" s="35">
        <v>20731.353930000001</v>
      </c>
      <c r="T175" s="35">
        <v>20731.353930000001</v>
      </c>
      <c r="U175" s="36">
        <v>1.1215392583675439E-3</v>
      </c>
      <c r="V175" s="37">
        <v>1.1272403800745416E-3</v>
      </c>
      <c r="W175" s="37">
        <v>5.7011217069976618E-6</v>
      </c>
      <c r="X175" s="38">
        <v>12.909504906258521</v>
      </c>
      <c r="Y175" s="39">
        <v>202883.93692061165</v>
      </c>
      <c r="Z175" s="40">
        <v>0</v>
      </c>
      <c r="AA175" s="41">
        <v>0</v>
      </c>
      <c r="AB175" s="41">
        <v>0</v>
      </c>
      <c r="AC175" s="42">
        <v>0</v>
      </c>
      <c r="AD175" s="43">
        <v>0</v>
      </c>
      <c r="AE175" s="40">
        <v>2.4039766346710088E-3</v>
      </c>
      <c r="AF175" s="41">
        <v>2.2786312586028671E-3</v>
      </c>
      <c r="AG175" s="41">
        <v>-1.253453760681417E-4</v>
      </c>
      <c r="AH175" s="42">
        <v>-1.6214255063547367</v>
      </c>
      <c r="AI175" s="43">
        <v>-25482.091880476768</v>
      </c>
      <c r="AJ175" s="42">
        <v>11.288079399903785</v>
      </c>
      <c r="AK175" s="31">
        <v>177401.84504013488</v>
      </c>
      <c r="AL175" s="44">
        <f>+$AL$6*W175/H175*10^6</f>
        <v>44.799007598598628</v>
      </c>
      <c r="AM175" s="31">
        <v>1932116.25</v>
      </c>
      <c r="AN175" s="45">
        <v>9.1817376433811826E-2</v>
      </c>
      <c r="AP175" s="33"/>
      <c r="AR175" s="33"/>
    </row>
    <row r="176" spans="1:44">
      <c r="A176" s="6" t="s">
        <v>1158</v>
      </c>
      <c r="B176" s="6" t="s">
        <v>2074</v>
      </c>
      <c r="C176" s="6" t="s">
        <v>1797</v>
      </c>
      <c r="D176" s="30">
        <v>2699291</v>
      </c>
      <c r="E176" s="6" t="s">
        <v>109</v>
      </c>
      <c r="F176" s="31" t="s">
        <v>4539</v>
      </c>
      <c r="G176" s="6" t="s">
        <v>4201</v>
      </c>
      <c r="H176" s="32">
        <v>129.53</v>
      </c>
      <c r="I176" s="33">
        <v>292.03199999999998</v>
      </c>
      <c r="J176" s="33">
        <v>291.37299999999999</v>
      </c>
      <c r="K176" s="34">
        <v>1</v>
      </c>
      <c r="L176" s="34">
        <v>1</v>
      </c>
      <c r="M176" s="7">
        <v>0.59</v>
      </c>
      <c r="N176" s="7">
        <v>0.48</v>
      </c>
      <c r="O176" s="7">
        <v>0.41</v>
      </c>
      <c r="P176" s="7">
        <v>0.52</v>
      </c>
      <c r="Q176" s="35">
        <v>292.03199999999998</v>
      </c>
      <c r="R176" s="35">
        <v>291.37299999999999</v>
      </c>
      <c r="S176" s="35">
        <v>37826.90496</v>
      </c>
      <c r="T176" s="35">
        <v>37741.544690000002</v>
      </c>
      <c r="U176" s="36">
        <v>2.0463863131383025E-3</v>
      </c>
      <c r="V176" s="37">
        <v>2.0521473573123206E-3</v>
      </c>
      <c r="W176" s="37">
        <v>5.7610441740181366E-6</v>
      </c>
      <c r="X176" s="38">
        <v>13.045192130940364</v>
      </c>
      <c r="Y176" s="39">
        <v>100711.743464374</v>
      </c>
      <c r="Z176" s="40">
        <v>2.263256151283013E-3</v>
      </c>
      <c r="AA176" s="41">
        <v>1.9494003794539492E-3</v>
      </c>
      <c r="AB176" s="41">
        <v>-3.1385577182906381E-4</v>
      </c>
      <c r="AC176" s="42">
        <v>-6.1898371890280206</v>
      </c>
      <c r="AD176" s="43">
        <v>-47786.900247263344</v>
      </c>
      <c r="AE176" s="40">
        <v>1.798403922727393E-3</v>
      </c>
      <c r="AF176" s="41">
        <v>2.1570956320491196E-3</v>
      </c>
      <c r="AG176" s="41">
        <v>3.5869170932172653E-4</v>
      </c>
      <c r="AH176" s="42">
        <v>4.6399149665964128</v>
      </c>
      <c r="AI176" s="43">
        <v>35821.160863092817</v>
      </c>
      <c r="AJ176" s="42">
        <v>11.495269908508757</v>
      </c>
      <c r="AK176" s="31">
        <v>88746.004080203478</v>
      </c>
      <c r="AL176" s="44">
        <f>+$AL$6*W176/H176*10^6</f>
        <v>22.238262078353031</v>
      </c>
      <c r="AM176" s="31">
        <v>969756.0625</v>
      </c>
      <c r="AN176" s="45">
        <v>9.1513739910446271E-2</v>
      </c>
      <c r="AP176" s="33"/>
      <c r="AR176" s="33"/>
    </row>
    <row r="177" spans="1:44">
      <c r="A177" s="6" t="s">
        <v>1214</v>
      </c>
      <c r="B177" s="6" t="s">
        <v>2129</v>
      </c>
      <c r="C177" s="6" t="s">
        <v>1808</v>
      </c>
      <c r="D177" s="30" t="s">
        <v>2174</v>
      </c>
      <c r="E177" s="6" t="s">
        <v>159</v>
      </c>
      <c r="F177" s="31" t="s">
        <v>4559</v>
      </c>
      <c r="G177" s="6" t="s">
        <v>4199</v>
      </c>
      <c r="H177" s="32">
        <v>147.53</v>
      </c>
      <c r="I177" s="33">
        <v>278.61200000000002</v>
      </c>
      <c r="J177" s="33">
        <v>280.495</v>
      </c>
      <c r="K177" s="34">
        <v>1</v>
      </c>
      <c r="L177" s="34">
        <v>1</v>
      </c>
      <c r="M177" s="7">
        <v>1</v>
      </c>
      <c r="N177" s="7">
        <v>0.49</v>
      </c>
      <c r="O177" s="7">
        <v>0</v>
      </c>
      <c r="P177" s="7">
        <v>0.51</v>
      </c>
      <c r="Q177" s="35">
        <v>278.61200000000002</v>
      </c>
      <c r="R177" s="35">
        <v>280.495</v>
      </c>
      <c r="S177" s="35">
        <v>41103.628360000002</v>
      </c>
      <c r="T177" s="35">
        <v>41381.427349999998</v>
      </c>
      <c r="U177" s="36">
        <v>2.2236527832550268E-3</v>
      </c>
      <c r="V177" s="37">
        <v>2.2500612382358293E-3</v>
      </c>
      <c r="W177" s="37">
        <v>2.64084549808025E-5</v>
      </c>
      <c r="X177" s="38">
        <v>59.798772357889774</v>
      </c>
      <c r="Y177" s="39">
        <v>405332.9652131077</v>
      </c>
      <c r="Z177" s="40">
        <v>4.1683199767419271E-3</v>
      </c>
      <c r="AA177" s="41">
        <v>2.1819343749764288E-3</v>
      </c>
      <c r="AB177" s="41">
        <v>-1.9863856017654983E-3</v>
      </c>
      <c r="AC177" s="42">
        <v>-39.175330113904572</v>
      </c>
      <c r="AD177" s="43">
        <v>-265541.44996885088</v>
      </c>
      <c r="AE177" s="40">
        <v>0</v>
      </c>
      <c r="AF177" s="41">
        <v>2.3196476816654266E-3</v>
      </c>
      <c r="AG177" s="41">
        <v>2.3196476816654266E-3</v>
      </c>
      <c r="AH177" s="42">
        <v>30.006180002717318</v>
      </c>
      <c r="AI177" s="43">
        <v>203390.36130086976</v>
      </c>
      <c r="AJ177" s="42">
        <v>50.629622246702525</v>
      </c>
      <c r="AK177" s="31">
        <v>343181.87654512655</v>
      </c>
      <c r="AL177" s="44">
        <f>+$AL$6*W177/H177*10^6</f>
        <v>89.501982582534069</v>
      </c>
      <c r="AM177" s="31">
        <v>3863768.5</v>
      </c>
      <c r="AN177" s="45">
        <v>8.8820506856227679E-2</v>
      </c>
      <c r="AP177" s="33"/>
      <c r="AR177" s="33"/>
    </row>
    <row r="178" spans="1:44">
      <c r="A178" s="6" t="s">
        <v>5869</v>
      </c>
      <c r="B178" s="6" t="s">
        <v>5870</v>
      </c>
      <c r="C178" s="6" t="s">
        <v>5871</v>
      </c>
      <c r="D178" s="30" t="s">
        <v>5872</v>
      </c>
      <c r="E178" s="6" t="s">
        <v>5932</v>
      </c>
      <c r="F178" s="31" t="s">
        <v>4561</v>
      </c>
      <c r="G178" s="6" t="s">
        <v>4199</v>
      </c>
      <c r="H178" s="32">
        <v>33.93</v>
      </c>
      <c r="I178" s="33">
        <v>1604.682</v>
      </c>
      <c r="J178" s="33">
        <v>1606.6959999999999</v>
      </c>
      <c r="K178" s="34">
        <v>0.84</v>
      </c>
      <c r="L178" s="34">
        <v>0.84</v>
      </c>
      <c r="M178" s="7">
        <v>0</v>
      </c>
      <c r="N178" s="7">
        <v>0</v>
      </c>
      <c r="O178" s="7">
        <v>1</v>
      </c>
      <c r="P178" s="7">
        <v>1</v>
      </c>
      <c r="Q178" s="35">
        <v>1347.9328800000001</v>
      </c>
      <c r="R178" s="35">
        <v>1349.6246399999998</v>
      </c>
      <c r="S178" s="35">
        <v>45735.362618400002</v>
      </c>
      <c r="T178" s="35">
        <v>45792.764035199994</v>
      </c>
      <c r="U178" s="36">
        <v>2.4742235767816552E-3</v>
      </c>
      <c r="V178" s="37">
        <v>2.4899219274340293E-3</v>
      </c>
      <c r="W178" s="37">
        <v>1.5698350652374078E-5</v>
      </c>
      <c r="X178" s="38">
        <v>35.547028318698004</v>
      </c>
      <c r="Y178" s="39">
        <v>1047657.7753816094</v>
      </c>
      <c r="Z178" s="40">
        <v>0</v>
      </c>
      <c r="AA178" s="41">
        <v>0</v>
      </c>
      <c r="AB178" s="41">
        <v>0</v>
      </c>
      <c r="AC178" s="42">
        <v>0</v>
      </c>
      <c r="AD178" s="43">
        <v>0</v>
      </c>
      <c r="AE178" s="40">
        <v>5.3034038917128979E-3</v>
      </c>
      <c r="AF178" s="41">
        <v>5.0331890478911845E-3</v>
      </c>
      <c r="AG178" s="41">
        <v>-2.7021484382171342E-4</v>
      </c>
      <c r="AH178" s="42">
        <v>-3.4954080773590301</v>
      </c>
      <c r="AI178" s="43">
        <v>-103018.21624989774</v>
      </c>
      <c r="AJ178" s="42">
        <v>32.051620241338973</v>
      </c>
      <c r="AK178" s="31">
        <v>944639.55913171172</v>
      </c>
      <c r="AL178" s="44">
        <f>+$AL$6*W178/H178*10^6</f>
        <v>231.33437448237663</v>
      </c>
      <c r="AM178" s="31">
        <v>10655586</v>
      </c>
      <c r="AN178" s="45">
        <v>8.865205152787578E-2</v>
      </c>
      <c r="AP178" s="33"/>
      <c r="AR178" s="33"/>
    </row>
    <row r="179" spans="1:44">
      <c r="A179" s="6" t="s">
        <v>4578</v>
      </c>
      <c r="B179" s="6" t="s">
        <v>1833</v>
      </c>
      <c r="C179" s="6" t="s">
        <v>1249</v>
      </c>
      <c r="D179" s="30">
        <v>2507457</v>
      </c>
      <c r="E179" s="6" t="s">
        <v>3089</v>
      </c>
      <c r="F179" s="31" t="s">
        <v>4542</v>
      </c>
      <c r="G179" s="6" t="s">
        <v>4201</v>
      </c>
      <c r="H179" s="32">
        <v>64.010000000000005</v>
      </c>
      <c r="I179" s="33">
        <v>178.16300000000001</v>
      </c>
      <c r="J179" s="33">
        <v>177.994</v>
      </c>
      <c r="K179" s="34">
        <v>1</v>
      </c>
      <c r="L179" s="34">
        <v>1</v>
      </c>
      <c r="M179" s="7">
        <v>1</v>
      </c>
      <c r="N179" s="7">
        <v>1</v>
      </c>
      <c r="O179" s="7">
        <v>0</v>
      </c>
      <c r="P179" s="7">
        <v>0</v>
      </c>
      <c r="Q179" s="35">
        <v>178.16300000000001</v>
      </c>
      <c r="R179" s="35">
        <v>177.994</v>
      </c>
      <c r="S179" s="35">
        <v>11404.213630000002</v>
      </c>
      <c r="T179" s="35">
        <v>11393.39594</v>
      </c>
      <c r="U179" s="36">
        <v>6.1695311073468493E-4</v>
      </c>
      <c r="V179" s="37">
        <v>6.1950107132946615E-4</v>
      </c>
      <c r="W179" s="37">
        <v>2.5479605947812236E-6</v>
      </c>
      <c r="X179" s="38">
        <v>5.7695505358021419</v>
      </c>
      <c r="Y179" s="39">
        <v>90135.143505735687</v>
      </c>
      <c r="Z179" s="40">
        <v>1.1565015885366858E-3</v>
      </c>
      <c r="AA179" s="41">
        <v>1.2260080674545276E-3</v>
      </c>
      <c r="AB179" s="41">
        <v>6.9506478917841794E-5</v>
      </c>
      <c r="AC179" s="42">
        <v>1.3708009433019723</v>
      </c>
      <c r="AD179" s="43">
        <v>21415.4185799402</v>
      </c>
      <c r="AE179" s="40">
        <v>0</v>
      </c>
      <c r="AF179" s="41">
        <v>0</v>
      </c>
      <c r="AG179" s="41">
        <v>0</v>
      </c>
      <c r="AH179" s="42">
        <v>0</v>
      </c>
      <c r="AI179" s="43">
        <v>0</v>
      </c>
      <c r="AJ179" s="42">
        <v>7.1403514791041145</v>
      </c>
      <c r="AK179" s="31">
        <v>111550.56208567589</v>
      </c>
      <c r="AL179" s="44">
        <f>+$AL$6*W179/H179*10^6</f>
        <v>19.902832329176874</v>
      </c>
      <c r="AM179" s="31">
        <v>1258375.375</v>
      </c>
      <c r="AN179" s="45">
        <v>8.8646491581000533E-2</v>
      </c>
      <c r="AP179" s="33"/>
      <c r="AR179" s="33"/>
    </row>
    <row r="180" spans="1:44">
      <c r="A180" s="6" t="s">
        <v>1161</v>
      </c>
      <c r="B180" s="6" t="s">
        <v>2078</v>
      </c>
      <c r="C180" s="6" t="s">
        <v>3364</v>
      </c>
      <c r="D180" s="30">
        <v>2760669</v>
      </c>
      <c r="E180" s="6" t="s">
        <v>112</v>
      </c>
      <c r="F180" s="31" t="s">
        <v>4558</v>
      </c>
      <c r="G180" s="6" t="s">
        <v>4201</v>
      </c>
      <c r="H180" s="32">
        <v>93.64</v>
      </c>
      <c r="I180" s="33">
        <v>53.067999999999998</v>
      </c>
      <c r="J180" s="33">
        <v>53.04</v>
      </c>
      <c r="K180" s="34">
        <v>1</v>
      </c>
      <c r="L180" s="34">
        <v>1</v>
      </c>
      <c r="M180" s="7">
        <v>0</v>
      </c>
      <c r="N180" s="7">
        <v>0.53</v>
      </c>
      <c r="O180" s="7">
        <v>1</v>
      </c>
      <c r="P180" s="7">
        <v>0.47000000000000003</v>
      </c>
      <c r="Q180" s="35">
        <v>53.067999999999998</v>
      </c>
      <c r="R180" s="35">
        <v>53.04</v>
      </c>
      <c r="S180" s="35">
        <v>4969.2875199999999</v>
      </c>
      <c r="T180" s="35">
        <v>4966.6656000000003</v>
      </c>
      <c r="U180" s="36">
        <v>2.688319855333197E-4</v>
      </c>
      <c r="V180" s="37">
        <v>2.7005597596524905E-4</v>
      </c>
      <c r="W180" s="37">
        <v>1.2239904319293537E-6</v>
      </c>
      <c r="X180" s="38">
        <v>2.771579225683062</v>
      </c>
      <c r="Y180" s="39">
        <v>29598.240342621339</v>
      </c>
      <c r="Z180" s="40">
        <v>0</v>
      </c>
      <c r="AA180" s="41">
        <v>2.8325718045684877E-4</v>
      </c>
      <c r="AB180" s="41">
        <v>2.8325718045684877E-4</v>
      </c>
      <c r="AC180" s="42">
        <v>5.5863743382292714</v>
      </c>
      <c r="AD180" s="43">
        <v>59657.991651316435</v>
      </c>
      <c r="AE180" s="40">
        <v>5.7623111010397191E-4</v>
      </c>
      <c r="AF180" s="41">
        <v>2.5657194300662611E-4</v>
      </c>
      <c r="AG180" s="41">
        <v>-3.196591670973458E-4</v>
      </c>
      <c r="AH180" s="42">
        <v>-4.1350031658924626</v>
      </c>
      <c r="AI180" s="43">
        <v>-44158.513091547014</v>
      </c>
      <c r="AJ180" s="42">
        <v>4.2229503980198713</v>
      </c>
      <c r="AK180" s="31">
        <v>45097.718902390763</v>
      </c>
      <c r="AL180" s="44">
        <f>+$AL$6*W180/H180*10^6</f>
        <v>6.5356174280721575</v>
      </c>
      <c r="AM180" s="31">
        <v>510687.40625</v>
      </c>
      <c r="AN180" s="45">
        <v>8.8307873565054776E-2</v>
      </c>
      <c r="AP180" s="33"/>
      <c r="AR180" s="33"/>
    </row>
    <row r="181" spans="1:44">
      <c r="A181" s="6" t="s">
        <v>5491</v>
      </c>
      <c r="B181" s="6" t="s">
        <v>5486</v>
      </c>
      <c r="C181" s="6" t="s">
        <v>5503</v>
      </c>
      <c r="D181" s="30">
        <v>2285991</v>
      </c>
      <c r="E181" s="6" t="s">
        <v>5496</v>
      </c>
      <c r="F181" s="31" t="s">
        <v>4547</v>
      </c>
      <c r="G181" s="6" t="s">
        <v>4201</v>
      </c>
      <c r="H181" s="32">
        <v>79.27</v>
      </c>
      <c r="I181" s="33">
        <v>333.86</v>
      </c>
      <c r="J181" s="33">
        <v>333.858</v>
      </c>
      <c r="K181" s="34">
        <v>1</v>
      </c>
      <c r="L181" s="34">
        <v>1</v>
      </c>
      <c r="M181" s="7">
        <v>1</v>
      </c>
      <c r="N181" s="7">
        <v>1</v>
      </c>
      <c r="O181" s="7">
        <v>0</v>
      </c>
      <c r="P181" s="7">
        <v>0</v>
      </c>
      <c r="Q181" s="35">
        <v>333.86</v>
      </c>
      <c r="R181" s="35">
        <v>333.858</v>
      </c>
      <c r="S181" s="35">
        <v>26465.082200000001</v>
      </c>
      <c r="T181" s="35">
        <v>26464.92366</v>
      </c>
      <c r="U181" s="36">
        <v>1.4317264932837931E-3</v>
      </c>
      <c r="V181" s="37">
        <v>1.4389957696864292E-3</v>
      </c>
      <c r="W181" s="37">
        <v>7.269276402636091E-6</v>
      </c>
      <c r="X181" s="38">
        <v>16.460402743129581</v>
      </c>
      <c r="Y181" s="39">
        <v>207649.83907063937</v>
      </c>
      <c r="Z181" s="40">
        <v>2.683824645702815E-3</v>
      </c>
      <c r="AA181" s="41">
        <v>2.8478085096486348E-3</v>
      </c>
      <c r="AB181" s="41">
        <v>1.6398386394581976E-4</v>
      </c>
      <c r="AC181" s="42">
        <v>3.2340760010147815</v>
      </c>
      <c r="AD181" s="43">
        <v>40798.233896994847</v>
      </c>
      <c r="AE181" s="40">
        <v>0</v>
      </c>
      <c r="AF181" s="41">
        <v>0</v>
      </c>
      <c r="AG181" s="41">
        <v>0</v>
      </c>
      <c r="AH181" s="42">
        <v>0</v>
      </c>
      <c r="AI181" s="43">
        <v>0</v>
      </c>
      <c r="AJ181" s="42">
        <v>19.694478744144362</v>
      </c>
      <c r="AK181" s="31">
        <v>248448.07296763422</v>
      </c>
      <c r="AL181" s="44">
        <f>+$AL$6*W181/H181*10^6</f>
        <v>45.851371279400098</v>
      </c>
      <c r="AM181" s="31">
        <v>2841976.5</v>
      </c>
      <c r="AN181" s="45">
        <v>8.7420875214004837E-2</v>
      </c>
      <c r="AP181" s="33"/>
      <c r="AR181" s="33"/>
    </row>
    <row r="182" spans="1:44">
      <c r="A182" s="6" t="s">
        <v>4711</v>
      </c>
      <c r="B182" s="6" t="s">
        <v>1971</v>
      </c>
      <c r="C182" s="6" t="s">
        <v>3281</v>
      </c>
      <c r="D182" s="30">
        <v>2105505</v>
      </c>
      <c r="E182" s="6" t="s">
        <v>11</v>
      </c>
      <c r="F182" s="31" t="s">
        <v>4552</v>
      </c>
      <c r="G182" s="6" t="s">
        <v>4201</v>
      </c>
      <c r="H182" s="32">
        <v>34.39</v>
      </c>
      <c r="I182" s="33">
        <v>275.08800000000002</v>
      </c>
      <c r="J182" s="33">
        <v>275.08800000000002</v>
      </c>
      <c r="K182" s="34">
        <v>1</v>
      </c>
      <c r="L182" s="34">
        <v>1</v>
      </c>
      <c r="M182" s="7">
        <v>0.66</v>
      </c>
      <c r="N182" s="7">
        <v>0.49</v>
      </c>
      <c r="O182" s="7">
        <v>0.34</v>
      </c>
      <c r="P182" s="7">
        <v>0.51</v>
      </c>
      <c r="Q182" s="35">
        <v>275.08800000000002</v>
      </c>
      <c r="R182" s="35">
        <v>275.08800000000002</v>
      </c>
      <c r="S182" s="35">
        <v>9460.2763200000009</v>
      </c>
      <c r="T182" s="35">
        <v>9460.2763200000009</v>
      </c>
      <c r="U182" s="36">
        <v>5.1178863299088139E-4</v>
      </c>
      <c r="V182" s="37">
        <v>5.1439020869424644E-4</v>
      </c>
      <c r="W182" s="37">
        <v>2.6015757033650503E-6</v>
      </c>
      <c r="X182" s="38">
        <v>5.890955505365052</v>
      </c>
      <c r="Y182" s="39">
        <v>171298.5026276549</v>
      </c>
      <c r="Z182" s="40">
        <v>6.3318212592709518E-4</v>
      </c>
      <c r="AA182" s="41">
        <v>4.988156141835816E-4</v>
      </c>
      <c r="AB182" s="41">
        <v>-1.3436651174351358E-4</v>
      </c>
      <c r="AC182" s="42">
        <v>-2.6499650667662267</v>
      </c>
      <c r="AD182" s="43">
        <v>-77056.26829794205</v>
      </c>
      <c r="AE182" s="40">
        <v>3.7297980269810038E-4</v>
      </c>
      <c r="AF182" s="41">
        <v>5.3029848023360506E-4</v>
      </c>
      <c r="AG182" s="41">
        <v>1.5731867753550468E-4</v>
      </c>
      <c r="AH182" s="42">
        <v>2.0350213496778164</v>
      </c>
      <c r="AI182" s="43">
        <v>59174.799350910624</v>
      </c>
      <c r="AJ182" s="42">
        <v>5.2760117882766417</v>
      </c>
      <c r="AK182" s="31">
        <v>153417.03368062348</v>
      </c>
      <c r="AL182" s="44">
        <f>+$AL$6*W182/H182*10^6</f>
        <v>37.824595861661095</v>
      </c>
      <c r="AM182" s="31">
        <v>1769345.875</v>
      </c>
      <c r="AN182" s="45">
        <v>8.6708334333231191E-2</v>
      </c>
      <c r="AP182" s="33"/>
      <c r="AR182" s="33"/>
    </row>
    <row r="183" spans="1:44">
      <c r="A183" s="6" t="s">
        <v>4746</v>
      </c>
      <c r="B183" s="6" t="s">
        <v>2007</v>
      </c>
      <c r="C183" s="6" t="s">
        <v>3307</v>
      </c>
      <c r="D183" s="30">
        <v>2511920</v>
      </c>
      <c r="E183" s="6" t="s">
        <v>4995</v>
      </c>
      <c r="F183" s="31" t="s">
        <v>4557</v>
      </c>
      <c r="G183" s="6" t="s">
        <v>4199</v>
      </c>
      <c r="H183" s="32">
        <v>45.55</v>
      </c>
      <c r="I183" s="33">
        <v>204.434</v>
      </c>
      <c r="J183" s="33">
        <v>205.245</v>
      </c>
      <c r="K183" s="34">
        <v>0.87</v>
      </c>
      <c r="L183" s="34">
        <v>0.87</v>
      </c>
      <c r="M183" s="7">
        <v>0.46</v>
      </c>
      <c r="N183" s="7">
        <v>1</v>
      </c>
      <c r="O183" s="7">
        <v>0.54</v>
      </c>
      <c r="P183" s="7">
        <v>0</v>
      </c>
      <c r="Q183" s="35">
        <v>177.85757999999998</v>
      </c>
      <c r="R183" s="35">
        <v>178.56315000000001</v>
      </c>
      <c r="S183" s="35">
        <v>8101.4127689999987</v>
      </c>
      <c r="T183" s="35">
        <v>8133.5514825</v>
      </c>
      <c r="U183" s="36">
        <v>4.3827588392696972E-4</v>
      </c>
      <c r="V183" s="37">
        <v>4.4225127290030067E-4</v>
      </c>
      <c r="W183" s="37">
        <v>3.97538897333095E-6</v>
      </c>
      <c r="X183" s="38">
        <v>9.0017905410632491</v>
      </c>
      <c r="Y183" s="39">
        <v>197624.38070391328</v>
      </c>
      <c r="Z183" s="40">
        <v>3.7791965660506036E-4</v>
      </c>
      <c r="AA183" s="41">
        <v>8.7522629662967135E-4</v>
      </c>
      <c r="AB183" s="41">
        <v>4.9730664002461099E-4</v>
      </c>
      <c r="AC183" s="42">
        <v>9.807839813923902</v>
      </c>
      <c r="AD183" s="43">
        <v>215320.30326946001</v>
      </c>
      <c r="AE183" s="40">
        <v>5.0729092841408701E-4</v>
      </c>
      <c r="AF183" s="41">
        <v>0</v>
      </c>
      <c r="AG183" s="41">
        <v>-5.0729092841408701E-4</v>
      </c>
      <c r="AH183" s="42">
        <v>-6.562144342889999</v>
      </c>
      <c r="AI183" s="43">
        <v>-144064.63979999998</v>
      </c>
      <c r="AJ183" s="42">
        <v>12.24748601209715</v>
      </c>
      <c r="AK183" s="31">
        <v>268880.04417337326</v>
      </c>
      <c r="AL183" s="44">
        <f>+$AL$6*W183/H183*10^6</f>
        <v>43.637639663347429</v>
      </c>
      <c r="AM183" s="31">
        <v>3119380.75</v>
      </c>
      <c r="AN183" s="45">
        <v>8.6196609430693336E-2</v>
      </c>
      <c r="AP183" s="33"/>
      <c r="AR183" s="33"/>
    </row>
    <row r="184" spans="1:44">
      <c r="A184" s="6" t="s">
        <v>3687</v>
      </c>
      <c r="B184" s="6" t="s">
        <v>6342</v>
      </c>
      <c r="C184" s="6" t="s">
        <v>3845</v>
      </c>
      <c r="D184" s="30" t="s">
        <v>6374</v>
      </c>
      <c r="E184" s="6" t="s">
        <v>3043</v>
      </c>
      <c r="F184" s="31" t="s">
        <v>4557</v>
      </c>
      <c r="G184" s="6" t="s">
        <v>4199</v>
      </c>
      <c r="H184" s="32">
        <v>69.430000000000007</v>
      </c>
      <c r="I184" s="33">
        <v>213.27799999999999</v>
      </c>
      <c r="J184" s="33">
        <v>213.697</v>
      </c>
      <c r="K184" s="34">
        <v>0.78</v>
      </c>
      <c r="L184" s="34">
        <v>0.78</v>
      </c>
      <c r="M184" s="7">
        <v>1</v>
      </c>
      <c r="N184" s="7">
        <v>1</v>
      </c>
      <c r="O184" s="7">
        <v>0</v>
      </c>
      <c r="P184" s="7">
        <v>0</v>
      </c>
      <c r="Q184" s="35">
        <v>166.35684000000001</v>
      </c>
      <c r="R184" s="35">
        <v>166.68366</v>
      </c>
      <c r="S184" s="35">
        <v>11550.155401200002</v>
      </c>
      <c r="T184" s="35">
        <v>11572.846513800001</v>
      </c>
      <c r="U184" s="36">
        <v>6.2484837056137846E-4</v>
      </c>
      <c r="V184" s="37">
        <v>6.292584626555669E-4</v>
      </c>
      <c r="W184" s="37">
        <v>4.4100920941884426E-6</v>
      </c>
      <c r="X184" s="38">
        <v>9.986123512693668</v>
      </c>
      <c r="Y184" s="39">
        <v>143830.09524259926</v>
      </c>
      <c r="Z184" s="40">
        <v>1.1713015471925513E-3</v>
      </c>
      <c r="AA184" s="41">
        <v>1.2453181881899741E-3</v>
      </c>
      <c r="AB184" s="41">
        <v>7.4016640997422774E-5</v>
      </c>
      <c r="AC184" s="42">
        <v>1.4597499812821912</v>
      </c>
      <c r="AD184" s="43">
        <v>21024.772883223264</v>
      </c>
      <c r="AE184" s="40">
        <v>0</v>
      </c>
      <c r="AF184" s="41">
        <v>0</v>
      </c>
      <c r="AG184" s="41">
        <v>0</v>
      </c>
      <c r="AH184" s="42">
        <v>0</v>
      </c>
      <c r="AI184" s="43">
        <v>0</v>
      </c>
      <c r="AJ184" s="42">
        <v>11.44587349397586</v>
      </c>
      <c r="AK184" s="31">
        <v>164854.86812582251</v>
      </c>
      <c r="AL184" s="44">
        <f>+$AL$6*W184/H184*10^6</f>
        <v>31.759269006110056</v>
      </c>
      <c r="AM184" s="31">
        <v>1927533.5</v>
      </c>
      <c r="AN184" s="45">
        <v>8.5526330995452218E-2</v>
      </c>
      <c r="AP184" s="33"/>
      <c r="AR184" s="33"/>
    </row>
    <row r="185" spans="1:44">
      <c r="A185" s="6" t="s">
        <v>4566</v>
      </c>
      <c r="B185" s="6" t="s">
        <v>5485</v>
      </c>
      <c r="C185" s="6" t="s">
        <v>187</v>
      </c>
      <c r="D185" s="30">
        <v>2032067</v>
      </c>
      <c r="E185" s="6" t="s">
        <v>3077</v>
      </c>
      <c r="F185" s="31" t="s">
        <v>4543</v>
      </c>
      <c r="G185" s="6" t="s">
        <v>4201</v>
      </c>
      <c r="H185" s="32">
        <v>57.34</v>
      </c>
      <c r="I185" s="33">
        <v>314.21300000000002</v>
      </c>
      <c r="J185" s="33">
        <v>314.21300000000002</v>
      </c>
      <c r="K185" s="34">
        <v>1</v>
      </c>
      <c r="L185" s="34">
        <v>1</v>
      </c>
      <c r="M185" s="7">
        <v>0.47</v>
      </c>
      <c r="N185" s="7">
        <v>0.44</v>
      </c>
      <c r="O185" s="7">
        <v>0.53</v>
      </c>
      <c r="P185" s="7">
        <v>0.56000000000000005</v>
      </c>
      <c r="Q185" s="35">
        <v>314.21300000000002</v>
      </c>
      <c r="R185" s="35">
        <v>314.21300000000002</v>
      </c>
      <c r="S185" s="35">
        <v>18016.973420000002</v>
      </c>
      <c r="T185" s="35">
        <v>18016.973420000002</v>
      </c>
      <c r="U185" s="36">
        <v>9.7469480651013853E-4</v>
      </c>
      <c r="V185" s="37">
        <v>9.7964947365855484E-4</v>
      </c>
      <c r="W185" s="37">
        <v>4.9546671484163116E-6</v>
      </c>
      <c r="X185" s="38">
        <v>11.219248272291711</v>
      </c>
      <c r="Y185" s="39">
        <v>195661.8115153769</v>
      </c>
      <c r="Z185" s="40">
        <v>8.5873781014053348E-4</v>
      </c>
      <c r="AA185" s="41">
        <v>8.5305032383302469E-4</v>
      </c>
      <c r="AB185" s="41">
        <v>-5.6874863075087904E-6</v>
      </c>
      <c r="AC185" s="42">
        <v>-0.11216812758657554</v>
      </c>
      <c r="AD185" s="43">
        <v>-1956.1933656535671</v>
      </c>
      <c r="AE185" s="40">
        <v>1.1072872102791487E-3</v>
      </c>
      <c r="AF185" s="41">
        <v>1.1089609398862953E-3</v>
      </c>
      <c r="AG185" s="41">
        <v>1.673729607146613E-6</v>
      </c>
      <c r="AH185" s="42">
        <v>2.1650801656163919E-2</v>
      </c>
      <c r="AI185" s="43">
        <v>377.58635605448063</v>
      </c>
      <c r="AJ185" s="42">
        <v>11.128730946361301</v>
      </c>
      <c r="AK185" s="31">
        <v>194083.2045057778</v>
      </c>
      <c r="AL185" s="44">
        <f>+$AL$6*W185/H185*10^6</f>
        <v>43.204282773075612</v>
      </c>
      <c r="AM185" s="31">
        <v>2273981.75</v>
      </c>
      <c r="AN185" s="45">
        <v>8.5349499619237407E-2</v>
      </c>
      <c r="AP185" s="33"/>
      <c r="AR185" s="33"/>
    </row>
    <row r="186" spans="1:44">
      <c r="A186" s="6" t="s">
        <v>4638</v>
      </c>
      <c r="B186" s="6" t="s">
        <v>1898</v>
      </c>
      <c r="C186" s="6" t="s">
        <v>3234</v>
      </c>
      <c r="D186" s="30">
        <v>2160753</v>
      </c>
      <c r="E186" s="6" t="s">
        <v>3144</v>
      </c>
      <c r="F186" s="31" t="s">
        <v>4558</v>
      </c>
      <c r="G186" s="6" t="s">
        <v>4201</v>
      </c>
      <c r="H186" s="32">
        <v>36.950000000000003</v>
      </c>
      <c r="I186" s="33">
        <v>999.572</v>
      </c>
      <c r="J186" s="33">
        <v>999.572</v>
      </c>
      <c r="K186" s="34">
        <v>1</v>
      </c>
      <c r="L186" s="34">
        <v>1</v>
      </c>
      <c r="M186" s="7">
        <v>0.64</v>
      </c>
      <c r="N186" s="7">
        <v>0.45</v>
      </c>
      <c r="O186" s="7">
        <v>0.36</v>
      </c>
      <c r="P186" s="7">
        <v>0.55000000000000004</v>
      </c>
      <c r="Q186" s="35">
        <v>999.572</v>
      </c>
      <c r="R186" s="35">
        <v>999.572</v>
      </c>
      <c r="S186" s="35">
        <v>36934.185400000002</v>
      </c>
      <c r="T186" s="35">
        <v>36934.185400000002</v>
      </c>
      <c r="U186" s="36">
        <v>1.998091347134961E-3</v>
      </c>
      <c r="V186" s="37">
        <v>2.0082482470087076E-3</v>
      </c>
      <c r="W186" s="37">
        <v>1.0156899873746579E-5</v>
      </c>
      <c r="X186" s="38">
        <v>22.999079039405217</v>
      </c>
      <c r="Y186" s="39">
        <v>622437.86304208974</v>
      </c>
      <c r="Z186" s="40">
        <v>2.3971178638207795E-3</v>
      </c>
      <c r="AA186" s="41">
        <v>1.7884680104751592E-3</v>
      </c>
      <c r="AB186" s="41">
        <v>-6.0864985334562025E-4</v>
      </c>
      <c r="AC186" s="42">
        <v>-12.003741321625416</v>
      </c>
      <c r="AD186" s="43">
        <v>-324864.44713465264</v>
      </c>
      <c r="AE186" s="40">
        <v>1.5418197406653678E-3</v>
      </c>
      <c r="AF186" s="41">
        <v>2.232737152923157E-3</v>
      </c>
      <c r="AG186" s="41">
        <v>6.909174122577892E-4</v>
      </c>
      <c r="AH186" s="42">
        <v>8.9374746014593747</v>
      </c>
      <c r="AI186" s="43">
        <v>241880.23278645126</v>
      </c>
      <c r="AJ186" s="42">
        <v>19.932812319239176</v>
      </c>
      <c r="AK186" s="31">
        <v>539453.64869388833</v>
      </c>
      <c r="AL186" s="44">
        <f>+$AL$6*W186/H186*10^6</f>
        <v>137.44113496274127</v>
      </c>
      <c r="AM186" s="31">
        <v>6493501</v>
      </c>
      <c r="AN186" s="45">
        <v>8.3075932181097434E-2</v>
      </c>
      <c r="AP186" s="33"/>
      <c r="AR186" s="33"/>
    </row>
    <row r="187" spans="1:44">
      <c r="A187" s="6" t="s">
        <v>4238</v>
      </c>
      <c r="B187" s="6" t="s">
        <v>4483</v>
      </c>
      <c r="C187" s="6" t="s">
        <v>4417</v>
      </c>
      <c r="D187" s="30">
        <v>2670519</v>
      </c>
      <c r="E187" s="6" t="s">
        <v>4073</v>
      </c>
      <c r="F187" s="31" t="s">
        <v>4545</v>
      </c>
      <c r="G187" s="6" t="s">
        <v>4199</v>
      </c>
      <c r="H187" s="32">
        <v>35.590000000000003</v>
      </c>
      <c r="I187" s="33">
        <v>859.197</v>
      </c>
      <c r="J187" s="33">
        <v>859.46500000000003</v>
      </c>
      <c r="K187" s="34">
        <v>1</v>
      </c>
      <c r="L187" s="34">
        <v>1</v>
      </c>
      <c r="M187" s="7">
        <v>0</v>
      </c>
      <c r="N187" s="7">
        <v>0</v>
      </c>
      <c r="O187" s="7">
        <v>1</v>
      </c>
      <c r="P187" s="7">
        <v>1</v>
      </c>
      <c r="Q187" s="35">
        <v>859.197</v>
      </c>
      <c r="R187" s="35">
        <v>859.46500000000003</v>
      </c>
      <c r="S187" s="35">
        <v>30578.821230000001</v>
      </c>
      <c r="T187" s="35">
        <v>30588.359350000002</v>
      </c>
      <c r="U187" s="36">
        <v>1.6542744193093761E-3</v>
      </c>
      <c r="V187" s="37">
        <v>1.66320221708504E-3</v>
      </c>
      <c r="W187" s="37">
        <v>8.927797775663826E-6</v>
      </c>
      <c r="X187" s="38">
        <v>20.215925060072276</v>
      </c>
      <c r="Y187" s="39">
        <v>568022.62040101923</v>
      </c>
      <c r="Z187" s="40">
        <v>0</v>
      </c>
      <c r="AA187" s="41">
        <v>0</v>
      </c>
      <c r="AB187" s="41">
        <v>0</v>
      </c>
      <c r="AC187" s="42">
        <v>0</v>
      </c>
      <c r="AD187" s="43">
        <v>0</v>
      </c>
      <c r="AE187" s="40">
        <v>3.5458741383178824E-3</v>
      </c>
      <c r="AF187" s="41">
        <v>3.3620376170138194E-3</v>
      </c>
      <c r="AG187" s="41">
        <v>-1.8383652130406301E-4</v>
      </c>
      <c r="AH187" s="42">
        <v>-2.3780472323118604</v>
      </c>
      <c r="AI187" s="43">
        <v>-66817.848617922456</v>
      </c>
      <c r="AJ187" s="42">
        <v>17.837877827760416</v>
      </c>
      <c r="AK187" s="31">
        <v>501204.77178309677</v>
      </c>
      <c r="AL187" s="44">
        <f>+$AL$6*W187/H187*10^6</f>
        <v>125.42565012171713</v>
      </c>
      <c r="AM187" s="31">
        <v>6130054</v>
      </c>
      <c r="AN187" s="45">
        <v>8.1761885259590994E-2</v>
      </c>
      <c r="AP187" s="33"/>
      <c r="AR187" s="33"/>
    </row>
    <row r="188" spans="1:44">
      <c r="A188" s="6" t="s">
        <v>4749</v>
      </c>
      <c r="B188" s="6" t="s">
        <v>2010</v>
      </c>
      <c r="C188" s="6" t="s">
        <v>3309</v>
      </c>
      <c r="D188" s="30">
        <v>2516839</v>
      </c>
      <c r="E188" s="6" t="s">
        <v>46</v>
      </c>
      <c r="F188" s="31" t="s">
        <v>4543</v>
      </c>
      <c r="G188" s="6" t="s">
        <v>4199</v>
      </c>
      <c r="H188" s="32">
        <v>47.115000000000002</v>
      </c>
      <c r="I188" s="33">
        <v>238.511</v>
      </c>
      <c r="J188" s="33">
        <v>238.53200000000001</v>
      </c>
      <c r="K188" s="34">
        <v>1</v>
      </c>
      <c r="L188" s="34">
        <v>1</v>
      </c>
      <c r="M188" s="7">
        <v>0.56999999999999995</v>
      </c>
      <c r="N188" s="7">
        <v>0.47000000000000003</v>
      </c>
      <c r="O188" s="7">
        <v>0.43</v>
      </c>
      <c r="P188" s="7">
        <v>0.53</v>
      </c>
      <c r="Q188" s="35">
        <v>238.511</v>
      </c>
      <c r="R188" s="35">
        <v>238.53200000000001</v>
      </c>
      <c r="S188" s="35">
        <v>11237.445765</v>
      </c>
      <c r="T188" s="35">
        <v>11238.43518</v>
      </c>
      <c r="U188" s="36">
        <v>6.0793118634599455E-4</v>
      </c>
      <c r="V188" s="37">
        <v>6.1107528174578316E-4</v>
      </c>
      <c r="W188" s="37">
        <v>3.1440953997886097E-6</v>
      </c>
      <c r="X188" s="38">
        <v>7.1194261542419914</v>
      </c>
      <c r="Y188" s="39">
        <v>151107.42129347325</v>
      </c>
      <c r="Z188" s="40">
        <v>6.4956610345792774E-4</v>
      </c>
      <c r="AA188" s="41">
        <v>5.6838661329231791E-4</v>
      </c>
      <c r="AB188" s="41">
        <v>-8.1179490165609832E-5</v>
      </c>
      <c r="AC188" s="42">
        <v>-1.6010150913748296</v>
      </c>
      <c r="AD188" s="43">
        <v>-33981.005865962637</v>
      </c>
      <c r="AE188" s="40">
        <v>5.6032324621792565E-4</v>
      </c>
      <c r="AF188" s="41">
        <v>6.5467853118809656E-4</v>
      </c>
      <c r="AG188" s="41">
        <v>9.4355284970170901E-5</v>
      </c>
      <c r="AH188" s="42">
        <v>1.2205481407374341</v>
      </c>
      <c r="AI188" s="43">
        <v>25905.723033798877</v>
      </c>
      <c r="AJ188" s="42">
        <v>6.7389592036045958</v>
      </c>
      <c r="AK188" s="31">
        <v>143032.13846130949</v>
      </c>
      <c r="AL188" s="44">
        <f>+$AL$6*W188/H188*10^6</f>
        <v>33.366182742105586</v>
      </c>
      <c r="AM188" s="31">
        <v>1758090</v>
      </c>
      <c r="AN188" s="45">
        <v>8.1356550837163907E-2</v>
      </c>
      <c r="AP188" s="33"/>
      <c r="AR188" s="33"/>
    </row>
    <row r="189" spans="1:44">
      <c r="A189" s="6" t="s">
        <v>4669</v>
      </c>
      <c r="B189" s="6" t="s">
        <v>1930</v>
      </c>
      <c r="C189" s="6" t="s">
        <v>1267</v>
      </c>
      <c r="D189" s="30">
        <v>2318024</v>
      </c>
      <c r="E189" s="6" t="s">
        <v>3171</v>
      </c>
      <c r="F189" s="31" t="s">
        <v>4551</v>
      </c>
      <c r="G189" s="6" t="s">
        <v>4199</v>
      </c>
      <c r="H189" s="32">
        <v>90.75</v>
      </c>
      <c r="I189" s="33">
        <v>547.45600000000002</v>
      </c>
      <c r="J189" s="33">
        <v>548.00900000000001</v>
      </c>
      <c r="K189" s="34">
        <v>1</v>
      </c>
      <c r="L189" s="34">
        <v>1</v>
      </c>
      <c r="M189" s="7">
        <v>1</v>
      </c>
      <c r="N189" s="7">
        <v>1</v>
      </c>
      <c r="O189" s="7">
        <v>0</v>
      </c>
      <c r="P189" s="7">
        <v>0</v>
      </c>
      <c r="Q189" s="35">
        <v>547.45600000000002</v>
      </c>
      <c r="R189" s="35">
        <v>548.00900000000001</v>
      </c>
      <c r="S189" s="35">
        <v>49681.632000000005</v>
      </c>
      <c r="T189" s="35">
        <v>49731.816749999998</v>
      </c>
      <c r="U189" s="36">
        <v>2.6877116128502291E-3</v>
      </c>
      <c r="V189" s="37">
        <v>2.7041027906018413E-3</v>
      </c>
      <c r="W189" s="37">
        <v>1.6391177751612189E-5</v>
      </c>
      <c r="X189" s="38">
        <v>37.115852016291612</v>
      </c>
      <c r="Y189" s="39">
        <v>408990.10486271745</v>
      </c>
      <c r="Z189" s="40">
        <v>5.0382155397324874E-3</v>
      </c>
      <c r="AA189" s="41">
        <v>5.3514868495538482E-3</v>
      </c>
      <c r="AB189" s="41">
        <v>3.1327130982136079E-4</v>
      </c>
      <c r="AC189" s="42">
        <v>6.1783104783679903</v>
      </c>
      <c r="AD189" s="43">
        <v>68080.556235459939</v>
      </c>
      <c r="AE189" s="40">
        <v>0</v>
      </c>
      <c r="AF189" s="41">
        <v>0</v>
      </c>
      <c r="AG189" s="41">
        <v>0</v>
      </c>
      <c r="AH189" s="42">
        <v>0</v>
      </c>
      <c r="AI189" s="43">
        <v>0</v>
      </c>
      <c r="AJ189" s="42">
        <v>43.294162494659602</v>
      </c>
      <c r="AK189" s="31">
        <v>477070.66109817737</v>
      </c>
      <c r="AL189" s="44">
        <f>+$AL$6*W189/H189*10^6</f>
        <v>90.309519292629133</v>
      </c>
      <c r="AM189" s="31">
        <v>5864681.5</v>
      </c>
      <c r="AN189" s="45">
        <v>8.1346388733672476E-2</v>
      </c>
      <c r="AP189" s="33"/>
      <c r="AR189" s="33"/>
    </row>
    <row r="190" spans="1:44">
      <c r="A190" s="6" t="s">
        <v>1238</v>
      </c>
      <c r="B190" s="6" t="s">
        <v>2151</v>
      </c>
      <c r="C190" s="6" t="s">
        <v>3416</v>
      </c>
      <c r="D190" s="30">
        <v>2364339</v>
      </c>
      <c r="E190" s="6" t="s">
        <v>182</v>
      </c>
      <c r="F190" s="31" t="s">
        <v>4540</v>
      </c>
      <c r="G190" s="6" t="s">
        <v>4201</v>
      </c>
      <c r="H190" s="32">
        <v>56.024999999999999</v>
      </c>
      <c r="I190" s="33">
        <v>141.77799999999999</v>
      </c>
      <c r="J190" s="33">
        <v>141.53</v>
      </c>
      <c r="K190" s="34">
        <v>1</v>
      </c>
      <c r="L190" s="34">
        <v>1</v>
      </c>
      <c r="M190" s="7">
        <v>0.55000000000000004</v>
      </c>
      <c r="N190" s="7">
        <v>0.55000000000000004</v>
      </c>
      <c r="O190" s="7">
        <v>0.45</v>
      </c>
      <c r="P190" s="7">
        <v>0.45</v>
      </c>
      <c r="Q190" s="35">
        <v>141.77799999999999</v>
      </c>
      <c r="R190" s="35">
        <v>141.53</v>
      </c>
      <c r="S190" s="35">
        <v>7943.1124499999996</v>
      </c>
      <c r="T190" s="35">
        <v>7929.2182499999999</v>
      </c>
      <c r="U190" s="36">
        <v>4.2971204275335062E-4</v>
      </c>
      <c r="V190" s="37">
        <v>4.3114091940178414E-4</v>
      </c>
      <c r="W190" s="37">
        <v>1.4288766484335199E-6</v>
      </c>
      <c r="X190" s="38">
        <v>3.2355194383501207</v>
      </c>
      <c r="Y190" s="39">
        <v>57751.350974567082</v>
      </c>
      <c r="Z190" s="40">
        <v>4.4303117737130539E-4</v>
      </c>
      <c r="AA190" s="41">
        <v>4.692812465103552E-4</v>
      </c>
      <c r="AB190" s="41">
        <v>2.6250069139049806E-5</v>
      </c>
      <c r="AC190" s="42">
        <v>0.51770166030255838</v>
      </c>
      <c r="AD190" s="43">
        <v>9240.5472610898432</v>
      </c>
      <c r="AE190" s="40">
        <v>4.1448212019232916E-4</v>
      </c>
      <c r="AF190" s="41">
        <v>3.9218345698902669E-4</v>
      </c>
      <c r="AG190" s="41">
        <v>-2.2298663203302465E-5</v>
      </c>
      <c r="AH190" s="42">
        <v>-0.28844798595357118</v>
      </c>
      <c r="AI190" s="43">
        <v>-5148.558428443931</v>
      </c>
      <c r="AJ190" s="42">
        <v>3.4647731126991075</v>
      </c>
      <c r="AK190" s="31">
        <v>61843.339807213</v>
      </c>
      <c r="AL190" s="44">
        <f>+$AL$6*W190/H190*10^6</f>
        <v>12.752134301057742</v>
      </c>
      <c r="AM190" s="31">
        <v>768098.5</v>
      </c>
      <c r="AN190" s="45">
        <v>8.0514855591064166E-2</v>
      </c>
      <c r="AP190" s="33"/>
      <c r="AR190" s="33"/>
    </row>
    <row r="191" spans="1:44">
      <c r="A191" s="6" t="s">
        <v>1134</v>
      </c>
      <c r="B191" s="6" t="s">
        <v>2050</v>
      </c>
      <c r="C191" s="6" t="s">
        <v>3344</v>
      </c>
      <c r="D191" s="30">
        <v>2674458</v>
      </c>
      <c r="E191" s="6" t="s">
        <v>87</v>
      </c>
      <c r="F191" s="31" t="s">
        <v>4542</v>
      </c>
      <c r="G191" s="6" t="s">
        <v>4201</v>
      </c>
      <c r="H191" s="32">
        <v>47.4</v>
      </c>
      <c r="I191" s="33">
        <v>363.09899999999999</v>
      </c>
      <c r="J191" s="33">
        <v>362.82799999999997</v>
      </c>
      <c r="K191" s="34">
        <v>0.9</v>
      </c>
      <c r="L191" s="34">
        <v>0.9</v>
      </c>
      <c r="M191" s="7">
        <v>0.67</v>
      </c>
      <c r="N191" s="7">
        <v>0.57000000000000006</v>
      </c>
      <c r="O191" s="7">
        <v>0.33</v>
      </c>
      <c r="P191" s="7">
        <v>0.43</v>
      </c>
      <c r="Q191" s="35">
        <v>326.78910000000002</v>
      </c>
      <c r="R191" s="35">
        <v>326.54519999999997</v>
      </c>
      <c r="S191" s="35">
        <v>15489.80334</v>
      </c>
      <c r="T191" s="35">
        <v>15478.242479999997</v>
      </c>
      <c r="U191" s="36">
        <v>8.3797819519463982E-4</v>
      </c>
      <c r="V191" s="37">
        <v>8.4160928393551908E-4</v>
      </c>
      <c r="W191" s="37">
        <v>3.6310887408792618E-6</v>
      </c>
      <c r="X191" s="38">
        <v>8.2221640449992464</v>
      </c>
      <c r="Y191" s="39">
        <v>173463.37647677734</v>
      </c>
      <c r="Z191" s="40">
        <v>1.0524502997333518E-3</v>
      </c>
      <c r="AA191" s="41">
        <v>9.4937248233501696E-4</v>
      </c>
      <c r="AB191" s="41">
        <v>-1.0307781739833481E-4</v>
      </c>
      <c r="AC191" s="42">
        <v>-2.0328920630573819</v>
      </c>
      <c r="AD191" s="43">
        <v>-42888.01820796165</v>
      </c>
      <c r="AE191" s="40">
        <v>5.9273752173372672E-4</v>
      </c>
      <c r="AF191" s="41">
        <v>7.3153731892126276E-4</v>
      </c>
      <c r="AG191" s="41">
        <v>1.3879979718753603E-4</v>
      </c>
      <c r="AH191" s="42">
        <v>1.7954673598361472</v>
      </c>
      <c r="AI191" s="43">
        <v>37879.058224391294</v>
      </c>
      <c r="AJ191" s="42">
        <v>7.9847393417780115</v>
      </c>
      <c r="AK191" s="31">
        <v>168454.41649320698</v>
      </c>
      <c r="AL191" s="44">
        <f>+$AL$6*W191/H191*10^6</f>
        <v>38.302623848937358</v>
      </c>
      <c r="AM191" s="31">
        <v>2094827.25</v>
      </c>
      <c r="AN191" s="45">
        <v>8.0414466869860979E-2</v>
      </c>
      <c r="AP191" s="33"/>
      <c r="AR191" s="33"/>
    </row>
    <row r="192" spans="1:44">
      <c r="A192" s="6" t="s">
        <v>4621</v>
      </c>
      <c r="B192" s="6" t="s">
        <v>1878</v>
      </c>
      <c r="C192" s="6" t="s">
        <v>3221</v>
      </c>
      <c r="D192" s="30" t="s">
        <v>2158</v>
      </c>
      <c r="E192" s="6" t="s">
        <v>3128</v>
      </c>
      <c r="F192" s="31" t="s">
        <v>4539</v>
      </c>
      <c r="G192" s="6" t="s">
        <v>4199</v>
      </c>
      <c r="H192" s="32">
        <v>268.33</v>
      </c>
      <c r="I192" s="33">
        <v>49.670999999999999</v>
      </c>
      <c r="J192" s="33">
        <v>49.734999999999999</v>
      </c>
      <c r="K192" s="34">
        <v>1</v>
      </c>
      <c r="L192" s="34">
        <v>1</v>
      </c>
      <c r="M192" s="7">
        <v>0.57999999999999996</v>
      </c>
      <c r="N192" s="7">
        <v>1</v>
      </c>
      <c r="O192" s="7">
        <v>0.42</v>
      </c>
      <c r="P192" s="7">
        <v>0</v>
      </c>
      <c r="Q192" s="35">
        <v>49.670999999999999</v>
      </c>
      <c r="R192" s="35">
        <v>49.734999999999999</v>
      </c>
      <c r="S192" s="35">
        <v>13328.219429999999</v>
      </c>
      <c r="T192" s="35">
        <v>13345.392549999999</v>
      </c>
      <c r="U192" s="36">
        <v>7.210393197354518E-4</v>
      </c>
      <c r="V192" s="37">
        <v>7.2563834572023794E-4</v>
      </c>
      <c r="W192" s="37">
        <v>4.599025984786142E-6</v>
      </c>
      <c r="X192" s="38">
        <v>10.413941600603595</v>
      </c>
      <c r="Y192" s="39">
        <v>38810.202365011726</v>
      </c>
      <c r="Z192" s="40">
        <v>7.8393673751559661E-4</v>
      </c>
      <c r="AA192" s="41">
        <v>1.4360563800126787E-3</v>
      </c>
      <c r="AB192" s="41">
        <v>6.5211964249708206E-4</v>
      </c>
      <c r="AC192" s="42">
        <v>12.861048854702966</v>
      </c>
      <c r="AD192" s="43">
        <v>47929.970017154126</v>
      </c>
      <c r="AE192" s="40">
        <v>6.4911852085798724E-4</v>
      </c>
      <c r="AF192" s="41">
        <v>0</v>
      </c>
      <c r="AG192" s="41">
        <v>-6.4911852085798724E-4</v>
      </c>
      <c r="AH192" s="42">
        <v>-8.396778240899998</v>
      </c>
      <c r="AI192" s="43">
        <v>-31292.73</v>
      </c>
      <c r="AJ192" s="42">
        <v>14.878212214406563</v>
      </c>
      <c r="AK192" s="31">
        <v>55447.442382165857</v>
      </c>
      <c r="AL192" s="44">
        <f>+$AL$6*W192/H192*10^6</f>
        <v>8.5697200923976862</v>
      </c>
      <c r="AM192" s="31">
        <v>693711.625</v>
      </c>
      <c r="AN192" s="45">
        <v>7.9928662550762156E-2</v>
      </c>
      <c r="AP192" s="33"/>
      <c r="AR192" s="33"/>
    </row>
    <row r="193" spans="1:44">
      <c r="A193" s="6" t="s">
        <v>4679</v>
      </c>
      <c r="B193" s="6" t="s">
        <v>1940</v>
      </c>
      <c r="C193" s="6" t="s">
        <v>3259</v>
      </c>
      <c r="D193" s="30">
        <v>2331225</v>
      </c>
      <c r="E193" s="6" t="s">
        <v>3179</v>
      </c>
      <c r="F193" s="31" t="s">
        <v>4550</v>
      </c>
      <c r="G193" s="6" t="s">
        <v>4199</v>
      </c>
      <c r="H193" s="32">
        <v>79.78</v>
      </c>
      <c r="I193" s="33">
        <v>113.952</v>
      </c>
      <c r="J193" s="33">
        <v>114.351</v>
      </c>
      <c r="K193" s="34">
        <v>0.84</v>
      </c>
      <c r="L193" s="34">
        <v>0.84</v>
      </c>
      <c r="M193" s="7">
        <v>0</v>
      </c>
      <c r="N193" s="7">
        <v>0</v>
      </c>
      <c r="O193" s="7">
        <v>1</v>
      </c>
      <c r="P193" s="7">
        <v>1</v>
      </c>
      <c r="Q193" s="35">
        <v>95.719679999999997</v>
      </c>
      <c r="R193" s="35">
        <v>96.054839999999999</v>
      </c>
      <c r="S193" s="35">
        <v>7636.5160704</v>
      </c>
      <c r="T193" s="35">
        <v>7663.2551352</v>
      </c>
      <c r="U193" s="36">
        <v>4.1312557776144462E-4</v>
      </c>
      <c r="V193" s="37">
        <v>4.1667952128831513E-4</v>
      </c>
      <c r="W193" s="37">
        <v>3.5539435268705098E-6</v>
      </c>
      <c r="X193" s="38">
        <v>8.0474779797082778</v>
      </c>
      <c r="Y193" s="39">
        <v>100870.86963785757</v>
      </c>
      <c r="Z193" s="40">
        <v>0</v>
      </c>
      <c r="AA193" s="41">
        <v>0</v>
      </c>
      <c r="AB193" s="41">
        <v>0</v>
      </c>
      <c r="AC193" s="42">
        <v>0</v>
      </c>
      <c r="AD193" s="43">
        <v>0</v>
      </c>
      <c r="AE193" s="40">
        <v>8.8551892295686964E-4</v>
      </c>
      <c r="AF193" s="41">
        <v>8.4228616966724361E-4</v>
      </c>
      <c r="AG193" s="41">
        <v>-4.3232753289626025E-5</v>
      </c>
      <c r="AH193" s="42">
        <v>-0.55924431433061739</v>
      </c>
      <c r="AI193" s="43">
        <v>-7009.8309642844997</v>
      </c>
      <c r="AJ193" s="42">
        <v>7.4882336653776607</v>
      </c>
      <c r="AK193" s="31">
        <v>93861.038673573072</v>
      </c>
      <c r="AL193" s="44">
        <f>+$AL$6*W193/H193*10^6</f>
        <v>22.273398889887879</v>
      </c>
      <c r="AM193" s="31">
        <v>1179165.25</v>
      </c>
      <c r="AN193" s="45">
        <v>7.9599563058335612E-2</v>
      </c>
      <c r="AP193" s="33"/>
      <c r="AR193" s="33"/>
    </row>
    <row r="194" spans="1:44">
      <c r="A194" s="6" t="s">
        <v>4761</v>
      </c>
      <c r="B194" s="6" t="s">
        <v>2020</v>
      </c>
      <c r="C194" s="6" t="s">
        <v>3320</v>
      </c>
      <c r="D194" s="30">
        <v>2592174</v>
      </c>
      <c r="E194" s="6" t="s">
        <v>57</v>
      </c>
      <c r="F194" s="31" t="s">
        <v>4543</v>
      </c>
      <c r="G194" s="6" t="s">
        <v>4199</v>
      </c>
      <c r="H194" s="32">
        <v>46.29</v>
      </c>
      <c r="I194" s="33">
        <v>200.40100000000001</v>
      </c>
      <c r="J194" s="33">
        <v>200.96600000000001</v>
      </c>
      <c r="K194" s="34">
        <v>1</v>
      </c>
      <c r="L194" s="34">
        <v>1</v>
      </c>
      <c r="M194" s="7">
        <v>1</v>
      </c>
      <c r="N194" s="7">
        <v>0.48</v>
      </c>
      <c r="O194" s="7">
        <v>0</v>
      </c>
      <c r="P194" s="7">
        <v>0.52</v>
      </c>
      <c r="Q194" s="35">
        <v>200.40100000000001</v>
      </c>
      <c r="R194" s="35">
        <v>200.96600000000001</v>
      </c>
      <c r="S194" s="35">
        <v>9276.5622899999998</v>
      </c>
      <c r="T194" s="35">
        <v>9302.7161400000005</v>
      </c>
      <c r="U194" s="36">
        <v>5.0184994313716403E-4</v>
      </c>
      <c r="V194" s="37">
        <v>5.0582307903221315E-4</v>
      </c>
      <c r="W194" s="37">
        <v>3.9731358950491173E-6</v>
      </c>
      <c r="X194" s="38">
        <v>8.9966887160841758</v>
      </c>
      <c r="Y194" s="39">
        <v>194354.90853497898</v>
      </c>
      <c r="Z194" s="40">
        <v>9.4073641310282209E-4</v>
      </c>
      <c r="AA194" s="41">
        <v>4.8049751334299125E-4</v>
      </c>
      <c r="AB194" s="41">
        <v>-4.6023889975983084E-4</v>
      </c>
      <c r="AC194" s="42">
        <v>-9.0767929516437018</v>
      </c>
      <c r="AD194" s="43">
        <v>-196085.39536927419</v>
      </c>
      <c r="AE194" s="40">
        <v>0</v>
      </c>
      <c r="AF194" s="41">
        <v>5.3169123088657683E-4</v>
      </c>
      <c r="AG194" s="41">
        <v>5.3169123088657683E-4</v>
      </c>
      <c r="AH194" s="42">
        <v>6.8777784255557819</v>
      </c>
      <c r="AI194" s="43">
        <v>148580.22090204756</v>
      </c>
      <c r="AJ194" s="42">
        <v>6.7976741899962558</v>
      </c>
      <c r="AK194" s="31">
        <v>146849.73406775235</v>
      </c>
      <c r="AL194" s="44">
        <f>+$AL$6*W194/H194*10^6</f>
        <v>42.915704202301981</v>
      </c>
      <c r="AM194" s="31">
        <v>1861640.375</v>
      </c>
      <c r="AN194" s="45">
        <v>7.8881902240518581E-2</v>
      </c>
      <c r="AP194" s="33"/>
      <c r="AR194" s="33"/>
    </row>
    <row r="195" spans="1:44">
      <c r="A195" s="6" t="s">
        <v>4574</v>
      </c>
      <c r="B195" s="6" t="s">
        <v>1829</v>
      </c>
      <c r="C195" s="6" t="s">
        <v>193</v>
      </c>
      <c r="D195" s="30">
        <v>2017213</v>
      </c>
      <c r="E195" s="6" t="s">
        <v>3085</v>
      </c>
      <c r="F195" s="31" t="s">
        <v>4541</v>
      </c>
      <c r="G195" s="6" t="s">
        <v>4199</v>
      </c>
      <c r="H195" s="32">
        <v>213.35</v>
      </c>
      <c r="I195" s="33">
        <v>297.18400000000003</v>
      </c>
      <c r="J195" s="33">
        <v>297.899</v>
      </c>
      <c r="K195" s="34">
        <v>1</v>
      </c>
      <c r="L195" s="34">
        <v>1</v>
      </c>
      <c r="M195" s="7">
        <v>1</v>
      </c>
      <c r="N195" s="7">
        <v>1</v>
      </c>
      <c r="O195" s="7">
        <v>0</v>
      </c>
      <c r="P195" s="7">
        <v>0</v>
      </c>
      <c r="Q195" s="35">
        <v>297.18400000000003</v>
      </c>
      <c r="R195" s="35">
        <v>297.899</v>
      </c>
      <c r="S195" s="35">
        <v>63404.206400000003</v>
      </c>
      <c r="T195" s="35">
        <v>63556.751649999998</v>
      </c>
      <c r="U195" s="36">
        <v>3.4300850230691458E-3</v>
      </c>
      <c r="V195" s="37">
        <v>3.4558156272936312E-3</v>
      </c>
      <c r="W195" s="37">
        <v>2.57306042244854E-5</v>
      </c>
      <c r="X195" s="38">
        <v>58.263860788882944</v>
      </c>
      <c r="Y195" s="39">
        <v>273090.51225161919</v>
      </c>
      <c r="Z195" s="40">
        <v>6.4298221517539124E-3</v>
      </c>
      <c r="AA195" s="41">
        <v>6.8391452973681054E-3</v>
      </c>
      <c r="AB195" s="41">
        <v>4.0932314561419308E-4</v>
      </c>
      <c r="AC195" s="42">
        <v>8.072636721916238</v>
      </c>
      <c r="AD195" s="43">
        <v>37837.52857706228</v>
      </c>
      <c r="AE195" s="40">
        <v>0</v>
      </c>
      <c r="AF195" s="41">
        <v>0</v>
      </c>
      <c r="AG195" s="41">
        <v>0</v>
      </c>
      <c r="AH195" s="42">
        <v>0</v>
      </c>
      <c r="AI195" s="43">
        <v>0</v>
      </c>
      <c r="AJ195" s="42">
        <v>66.336497510799177</v>
      </c>
      <c r="AK195" s="31">
        <v>310928.04082868149</v>
      </c>
      <c r="AL195" s="44">
        <f>+$AL$6*W195/H195*10^6</f>
        <v>60.301392604840409</v>
      </c>
      <c r="AM195" s="31">
        <v>3945441.25</v>
      </c>
      <c r="AN195" s="45">
        <v>7.8806911857750128E-2</v>
      </c>
      <c r="AP195" s="33"/>
      <c r="AR195" s="33"/>
    </row>
    <row r="196" spans="1:44">
      <c r="A196" s="6" t="s">
        <v>3617</v>
      </c>
      <c r="B196" s="6" t="s">
        <v>397</v>
      </c>
      <c r="C196" s="6" t="s">
        <v>3781</v>
      </c>
      <c r="D196" s="30">
        <v>2130109</v>
      </c>
      <c r="E196" s="6" t="s">
        <v>2713</v>
      </c>
      <c r="F196" s="31" t="s">
        <v>4551</v>
      </c>
      <c r="G196" s="6" t="s">
        <v>4199</v>
      </c>
      <c r="H196" s="32">
        <v>52.5</v>
      </c>
      <c r="I196" s="33">
        <v>208.00299999999999</v>
      </c>
      <c r="J196" s="33">
        <v>208.19800000000001</v>
      </c>
      <c r="K196" s="34">
        <v>1</v>
      </c>
      <c r="L196" s="34">
        <v>1</v>
      </c>
      <c r="M196" s="7">
        <v>0</v>
      </c>
      <c r="N196" s="7">
        <v>0</v>
      </c>
      <c r="O196" s="7">
        <v>1</v>
      </c>
      <c r="P196" s="7">
        <v>1</v>
      </c>
      <c r="Q196" s="35">
        <v>208.00299999999999</v>
      </c>
      <c r="R196" s="35">
        <v>208.19800000000001</v>
      </c>
      <c r="S196" s="35">
        <v>10920.157499999999</v>
      </c>
      <c r="T196" s="35">
        <v>10930.395</v>
      </c>
      <c r="U196" s="36">
        <v>5.9076630427324771E-4</v>
      </c>
      <c r="V196" s="37">
        <v>5.9432599799162601E-4</v>
      </c>
      <c r="W196" s="37">
        <v>3.5596937183782987E-6</v>
      </c>
      <c r="X196" s="38">
        <v>8.0604985972808887</v>
      </c>
      <c r="Y196" s="39">
        <v>153533.30661487408</v>
      </c>
      <c r="Z196" s="40">
        <v>0</v>
      </c>
      <c r="AA196" s="41">
        <v>0</v>
      </c>
      <c r="AB196" s="41">
        <v>0</v>
      </c>
      <c r="AC196" s="42">
        <v>0</v>
      </c>
      <c r="AD196" s="43">
        <v>0</v>
      </c>
      <c r="AE196" s="40">
        <v>1.2662850465805237E-3</v>
      </c>
      <c r="AF196" s="41">
        <v>1.2013851000746715E-3</v>
      </c>
      <c r="AG196" s="41">
        <v>-6.48999465058522E-5</v>
      </c>
      <c r="AH196" s="42">
        <v>-0.83952381752351313</v>
      </c>
      <c r="AI196" s="43">
        <v>-15990.929857590725</v>
      </c>
      <c r="AJ196" s="42">
        <v>7.2209747797573751</v>
      </c>
      <c r="AK196" s="31">
        <v>137542.37675728335</v>
      </c>
      <c r="AL196" s="44">
        <f>+$AL$6*W196/H196*10^6</f>
        <v>33.901844936936179</v>
      </c>
      <c r="AM196" s="31">
        <v>1749576.125</v>
      </c>
      <c r="AN196" s="45">
        <v>7.8614685461190409E-2</v>
      </c>
      <c r="AP196" s="33"/>
      <c r="AR196" s="33"/>
    </row>
    <row r="197" spans="1:44">
      <c r="A197" s="6" t="s">
        <v>1170</v>
      </c>
      <c r="B197" s="6" t="s">
        <v>2087</v>
      </c>
      <c r="C197" s="6" t="s">
        <v>3370</v>
      </c>
      <c r="D197" s="30">
        <v>2262530</v>
      </c>
      <c r="E197" s="6" t="s">
        <v>118</v>
      </c>
      <c r="F197" s="31" t="s">
        <v>4554</v>
      </c>
      <c r="G197" s="6" t="s">
        <v>4201</v>
      </c>
      <c r="H197" s="32">
        <v>39.64</v>
      </c>
      <c r="I197" s="33">
        <v>355.697</v>
      </c>
      <c r="J197" s="33">
        <v>355.53899999999999</v>
      </c>
      <c r="K197" s="34">
        <v>0.71</v>
      </c>
      <c r="L197" s="34">
        <v>0.71</v>
      </c>
      <c r="M197" s="7">
        <v>0</v>
      </c>
      <c r="N197" s="7">
        <v>0</v>
      </c>
      <c r="O197" s="7">
        <v>1</v>
      </c>
      <c r="P197" s="7">
        <v>1</v>
      </c>
      <c r="Q197" s="35">
        <v>252.54487</v>
      </c>
      <c r="R197" s="35">
        <v>252.43268999999998</v>
      </c>
      <c r="S197" s="35">
        <v>10010.8786468</v>
      </c>
      <c r="T197" s="35">
        <v>10006.431831599999</v>
      </c>
      <c r="U197" s="36">
        <v>5.4157550206560738E-4</v>
      </c>
      <c r="V197" s="37">
        <v>5.4408670360502466E-4</v>
      </c>
      <c r="W197" s="37">
        <v>2.5112015394172793E-6</v>
      </c>
      <c r="X197" s="38">
        <v>5.6863140728815544</v>
      </c>
      <c r="Y197" s="39">
        <v>143448.89184867695</v>
      </c>
      <c r="Z197" s="40">
        <v>0</v>
      </c>
      <c r="AA197" s="41">
        <v>0</v>
      </c>
      <c r="AB197" s="41">
        <v>0</v>
      </c>
      <c r="AC197" s="42">
        <v>0</v>
      </c>
      <c r="AD197" s="43">
        <v>0</v>
      </c>
      <c r="AE197" s="40">
        <v>1.1608464377528536E-3</v>
      </c>
      <c r="AF197" s="41">
        <v>1.0998301623497725E-3</v>
      </c>
      <c r="AG197" s="41">
        <v>-6.1016275403081091E-5</v>
      </c>
      <c r="AH197" s="42">
        <v>-0.78928595808382707</v>
      </c>
      <c r="AI197" s="43">
        <v>-19911.351112104618</v>
      </c>
      <c r="AJ197" s="42">
        <v>4.8970281147977275</v>
      </c>
      <c r="AK197" s="31">
        <v>123537.54073657234</v>
      </c>
      <c r="AL197" s="44">
        <f>+$AL$6*W197/H197*10^6</f>
        <v>31.675095098603421</v>
      </c>
      <c r="AM197" s="31">
        <v>1579762</v>
      </c>
      <c r="AN197" s="45">
        <v>7.8200096430077651E-2</v>
      </c>
      <c r="AP197" s="33"/>
      <c r="AR197" s="33"/>
    </row>
    <row r="198" spans="1:44">
      <c r="A198" s="6" t="s">
        <v>5570</v>
      </c>
      <c r="B198" s="6" t="s">
        <v>5578</v>
      </c>
      <c r="C198" s="6" t="s">
        <v>5586</v>
      </c>
      <c r="D198" s="30" t="s">
        <v>5598</v>
      </c>
      <c r="E198" s="6" t="s">
        <v>5610</v>
      </c>
      <c r="F198" s="31" t="s">
        <v>4554</v>
      </c>
      <c r="G198" s="6" t="s">
        <v>4199</v>
      </c>
      <c r="H198" s="32">
        <v>34.82</v>
      </c>
      <c r="I198" s="33">
        <v>174.00800000000001</v>
      </c>
      <c r="J198" s="33">
        <v>174.52799999999999</v>
      </c>
      <c r="K198" s="34">
        <v>1</v>
      </c>
      <c r="L198" s="34">
        <v>1</v>
      </c>
      <c r="M198" s="7">
        <v>0</v>
      </c>
      <c r="N198" s="7">
        <v>0</v>
      </c>
      <c r="O198" s="7">
        <v>1</v>
      </c>
      <c r="P198" s="7">
        <v>1</v>
      </c>
      <c r="Q198" s="35">
        <v>174.00800000000001</v>
      </c>
      <c r="R198" s="35">
        <v>174.52799999999999</v>
      </c>
      <c r="S198" s="35">
        <v>6058.95856</v>
      </c>
      <c r="T198" s="35">
        <v>6077.0649599999997</v>
      </c>
      <c r="U198" s="36">
        <v>3.2778177020212015E-4</v>
      </c>
      <c r="V198" s="37">
        <v>3.3043249555134472E-4</v>
      </c>
      <c r="W198" s="37">
        <v>2.650725349224569E-6</v>
      </c>
      <c r="X198" s="38">
        <v>6.0022489712781777</v>
      </c>
      <c r="Y198" s="39">
        <v>172379.35012286555</v>
      </c>
      <c r="Z198" s="40">
        <v>0</v>
      </c>
      <c r="AA198" s="41">
        <v>0</v>
      </c>
      <c r="AB198" s="41">
        <v>0</v>
      </c>
      <c r="AC198" s="42">
        <v>0</v>
      </c>
      <c r="AD198" s="43">
        <v>0</v>
      </c>
      <c r="AE198" s="40">
        <v>7.0258772571540873E-4</v>
      </c>
      <c r="AF198" s="41">
        <v>6.6794432361592406E-4</v>
      </c>
      <c r="AG198" s="41">
        <v>-3.4643402099484677E-5</v>
      </c>
      <c r="AH198" s="42">
        <v>-0.44813536448660846</v>
      </c>
      <c r="AI198" s="43">
        <v>-12870.056418340277</v>
      </c>
      <c r="AJ198" s="42">
        <v>5.5541136067915691</v>
      </c>
      <c r="AK198" s="31">
        <v>159509.29370452528</v>
      </c>
      <c r="AL198" s="44">
        <f>+$AL$6*W198/H198*10^6</f>
        <v>38.063258891794504</v>
      </c>
      <c r="AM198" s="31">
        <v>2093258.375</v>
      </c>
      <c r="AN198" s="45">
        <v>7.6201435813925869E-2</v>
      </c>
      <c r="AP198" s="33"/>
      <c r="AR198" s="33"/>
    </row>
    <row r="199" spans="1:44">
      <c r="A199" s="6" t="s">
        <v>4569</v>
      </c>
      <c r="B199" s="6" t="s">
        <v>1824</v>
      </c>
      <c r="C199" s="6" t="s">
        <v>190</v>
      </c>
      <c r="D199" s="30">
        <v>2065159</v>
      </c>
      <c r="E199" s="6" t="s">
        <v>3080</v>
      </c>
      <c r="F199" s="31" t="s">
        <v>4542</v>
      </c>
      <c r="G199" s="6" t="s">
        <v>4201</v>
      </c>
      <c r="H199" s="32">
        <v>60.9</v>
      </c>
      <c r="I199" s="33">
        <v>227.23599999999999</v>
      </c>
      <c r="J199" s="33">
        <v>227.2</v>
      </c>
      <c r="K199" s="34">
        <v>1</v>
      </c>
      <c r="L199" s="34">
        <v>1</v>
      </c>
      <c r="M199" s="7">
        <v>1</v>
      </c>
      <c r="N199" s="7">
        <v>1</v>
      </c>
      <c r="O199" s="7">
        <v>0</v>
      </c>
      <c r="P199" s="7">
        <v>0</v>
      </c>
      <c r="Q199" s="35">
        <v>227.23599999999999</v>
      </c>
      <c r="R199" s="35">
        <v>227.2</v>
      </c>
      <c r="S199" s="35">
        <v>13838.672399999999</v>
      </c>
      <c r="T199" s="35">
        <v>13836.48</v>
      </c>
      <c r="U199" s="36">
        <v>7.4865416087599424E-4</v>
      </c>
      <c r="V199" s="37">
        <v>7.5234058647388074E-4</v>
      </c>
      <c r="W199" s="37">
        <v>3.6864255978865008E-6</v>
      </c>
      <c r="X199" s="38">
        <v>8.3474677069356407</v>
      </c>
      <c r="Y199" s="39">
        <v>137068.4352534588</v>
      </c>
      <c r="Z199" s="40">
        <v>1.4033801130958635E-3</v>
      </c>
      <c r="AA199" s="41">
        <v>1.4889007802859893E-3</v>
      </c>
      <c r="AB199" s="41">
        <v>8.55206671901258E-5</v>
      </c>
      <c r="AC199" s="42">
        <v>1.6866314202825479</v>
      </c>
      <c r="AD199" s="43">
        <v>27695.097213178127</v>
      </c>
      <c r="AE199" s="40">
        <v>0</v>
      </c>
      <c r="AF199" s="41">
        <v>0</v>
      </c>
      <c r="AG199" s="41">
        <v>0</v>
      </c>
      <c r="AH199" s="42">
        <v>0</v>
      </c>
      <c r="AI199" s="43">
        <v>0</v>
      </c>
      <c r="AJ199" s="42">
        <v>10.034099127218189</v>
      </c>
      <c r="AK199" s="31">
        <v>164763.53246663691</v>
      </c>
      <c r="AL199" s="44">
        <f>+$AL$6*W199/H199*10^6</f>
        <v>30.266220015488511</v>
      </c>
      <c r="AM199" s="31">
        <v>2162305.25</v>
      </c>
      <c r="AN199" s="45">
        <v>7.6198091119020733E-2</v>
      </c>
      <c r="AP199" s="33"/>
      <c r="AR199" s="33"/>
    </row>
    <row r="200" spans="1:44">
      <c r="A200" s="6" t="s">
        <v>1142</v>
      </c>
      <c r="B200" s="6" t="s">
        <v>2058</v>
      </c>
      <c r="C200" s="6" t="s">
        <v>3351</v>
      </c>
      <c r="D200" s="30">
        <v>2707677</v>
      </c>
      <c r="E200" s="6" t="s">
        <v>95</v>
      </c>
      <c r="F200" s="31" t="s">
        <v>4545</v>
      </c>
      <c r="G200" s="6" t="s">
        <v>4199</v>
      </c>
      <c r="H200" s="32">
        <v>40.93</v>
      </c>
      <c r="I200" s="33">
        <v>505.928</v>
      </c>
      <c r="J200" s="33">
        <v>506.04399999999998</v>
      </c>
      <c r="K200" s="34">
        <v>1</v>
      </c>
      <c r="L200" s="34">
        <v>1</v>
      </c>
      <c r="M200" s="7">
        <v>0</v>
      </c>
      <c r="N200" s="7">
        <v>0</v>
      </c>
      <c r="O200" s="7">
        <v>1</v>
      </c>
      <c r="P200" s="7">
        <v>1</v>
      </c>
      <c r="Q200" s="35">
        <v>505.928</v>
      </c>
      <c r="R200" s="35">
        <v>506.04399999999998</v>
      </c>
      <c r="S200" s="35">
        <v>20707.633040000001</v>
      </c>
      <c r="T200" s="35">
        <v>20712.38092</v>
      </c>
      <c r="U200" s="36">
        <v>1.1202559890997358E-3</v>
      </c>
      <c r="V200" s="37">
        <v>1.1262087473564964E-3</v>
      </c>
      <c r="W200" s="37">
        <v>5.9527582567605892E-6</v>
      </c>
      <c r="X200" s="38">
        <v>13.479305629819851</v>
      </c>
      <c r="Y200" s="39">
        <v>329325.81553432328</v>
      </c>
      <c r="Z200" s="40">
        <v>0</v>
      </c>
      <c r="AA200" s="41">
        <v>0</v>
      </c>
      <c r="AB200" s="41">
        <v>0</v>
      </c>
      <c r="AC200" s="42">
        <v>0</v>
      </c>
      <c r="AD200" s="43">
        <v>0</v>
      </c>
      <c r="AE200" s="40">
        <v>2.4012259959280617E-3</v>
      </c>
      <c r="AF200" s="41">
        <v>2.2765458910093289E-3</v>
      </c>
      <c r="AG200" s="41">
        <v>-1.2468010491873283E-4</v>
      </c>
      <c r="AH200" s="42">
        <v>-1.6128197831591156</v>
      </c>
      <c r="AI200" s="43">
        <v>-39404.343590498793</v>
      </c>
      <c r="AJ200" s="42">
        <v>11.866485846660735</v>
      </c>
      <c r="AK200" s="31">
        <v>289921.47194382449</v>
      </c>
      <c r="AL200" s="44">
        <f>+$AL$6*W200/H200*10^6</f>
        <v>72.718766879557649</v>
      </c>
      <c r="AM200" s="31">
        <v>3823850.5</v>
      </c>
      <c r="AN200" s="45">
        <v>7.581924867194062E-2</v>
      </c>
      <c r="AP200" s="33"/>
      <c r="AR200" s="33"/>
    </row>
    <row r="201" spans="1:44">
      <c r="A201" s="6" t="s">
        <v>4228</v>
      </c>
      <c r="B201" s="6" t="s">
        <v>4474</v>
      </c>
      <c r="C201" s="6" t="s">
        <v>4407</v>
      </c>
      <c r="D201" s="30">
        <v>2162845</v>
      </c>
      <c r="E201" s="6" t="s">
        <v>4065</v>
      </c>
      <c r="F201" s="31" t="s">
        <v>4544</v>
      </c>
      <c r="G201" s="6" t="s">
        <v>4199</v>
      </c>
      <c r="H201" s="32">
        <v>43.65</v>
      </c>
      <c r="I201" s="33">
        <v>313.91399999999999</v>
      </c>
      <c r="J201" s="33">
        <v>314.29300000000001</v>
      </c>
      <c r="K201" s="34">
        <v>0.56999999999999995</v>
      </c>
      <c r="L201" s="34">
        <v>0.56999999999999995</v>
      </c>
      <c r="M201" s="7">
        <v>0.47</v>
      </c>
      <c r="N201" s="7">
        <v>0.49</v>
      </c>
      <c r="O201" s="7">
        <v>0.53</v>
      </c>
      <c r="P201" s="7">
        <v>0.51</v>
      </c>
      <c r="Q201" s="35">
        <v>178.93097999999998</v>
      </c>
      <c r="R201" s="35">
        <v>179.14700999999999</v>
      </c>
      <c r="S201" s="35">
        <v>7810.3372769999987</v>
      </c>
      <c r="T201" s="35">
        <v>7819.7669864999998</v>
      </c>
      <c r="U201" s="36">
        <v>4.2252907874825709E-4</v>
      </c>
      <c r="V201" s="37">
        <v>4.2518964944209084E-4</v>
      </c>
      <c r="W201" s="37">
        <v>2.660570693833748E-6</v>
      </c>
      <c r="X201" s="38">
        <v>6.0245425708657816</v>
      </c>
      <c r="Y201" s="39">
        <v>138019.30288352308</v>
      </c>
      <c r="Z201" s="40">
        <v>3.7226185405062084E-4</v>
      </c>
      <c r="AA201" s="41">
        <v>4.1231585000294077E-4</v>
      </c>
      <c r="AB201" s="41">
        <v>4.0053995952319928E-5</v>
      </c>
      <c r="AC201" s="42">
        <v>0.78994154630324054</v>
      </c>
      <c r="AD201" s="43">
        <v>18097.171736614902</v>
      </c>
      <c r="AE201" s="40">
        <v>4.8000773344031333E-4</v>
      </c>
      <c r="AF201" s="41">
        <v>4.3833926287703475E-4</v>
      </c>
      <c r="AG201" s="41">
        <v>-4.1668470563278577E-5</v>
      </c>
      <c r="AH201" s="42">
        <v>-0.53900928060850362</v>
      </c>
      <c r="AI201" s="43">
        <v>-12348.43712734258</v>
      </c>
      <c r="AJ201" s="42">
        <v>6.2754748365605186</v>
      </c>
      <c r="AK201" s="31">
        <v>143768.03749279538</v>
      </c>
      <c r="AL201" s="44">
        <f>+$AL$6*W201/H201*10^6</f>
        <v>30.476182059951292</v>
      </c>
      <c r="AM201" s="31">
        <v>1900102.25</v>
      </c>
      <c r="AN201" s="45">
        <v>7.5663316273003406E-2</v>
      </c>
      <c r="AP201" s="33"/>
      <c r="AR201" s="33"/>
    </row>
    <row r="202" spans="1:44">
      <c r="A202" s="6" t="s">
        <v>1141</v>
      </c>
      <c r="B202" s="6" t="s">
        <v>2057</v>
      </c>
      <c r="C202" s="6" t="s">
        <v>3350</v>
      </c>
      <c r="D202" s="30">
        <v>2672689</v>
      </c>
      <c r="E202" s="6" t="s">
        <v>94</v>
      </c>
      <c r="F202" s="31" t="s">
        <v>4540</v>
      </c>
      <c r="G202" s="6" t="s">
        <v>4201</v>
      </c>
      <c r="H202" s="32">
        <v>48.74</v>
      </c>
      <c r="I202" s="33">
        <v>104.26</v>
      </c>
      <c r="J202" s="33">
        <v>104.26</v>
      </c>
      <c r="K202" s="34">
        <v>0.83</v>
      </c>
      <c r="L202" s="34">
        <v>0.83</v>
      </c>
      <c r="M202" s="7">
        <v>0</v>
      </c>
      <c r="N202" s="7">
        <v>0.42</v>
      </c>
      <c r="O202" s="7">
        <v>1</v>
      </c>
      <c r="P202" s="7">
        <v>0.57999999999999996</v>
      </c>
      <c r="Q202" s="35">
        <v>86.535799999999995</v>
      </c>
      <c r="R202" s="35">
        <v>86.535799999999995</v>
      </c>
      <c r="S202" s="35">
        <v>4217.7548919999999</v>
      </c>
      <c r="T202" s="35">
        <v>4217.7548919999999</v>
      </c>
      <c r="U202" s="36">
        <v>2.2817504874606901E-4</v>
      </c>
      <c r="V202" s="37">
        <v>2.293349312144678E-4</v>
      </c>
      <c r="W202" s="37">
        <v>1.1598824683987908E-6</v>
      </c>
      <c r="X202" s="38">
        <v>2.6264144471953075</v>
      </c>
      <c r="Y202" s="39">
        <v>53886.22173154098</v>
      </c>
      <c r="Z202" s="40">
        <v>0</v>
      </c>
      <c r="AA202" s="41">
        <v>1.9062100988810854E-4</v>
      </c>
      <c r="AB202" s="41">
        <v>1.9062100988810854E-4</v>
      </c>
      <c r="AC202" s="42">
        <v>3.7594115575421436</v>
      </c>
      <c r="AD202" s="43">
        <v>77131.956453470324</v>
      </c>
      <c r="AE202" s="40">
        <v>4.8908451639836253E-4</v>
      </c>
      <c r="AF202" s="41">
        <v>2.6887827678223852E-4</v>
      </c>
      <c r="AG202" s="41">
        <v>-2.2020623961612401E-4</v>
      </c>
      <c r="AH202" s="42">
        <v>-2.848513641045233</v>
      </c>
      <c r="AI202" s="43">
        <v>-58443.037362438095</v>
      </c>
      <c r="AJ202" s="42">
        <v>3.5373123636922181</v>
      </c>
      <c r="AK202" s="31">
        <v>72575.140822573216</v>
      </c>
      <c r="AL202" s="44">
        <f>+$AL$6*W202/H202*10^6</f>
        <v>11.898671198182097</v>
      </c>
      <c r="AM202" s="31">
        <v>967866.5</v>
      </c>
      <c r="AN202" s="45">
        <v>7.4984660407786841E-2</v>
      </c>
      <c r="AP202" s="33"/>
      <c r="AR202" s="33"/>
    </row>
    <row r="203" spans="1:44">
      <c r="A203" s="6" t="s">
        <v>4213</v>
      </c>
      <c r="B203" s="6" t="s">
        <v>1841</v>
      </c>
      <c r="C203" s="6" t="s">
        <v>4392</v>
      </c>
      <c r="D203" s="30">
        <v>2000019</v>
      </c>
      <c r="E203" s="6" t="s">
        <v>4050</v>
      </c>
      <c r="F203" s="31" t="s">
        <v>4550</v>
      </c>
      <c r="G203" s="6" t="s">
        <v>4199</v>
      </c>
      <c r="H203" s="32">
        <v>312.63</v>
      </c>
      <c r="I203" s="33">
        <v>462.036</v>
      </c>
      <c r="J203" s="33">
        <v>463.00700000000001</v>
      </c>
      <c r="K203" s="34">
        <v>0.82</v>
      </c>
      <c r="L203" s="34">
        <v>0.82</v>
      </c>
      <c r="M203" s="7">
        <v>1</v>
      </c>
      <c r="N203" s="7">
        <v>0.6</v>
      </c>
      <c r="O203" s="7">
        <v>0</v>
      </c>
      <c r="P203" s="7">
        <v>0.4</v>
      </c>
      <c r="Q203" s="35">
        <v>378.86951999999997</v>
      </c>
      <c r="R203" s="35">
        <v>379.66573999999997</v>
      </c>
      <c r="S203" s="35">
        <v>118445.97803759998</v>
      </c>
      <c r="T203" s="35">
        <v>118694.90029619999</v>
      </c>
      <c r="U203" s="36">
        <v>6.4077732121815287E-3</v>
      </c>
      <c r="V203" s="37">
        <v>6.4538806763209935E-3</v>
      </c>
      <c r="W203" s="37">
        <v>4.6107464139464802E-5</v>
      </c>
      <c r="X203" s="38">
        <v>104.40481103796996</v>
      </c>
      <c r="Y203" s="39">
        <v>333956.4694302209</v>
      </c>
      <c r="Z203" s="40">
        <v>1.2011609585769025E-2</v>
      </c>
      <c r="AA203" s="41">
        <v>7.6634344717867496E-3</v>
      </c>
      <c r="AB203" s="41">
        <v>-4.3481751139822751E-3</v>
      </c>
      <c r="AC203" s="42">
        <v>-85.754344640799417</v>
      </c>
      <c r="AD203" s="43">
        <v>-274299.79413619748</v>
      </c>
      <c r="AE203" s="40">
        <v>0</v>
      </c>
      <c r="AF203" s="41">
        <v>5.2184128632388263E-3</v>
      </c>
      <c r="AG203" s="41">
        <v>5.2184128632388263E-3</v>
      </c>
      <c r="AH203" s="42">
        <v>67.503628650372178</v>
      </c>
      <c r="AI203" s="43">
        <v>215921.78821729257</v>
      </c>
      <c r="AJ203" s="42">
        <v>86.154095047542725</v>
      </c>
      <c r="AK203" s="31">
        <v>275578.46351131599</v>
      </c>
      <c r="AL203" s="44">
        <f>+$AL$6*W203/H203*10^6</f>
        <v>73.741266256381039</v>
      </c>
      <c r="AM203" s="31">
        <v>3693787.5</v>
      </c>
      <c r="AN203" s="45">
        <v>7.4605933208479372E-2</v>
      </c>
      <c r="AP203" s="33"/>
      <c r="AR203" s="33"/>
    </row>
    <row r="204" spans="1:44">
      <c r="A204" s="6" t="s">
        <v>3480</v>
      </c>
      <c r="B204" s="6" t="s">
        <v>260</v>
      </c>
      <c r="C204" s="6" t="s">
        <v>567</v>
      </c>
      <c r="D204" s="30" t="s">
        <v>498</v>
      </c>
      <c r="E204" s="6" t="s">
        <v>4964</v>
      </c>
      <c r="F204" s="31" t="s">
        <v>4552</v>
      </c>
      <c r="G204" s="6" t="s">
        <v>4201</v>
      </c>
      <c r="H204" s="32">
        <v>660.57</v>
      </c>
      <c r="I204" s="33">
        <v>31.015999999999998</v>
      </c>
      <c r="J204" s="33">
        <v>31.013000000000002</v>
      </c>
      <c r="K204" s="34">
        <v>1</v>
      </c>
      <c r="L204" s="34">
        <v>1</v>
      </c>
      <c r="M204" s="7">
        <v>1</v>
      </c>
      <c r="N204" s="7">
        <v>1</v>
      </c>
      <c r="O204" s="7">
        <v>0</v>
      </c>
      <c r="P204" s="7">
        <v>0</v>
      </c>
      <c r="Q204" s="35">
        <v>31.015999999999998</v>
      </c>
      <c r="R204" s="35">
        <v>31.013000000000002</v>
      </c>
      <c r="S204" s="35">
        <v>20488.239120000002</v>
      </c>
      <c r="T204" s="35">
        <v>20486.257410000002</v>
      </c>
      <c r="U204" s="36">
        <v>1.1083870636471112E-3</v>
      </c>
      <c r="V204" s="37">
        <v>1.1139135758873851E-3</v>
      </c>
      <c r="W204" s="37">
        <v>5.5265122402739075E-6</v>
      </c>
      <c r="X204" s="38">
        <v>12.514122754605323</v>
      </c>
      <c r="Y204" s="39">
        <v>18944.430952972922</v>
      </c>
      <c r="Z204" s="40">
        <v>2.0777128399513739E-3</v>
      </c>
      <c r="AA204" s="41">
        <v>2.2044627421778252E-3</v>
      </c>
      <c r="AB204" s="41">
        <v>1.2674990222645132E-4</v>
      </c>
      <c r="AC204" s="42">
        <v>2.4997509331587247</v>
      </c>
      <c r="AD204" s="43">
        <v>3784.2332124660893</v>
      </c>
      <c r="AE204" s="40">
        <v>0</v>
      </c>
      <c r="AF204" s="41">
        <v>0</v>
      </c>
      <c r="AG204" s="41">
        <v>0</v>
      </c>
      <c r="AH204" s="42">
        <v>0</v>
      </c>
      <c r="AI204" s="43">
        <v>0</v>
      </c>
      <c r="AJ204" s="42">
        <v>15.013873687764047</v>
      </c>
      <c r="AK204" s="31">
        <v>22728.664165439011</v>
      </c>
      <c r="AL204" s="44">
        <f>+$AL$6*W204/H204*10^6</f>
        <v>4.1831389862345452</v>
      </c>
      <c r="AM204" s="31">
        <v>306715.4375</v>
      </c>
      <c r="AN204" s="45">
        <v>7.410342417289971E-2</v>
      </c>
      <c r="AP204" s="33"/>
      <c r="AR204" s="33"/>
    </row>
    <row r="205" spans="1:44">
      <c r="A205" s="6" t="s">
        <v>1227</v>
      </c>
      <c r="B205" s="6" t="s">
        <v>2141</v>
      </c>
      <c r="C205" s="6" t="s">
        <v>3409</v>
      </c>
      <c r="D205" s="30">
        <v>2973995</v>
      </c>
      <c r="E205" s="6" t="s">
        <v>172</v>
      </c>
      <c r="F205" s="31" t="s">
        <v>4545</v>
      </c>
      <c r="G205" s="6" t="s">
        <v>4201</v>
      </c>
      <c r="H205" s="32">
        <v>50.14</v>
      </c>
      <c r="I205" s="33">
        <v>225.51900000000001</v>
      </c>
      <c r="J205" s="33">
        <v>225.517</v>
      </c>
      <c r="K205" s="34">
        <v>1</v>
      </c>
      <c r="L205" s="34">
        <v>1</v>
      </c>
      <c r="M205" s="7">
        <v>0</v>
      </c>
      <c r="N205" s="7">
        <v>0</v>
      </c>
      <c r="O205" s="7">
        <v>1</v>
      </c>
      <c r="P205" s="7">
        <v>1</v>
      </c>
      <c r="Q205" s="35">
        <v>225.51900000000001</v>
      </c>
      <c r="R205" s="35">
        <v>225.517</v>
      </c>
      <c r="S205" s="35">
        <v>11307.522660000001</v>
      </c>
      <c r="T205" s="35">
        <v>11307.42238</v>
      </c>
      <c r="U205" s="36">
        <v>6.117222551354414E-4</v>
      </c>
      <c r="V205" s="37">
        <v>6.1482637093228073E-4</v>
      </c>
      <c r="W205" s="37">
        <v>3.1041157968393239E-6</v>
      </c>
      <c r="X205" s="38">
        <v>7.0288971483815166</v>
      </c>
      <c r="Y205" s="39">
        <v>140185.42378104341</v>
      </c>
      <c r="Z205" s="40">
        <v>0</v>
      </c>
      <c r="AA205" s="41">
        <v>0</v>
      </c>
      <c r="AB205" s="41">
        <v>0</v>
      </c>
      <c r="AC205" s="42">
        <v>0</v>
      </c>
      <c r="AD205" s="43">
        <v>0</v>
      </c>
      <c r="AE205" s="40">
        <v>1.3112033281780439E-3</v>
      </c>
      <c r="AF205" s="41">
        <v>1.2428250550490516E-3</v>
      </c>
      <c r="AG205" s="41">
        <v>-6.8378273128992311E-5</v>
      </c>
      <c r="AH205" s="42">
        <v>-0.88451827749566336</v>
      </c>
      <c r="AI205" s="43">
        <v>-17640.970831584833</v>
      </c>
      <c r="AJ205" s="42">
        <v>6.1443788708858529</v>
      </c>
      <c r="AK205" s="31">
        <v>122544.45294945859</v>
      </c>
      <c r="AL205" s="44">
        <f>+$AL$6*W205/H205*10^6</f>
        <v>30.954485409247344</v>
      </c>
      <c r="AM205" s="31">
        <v>1662371.375</v>
      </c>
      <c r="AN205" s="45">
        <v>7.3716652483539424E-2</v>
      </c>
      <c r="AP205" s="33"/>
      <c r="AR205" s="33"/>
    </row>
    <row r="206" spans="1:44">
      <c r="A206" s="6" t="s">
        <v>4255</v>
      </c>
      <c r="B206" s="6" t="s">
        <v>4497</v>
      </c>
      <c r="C206" s="6" t="s">
        <v>4434</v>
      </c>
      <c r="D206" s="30">
        <v>2522096</v>
      </c>
      <c r="E206" s="6" t="s">
        <v>4089</v>
      </c>
      <c r="F206" s="31" t="s">
        <v>4555</v>
      </c>
      <c r="G206" s="6" t="s">
        <v>4201</v>
      </c>
      <c r="H206" s="32">
        <v>189.87</v>
      </c>
      <c r="I206" s="33">
        <v>317.38799999999998</v>
      </c>
      <c r="J206" s="33">
        <v>315.92500000000001</v>
      </c>
      <c r="K206" s="34">
        <v>0.85</v>
      </c>
      <c r="L206" s="34">
        <v>0.85</v>
      </c>
      <c r="M206" s="7">
        <v>0.61</v>
      </c>
      <c r="N206" s="7">
        <v>1</v>
      </c>
      <c r="O206" s="7">
        <v>0.39</v>
      </c>
      <c r="P206" s="7">
        <v>0</v>
      </c>
      <c r="Q206" s="35">
        <v>269.77979999999997</v>
      </c>
      <c r="R206" s="35">
        <v>268.53625</v>
      </c>
      <c r="S206" s="35">
        <v>51223.090625999997</v>
      </c>
      <c r="T206" s="35">
        <v>50986.9777875</v>
      </c>
      <c r="U206" s="36">
        <v>2.7711025177590762E-3</v>
      </c>
      <c r="V206" s="37">
        <v>2.7723505379387298E-3</v>
      </c>
      <c r="W206" s="37">
        <v>1.2480201796536555E-6</v>
      </c>
      <c r="X206" s="38">
        <v>2.8259917013476792</v>
      </c>
      <c r="Y206" s="39">
        <v>14883.82420260009</v>
      </c>
      <c r="Z206" s="40">
        <v>3.1686662874293981E-3</v>
      </c>
      <c r="AA206" s="41">
        <v>5.4865508432949102E-3</v>
      </c>
      <c r="AB206" s="41">
        <v>2.3178845558655121E-3</v>
      </c>
      <c r="AC206" s="42">
        <v>45.713124662827845</v>
      </c>
      <c r="AD206" s="43">
        <v>240760.12357311763</v>
      </c>
      <c r="AE206" s="40">
        <v>2.3165035067254014E-3</v>
      </c>
      <c r="AF206" s="41">
        <v>0</v>
      </c>
      <c r="AG206" s="41">
        <v>-2.3165035067254014E-3</v>
      </c>
      <c r="AH206" s="42">
        <v>-29.965508016209998</v>
      </c>
      <c r="AI206" s="43">
        <v>-157821.18299999999</v>
      </c>
      <c r="AJ206" s="42">
        <v>18.573608347965529</v>
      </c>
      <c r="AK206" s="31">
        <v>97822.764775717718</v>
      </c>
      <c r="AL206" s="44">
        <f>+$AL$6*W206/H206*10^6</f>
        <v>3.2865122969759715</v>
      </c>
      <c r="AM206" s="31">
        <v>1327902.875</v>
      </c>
      <c r="AN206" s="45">
        <v>7.3667108203013504E-2</v>
      </c>
      <c r="AP206" s="33"/>
      <c r="AR206" s="33"/>
    </row>
    <row r="207" spans="1:44">
      <c r="A207" s="6" t="s">
        <v>4648</v>
      </c>
      <c r="B207" s="6" t="s">
        <v>1909</v>
      </c>
      <c r="C207" s="6" t="s">
        <v>1264</v>
      </c>
      <c r="D207" s="30">
        <v>2250687</v>
      </c>
      <c r="E207" s="6" t="s">
        <v>5751</v>
      </c>
      <c r="F207" s="31" t="s">
        <v>4557</v>
      </c>
      <c r="G207" s="6" t="s">
        <v>4199</v>
      </c>
      <c r="H207" s="32">
        <v>24.89</v>
      </c>
      <c r="I207" s="33">
        <v>364.47199999999998</v>
      </c>
      <c r="J207" s="33">
        <v>364.58699999999999</v>
      </c>
      <c r="K207" s="34">
        <v>0.91</v>
      </c>
      <c r="L207" s="34">
        <v>0.91</v>
      </c>
      <c r="M207" s="7">
        <v>0</v>
      </c>
      <c r="N207" s="7">
        <v>1</v>
      </c>
      <c r="O207" s="7">
        <v>1</v>
      </c>
      <c r="P207" s="7">
        <v>0</v>
      </c>
      <c r="Q207" s="35">
        <v>331.66951999999998</v>
      </c>
      <c r="R207" s="35">
        <v>331.77417000000003</v>
      </c>
      <c r="S207" s="35">
        <v>8255.2543527999987</v>
      </c>
      <c r="T207" s="35">
        <v>8257.8590913000007</v>
      </c>
      <c r="U207" s="36">
        <v>4.465985133309018E-4</v>
      </c>
      <c r="V207" s="37">
        <v>4.4901033729440656E-4</v>
      </c>
      <c r="W207" s="37">
        <v>2.4118239635047539E-6</v>
      </c>
      <c r="X207" s="38">
        <v>5.4612854960946127</v>
      </c>
      <c r="Y207" s="39">
        <v>219416.85400139063</v>
      </c>
      <c r="Z207" s="40">
        <v>0</v>
      </c>
      <c r="AA207" s="41">
        <v>8.8860265360325187E-4</v>
      </c>
      <c r="AB207" s="41">
        <v>8.8860265360325187E-4</v>
      </c>
      <c r="AC207" s="42">
        <v>17.52494695091362</v>
      </c>
      <c r="AD207" s="43">
        <v>704095.89999652957</v>
      </c>
      <c r="AE207" s="40">
        <v>9.5726688398673897E-4</v>
      </c>
      <c r="AF207" s="41">
        <v>0</v>
      </c>
      <c r="AG207" s="41">
        <v>-9.5726688398673897E-4</v>
      </c>
      <c r="AH207" s="42">
        <v>-12.382881529199997</v>
      </c>
      <c r="AI207" s="43">
        <v>-497504.27999999985</v>
      </c>
      <c r="AJ207" s="42">
        <v>10.603350917808237</v>
      </c>
      <c r="AK207" s="31">
        <v>426008.47399792034</v>
      </c>
      <c r="AL207" s="44">
        <f>+$AL$6*W207/H207*10^6</f>
        <v>48.449657764257815</v>
      </c>
      <c r="AM207" s="31">
        <v>5793991</v>
      </c>
      <c r="AN207" s="45">
        <v>7.3525912276688102E-2</v>
      </c>
      <c r="AP207" s="33"/>
      <c r="AR207" s="33"/>
    </row>
    <row r="208" spans="1:44">
      <c r="A208" s="6" t="s">
        <v>1205</v>
      </c>
      <c r="B208" s="6" t="s">
        <v>2120</v>
      </c>
      <c r="C208" s="6" t="s">
        <v>3395</v>
      </c>
      <c r="D208" s="30">
        <v>2892090</v>
      </c>
      <c r="E208" s="6" t="s">
        <v>150</v>
      </c>
      <c r="F208" s="31" t="s">
        <v>4550</v>
      </c>
      <c r="G208" s="6" t="s">
        <v>4199</v>
      </c>
      <c r="H208" s="32">
        <v>107.46</v>
      </c>
      <c r="I208" s="33">
        <v>129.29499999999999</v>
      </c>
      <c r="J208" s="33">
        <v>129.35400000000001</v>
      </c>
      <c r="K208" s="34">
        <v>0.87</v>
      </c>
      <c r="L208" s="34">
        <v>0.87</v>
      </c>
      <c r="M208" s="7">
        <v>1</v>
      </c>
      <c r="N208" s="7">
        <v>1</v>
      </c>
      <c r="O208" s="7">
        <v>0</v>
      </c>
      <c r="P208" s="7">
        <v>0</v>
      </c>
      <c r="Q208" s="35">
        <v>112.48664999999998</v>
      </c>
      <c r="R208" s="35">
        <v>112.53798</v>
      </c>
      <c r="S208" s="35">
        <v>12087.815408999997</v>
      </c>
      <c r="T208" s="35">
        <v>12093.3313308</v>
      </c>
      <c r="U208" s="36">
        <v>6.5393507702724485E-4</v>
      </c>
      <c r="V208" s="37">
        <v>6.5755914696780018E-4</v>
      </c>
      <c r="W208" s="37">
        <v>3.6240699405553321E-6</v>
      </c>
      <c r="X208" s="38">
        <v>8.2062708152324433</v>
      </c>
      <c r="Y208" s="39">
        <v>76365.818120532698</v>
      </c>
      <c r="Z208" s="40">
        <v>1.2258256619879474E-3</v>
      </c>
      <c r="AA208" s="41">
        <v>1.301325948123014E-3</v>
      </c>
      <c r="AB208" s="41">
        <v>7.5500286135066642E-5</v>
      </c>
      <c r="AC208" s="42">
        <v>1.4890103061594098</v>
      </c>
      <c r="AD208" s="43">
        <v>13856.414537124603</v>
      </c>
      <c r="AE208" s="40">
        <v>0</v>
      </c>
      <c r="AF208" s="41">
        <v>0</v>
      </c>
      <c r="AG208" s="41">
        <v>0</v>
      </c>
      <c r="AH208" s="42">
        <v>0</v>
      </c>
      <c r="AI208" s="43">
        <v>0</v>
      </c>
      <c r="AJ208" s="42">
        <v>9.6952811213918526</v>
      </c>
      <c r="AK208" s="31">
        <v>90222.232657657296</v>
      </c>
      <c r="AL208" s="44">
        <f>+$AL$6*W208/H208*10^6</f>
        <v>16.862413644869402</v>
      </c>
      <c r="AM208" s="31">
        <v>1232866.75</v>
      </c>
      <c r="AN208" s="45">
        <v>7.3180846719775108E-2</v>
      </c>
      <c r="AP208" s="33"/>
      <c r="AR208" s="33"/>
    </row>
    <row r="209" spans="1:44">
      <c r="A209" s="6" t="s">
        <v>5931</v>
      </c>
      <c r="B209" s="6" t="s">
        <v>5930</v>
      </c>
      <c r="C209" s="6" t="s">
        <v>5996</v>
      </c>
      <c r="D209" s="30" t="s">
        <v>5940</v>
      </c>
      <c r="E209" s="6" t="s">
        <v>5935</v>
      </c>
      <c r="F209" s="31" t="s">
        <v>4541</v>
      </c>
      <c r="G209" s="6" t="s">
        <v>4199</v>
      </c>
      <c r="H209" s="32">
        <v>43.98</v>
      </c>
      <c r="I209" s="33">
        <v>501.19400000000002</v>
      </c>
      <c r="J209" s="33">
        <v>501.32499999999999</v>
      </c>
      <c r="K209" s="34">
        <v>1</v>
      </c>
      <c r="L209" s="34">
        <v>1</v>
      </c>
      <c r="M209" s="7">
        <v>0.66</v>
      </c>
      <c r="N209" s="7">
        <v>1</v>
      </c>
      <c r="O209" s="7">
        <v>0.34</v>
      </c>
      <c r="P209" s="7">
        <v>0</v>
      </c>
      <c r="Q209" s="35">
        <v>501.19400000000002</v>
      </c>
      <c r="R209" s="35">
        <v>501.32499999999999</v>
      </c>
      <c r="S209" s="35">
        <v>22042.512119999999</v>
      </c>
      <c r="T209" s="35">
        <v>22048.273499999999</v>
      </c>
      <c r="U209" s="36">
        <v>1.1924712095068841E-3</v>
      </c>
      <c r="V209" s="37">
        <v>1.1988461672135199E-3</v>
      </c>
      <c r="W209" s="37">
        <v>6.374957706635747E-6</v>
      </c>
      <c r="X209" s="38">
        <v>14.435325541286238</v>
      </c>
      <c r="Y209" s="39">
        <v>328224.77356267028</v>
      </c>
      <c r="Z209" s="40">
        <v>1.475318924396424E-3</v>
      </c>
      <c r="AA209" s="41">
        <v>2.3725464582111128E-3</v>
      </c>
      <c r="AB209" s="41">
        <v>8.9722753381468886E-4</v>
      </c>
      <c r="AC209" s="42">
        <v>17.695046114527987</v>
      </c>
      <c r="AD209" s="43">
        <v>402343.02215843537</v>
      </c>
      <c r="AE209" s="40">
        <v>8.6904563285399744E-4</v>
      </c>
      <c r="AF209" s="41">
        <v>0</v>
      </c>
      <c r="AG209" s="41">
        <v>-8.6904563285399744E-4</v>
      </c>
      <c r="AH209" s="42">
        <v>-11.241681181200001</v>
      </c>
      <c r="AI209" s="43">
        <v>-255608.94</v>
      </c>
      <c r="AJ209" s="42">
        <v>20.888690474614222</v>
      </c>
      <c r="AK209" s="31">
        <v>474958.85572110565</v>
      </c>
      <c r="AL209" s="44">
        <f>+$AL$6*W209/H209*10^6</f>
        <v>72.475644686627419</v>
      </c>
      <c r="AM209" s="31">
        <v>6519357</v>
      </c>
      <c r="AN209" s="45">
        <v>7.2853635062645847E-2</v>
      </c>
      <c r="AP209" s="33"/>
      <c r="AR209" s="33"/>
    </row>
    <row r="210" spans="1:44">
      <c r="A210" s="6" t="s">
        <v>3586</v>
      </c>
      <c r="B210" s="6" t="s">
        <v>368</v>
      </c>
      <c r="C210" s="6" t="s">
        <v>3751</v>
      </c>
      <c r="D210" s="30">
        <v>2543967</v>
      </c>
      <c r="E210" s="6" t="s">
        <v>2684</v>
      </c>
      <c r="F210" s="31" t="s">
        <v>4547</v>
      </c>
      <c r="G210" s="6" t="s">
        <v>4199</v>
      </c>
      <c r="H210" s="32">
        <v>80.2</v>
      </c>
      <c r="I210" s="33">
        <v>140.69300000000001</v>
      </c>
      <c r="J210" s="33">
        <v>140.71600000000001</v>
      </c>
      <c r="K210" s="34">
        <v>1</v>
      </c>
      <c r="L210" s="34">
        <v>1</v>
      </c>
      <c r="M210" s="7">
        <v>1</v>
      </c>
      <c r="N210" s="7">
        <v>1</v>
      </c>
      <c r="O210" s="7">
        <v>0</v>
      </c>
      <c r="P210" s="7">
        <v>0</v>
      </c>
      <c r="Q210" s="35">
        <v>140.69300000000001</v>
      </c>
      <c r="R210" s="35">
        <v>140.71600000000001</v>
      </c>
      <c r="S210" s="35">
        <v>11283.578600000001</v>
      </c>
      <c r="T210" s="35">
        <v>11285.423200000001</v>
      </c>
      <c r="U210" s="36">
        <v>6.1042691266116882E-4</v>
      </c>
      <c r="V210" s="37">
        <v>6.1363019416021567E-4</v>
      </c>
      <c r="W210" s="37">
        <v>3.2032814990468539E-6</v>
      </c>
      <c r="X210" s="38">
        <v>7.2534459626279064</v>
      </c>
      <c r="Y210" s="39">
        <v>90441.969608826766</v>
      </c>
      <c r="Z210" s="40">
        <v>1.1442679871368345E-3</v>
      </c>
      <c r="AA210" s="41">
        <v>1.2143894551459337E-3</v>
      </c>
      <c r="AB210" s="41">
        <v>7.0121468009099169E-5</v>
      </c>
      <c r="AC210" s="42">
        <v>1.3829297065416195</v>
      </c>
      <c r="AD210" s="43">
        <v>17243.512550394258</v>
      </c>
      <c r="AE210" s="40">
        <v>0</v>
      </c>
      <c r="AF210" s="41">
        <v>0</v>
      </c>
      <c r="AG210" s="41">
        <v>0</v>
      </c>
      <c r="AH210" s="42">
        <v>0</v>
      </c>
      <c r="AI210" s="43">
        <v>0</v>
      </c>
      <c r="AJ210" s="42">
        <v>8.6363756691695261</v>
      </c>
      <c r="AK210" s="31">
        <v>107685.48215922102</v>
      </c>
      <c r="AL210" s="44">
        <f>+$AL$6*W210/H210*10^6</f>
        <v>19.970582911763426</v>
      </c>
      <c r="AM210" s="31">
        <v>1480259.625</v>
      </c>
      <c r="AN210" s="45">
        <v>7.2747699349849537E-2</v>
      </c>
      <c r="AP210" s="33"/>
      <c r="AR210" s="33"/>
    </row>
    <row r="211" spans="1:44">
      <c r="A211" s="6" t="s">
        <v>4712</v>
      </c>
      <c r="B211" s="6" t="s">
        <v>1972</v>
      </c>
      <c r="C211" s="6" t="s">
        <v>3282</v>
      </c>
      <c r="D211" s="30">
        <v>2437264</v>
      </c>
      <c r="E211" s="6" t="s">
        <v>12</v>
      </c>
      <c r="F211" s="31" t="s">
        <v>4544</v>
      </c>
      <c r="G211" s="6" t="s">
        <v>4201</v>
      </c>
      <c r="H211" s="32">
        <v>52.77</v>
      </c>
      <c r="I211" s="33">
        <v>263.45699999999999</v>
      </c>
      <c r="J211" s="33">
        <v>263.45699999999999</v>
      </c>
      <c r="K211" s="34">
        <v>0.51</v>
      </c>
      <c r="L211" s="34">
        <v>0.51</v>
      </c>
      <c r="M211" s="7">
        <v>0.62</v>
      </c>
      <c r="N211" s="7">
        <v>0.45</v>
      </c>
      <c r="O211" s="7">
        <v>0.38</v>
      </c>
      <c r="P211" s="7">
        <v>0.55000000000000004</v>
      </c>
      <c r="Q211" s="35">
        <v>134.36306999999999</v>
      </c>
      <c r="R211" s="35">
        <v>134.36306999999999</v>
      </c>
      <c r="S211" s="35">
        <v>7090.3392039</v>
      </c>
      <c r="T211" s="35">
        <v>7090.3392039</v>
      </c>
      <c r="U211" s="36">
        <v>3.8357812032763488E-4</v>
      </c>
      <c r="V211" s="37">
        <v>3.8552796339537762E-4</v>
      </c>
      <c r="W211" s="37">
        <v>1.9498430677427378E-6</v>
      </c>
      <c r="X211" s="38">
        <v>4.4151852816197668</v>
      </c>
      <c r="Y211" s="39">
        <v>83668.472268708851</v>
      </c>
      <c r="Z211" s="40">
        <v>4.4579951477075752E-4</v>
      </c>
      <c r="AA211" s="41">
        <v>3.4333625372425446E-4</v>
      </c>
      <c r="AB211" s="41">
        <v>-1.0246326104650306E-4</v>
      </c>
      <c r="AC211" s="42">
        <v>-2.0207718342683654</v>
      </c>
      <c r="AD211" s="43">
        <v>-38293.951757975468</v>
      </c>
      <c r="AE211" s="40">
        <v>3.1243032835847338E-4</v>
      </c>
      <c r="AF211" s="41">
        <v>4.2862360698972199E-4</v>
      </c>
      <c r="AG211" s="41">
        <v>1.1619327863124861E-4</v>
      </c>
      <c r="AH211" s="42">
        <v>1.503037060874665</v>
      </c>
      <c r="AI211" s="43">
        <v>28482.794407327361</v>
      </c>
      <c r="AJ211" s="42">
        <v>3.8974505082260666</v>
      </c>
      <c r="AK211" s="31">
        <v>73857.314918060743</v>
      </c>
      <c r="AL211" s="44">
        <f>+$AL$6*W211/H211*10^6</f>
        <v>18.474920103683321</v>
      </c>
      <c r="AM211" s="31">
        <v>1019393.0625</v>
      </c>
      <c r="AN211" s="45">
        <v>7.2452244021486797E-2</v>
      </c>
      <c r="AP211" s="33"/>
      <c r="AR211" s="33"/>
    </row>
    <row r="212" spans="1:44">
      <c r="A212" s="6" t="s">
        <v>3438</v>
      </c>
      <c r="B212" s="6" t="s">
        <v>6319</v>
      </c>
      <c r="C212" s="6" t="s">
        <v>525</v>
      </c>
      <c r="D212" s="30">
        <v>2089212</v>
      </c>
      <c r="E212" s="6" t="s">
        <v>2540</v>
      </c>
      <c r="F212" s="31" t="s">
        <v>4555</v>
      </c>
      <c r="G212" s="6" t="s">
        <v>4199</v>
      </c>
      <c r="H212" s="32">
        <v>51.52</v>
      </c>
      <c r="I212" s="33">
        <v>245.78299999999999</v>
      </c>
      <c r="J212" s="33">
        <v>245.93299999999999</v>
      </c>
      <c r="K212" s="34">
        <v>1</v>
      </c>
      <c r="L212" s="34">
        <v>1</v>
      </c>
      <c r="M212" s="7">
        <v>1</v>
      </c>
      <c r="N212" s="7">
        <v>0.52</v>
      </c>
      <c r="O212" s="7">
        <v>0</v>
      </c>
      <c r="P212" s="7">
        <v>0.48</v>
      </c>
      <c r="Q212" s="35">
        <v>245.78299999999999</v>
      </c>
      <c r="R212" s="35">
        <v>245.93299999999999</v>
      </c>
      <c r="S212" s="35">
        <v>12662.740159999999</v>
      </c>
      <c r="T212" s="35">
        <v>12670.46816</v>
      </c>
      <c r="U212" s="36">
        <v>6.8503775758688775E-4</v>
      </c>
      <c r="V212" s="37">
        <v>6.8894021068892039E-4</v>
      </c>
      <c r="W212" s="37">
        <v>3.9024531020326369E-6</v>
      </c>
      <c r="X212" s="38">
        <v>8.8366360264328883</v>
      </c>
      <c r="Y212" s="39">
        <v>171518.55641368183</v>
      </c>
      <c r="Z212" s="40">
        <v>1.2841287953203034E-3</v>
      </c>
      <c r="AA212" s="41">
        <v>7.0898352497214957E-4</v>
      </c>
      <c r="AB212" s="41">
        <v>-5.751452703481538E-4</v>
      </c>
      <c r="AC212" s="42">
        <v>-11.34296674790324</v>
      </c>
      <c r="AD212" s="43">
        <v>-220166.28004470572</v>
      </c>
      <c r="AE212" s="40">
        <v>0</v>
      </c>
      <c r="AF212" s="41">
        <v>6.6846747954025251E-4</v>
      </c>
      <c r="AG212" s="41">
        <v>6.6846747954025251E-4</v>
      </c>
      <c r="AH212" s="42">
        <v>8.6470698440922344</v>
      </c>
      <c r="AI212" s="43">
        <v>167839.08858874676</v>
      </c>
      <c r="AJ212" s="42">
        <v>6.1407391226218824</v>
      </c>
      <c r="AK212" s="31">
        <v>119191.36495772286</v>
      </c>
      <c r="AL212" s="44">
        <f>+$AL$6*W212/H212*10^6</f>
        <v>37.873186161031022</v>
      </c>
      <c r="AM212" s="31">
        <v>1653869.125</v>
      </c>
      <c r="AN212" s="45">
        <v>7.2068196422569328E-2</v>
      </c>
      <c r="AP212" s="33"/>
      <c r="AR212" s="33"/>
    </row>
    <row r="213" spans="1:44">
      <c r="A213" s="6" t="s">
        <v>5398</v>
      </c>
      <c r="B213" s="6" t="s">
        <v>5391</v>
      </c>
      <c r="C213" s="6" t="s">
        <v>521</v>
      </c>
      <c r="D213" s="30">
        <v>2060961</v>
      </c>
      <c r="E213" s="6" t="s">
        <v>2192</v>
      </c>
      <c r="F213" s="31" t="s">
        <v>4545</v>
      </c>
      <c r="G213" s="6" t="s">
        <v>4199</v>
      </c>
      <c r="H213" s="32">
        <v>53.36</v>
      </c>
      <c r="I213" s="33">
        <v>119.479</v>
      </c>
      <c r="J213" s="33">
        <v>119.57299999999999</v>
      </c>
      <c r="K213" s="34">
        <v>1</v>
      </c>
      <c r="L213" s="34">
        <v>1</v>
      </c>
      <c r="M213" s="7">
        <v>0</v>
      </c>
      <c r="N213" s="7">
        <v>0</v>
      </c>
      <c r="O213" s="7">
        <v>1</v>
      </c>
      <c r="P213" s="7">
        <v>1</v>
      </c>
      <c r="Q213" s="35">
        <v>119.479</v>
      </c>
      <c r="R213" s="35">
        <v>119.57299999999999</v>
      </c>
      <c r="S213" s="35">
        <v>6375.3994400000001</v>
      </c>
      <c r="T213" s="35">
        <v>6380.4152799999993</v>
      </c>
      <c r="U213" s="36">
        <v>3.4490080984954049E-4</v>
      </c>
      <c r="V213" s="37">
        <v>3.469267742736671E-4</v>
      </c>
      <c r="W213" s="37">
        <v>2.0259644241266139E-6</v>
      </c>
      <c r="X213" s="38">
        <v>4.5875529443733143</v>
      </c>
      <c r="Y213" s="39">
        <v>85973.630891553868</v>
      </c>
      <c r="Z213" s="40">
        <v>0</v>
      </c>
      <c r="AA213" s="41">
        <v>0</v>
      </c>
      <c r="AB213" s="41">
        <v>0</v>
      </c>
      <c r="AC213" s="42">
        <v>0</v>
      </c>
      <c r="AD213" s="43">
        <v>0</v>
      </c>
      <c r="AE213" s="40">
        <v>7.3928173443009817E-4</v>
      </c>
      <c r="AF213" s="41">
        <v>7.0128626181220003E-4</v>
      </c>
      <c r="AG213" s="41">
        <v>-3.7995472617898137E-5</v>
      </c>
      <c r="AH213" s="42">
        <v>-0.49149661807366235</v>
      </c>
      <c r="AI213" s="43">
        <v>-9210.9561108257567</v>
      </c>
      <c r="AJ213" s="42">
        <v>4.0960563262996521</v>
      </c>
      <c r="AK213" s="31">
        <v>76762.674780728106</v>
      </c>
      <c r="AL213" s="44">
        <f>+$AL$6*W213/H213*10^6</f>
        <v>18.983924513930038</v>
      </c>
      <c r="AM213" s="31">
        <v>1069360.75</v>
      </c>
      <c r="AN213" s="45">
        <v>7.1783703283226086E-2</v>
      </c>
      <c r="AP213" s="33"/>
      <c r="AR213" s="33"/>
    </row>
    <row r="214" spans="1:44">
      <c r="A214" s="6" t="s">
        <v>5799</v>
      </c>
      <c r="B214" s="6" t="s">
        <v>5795</v>
      </c>
      <c r="C214" s="6" t="s">
        <v>6376</v>
      </c>
      <c r="D214" s="30" t="s">
        <v>6356</v>
      </c>
      <c r="E214" s="6" t="s">
        <v>6389</v>
      </c>
      <c r="F214" s="31" t="s">
        <v>4541</v>
      </c>
      <c r="G214" s="6" t="s">
        <v>4199</v>
      </c>
      <c r="H214" s="32">
        <v>266.06</v>
      </c>
      <c r="I214" s="33">
        <v>264.26100000000002</v>
      </c>
      <c r="J214" s="33">
        <v>265.06099999999998</v>
      </c>
      <c r="K214" s="34">
        <v>1</v>
      </c>
      <c r="L214" s="34">
        <v>1</v>
      </c>
      <c r="M214" s="7">
        <v>1</v>
      </c>
      <c r="N214" s="7">
        <v>1</v>
      </c>
      <c r="O214" s="7">
        <v>0</v>
      </c>
      <c r="P214" s="7">
        <v>0</v>
      </c>
      <c r="Q214" s="35">
        <v>264.26100000000002</v>
      </c>
      <c r="R214" s="35">
        <v>265.06099999999998</v>
      </c>
      <c r="S214" s="35">
        <v>70309.281660000008</v>
      </c>
      <c r="T214" s="35">
        <v>70522.129659999991</v>
      </c>
      <c r="U214" s="36">
        <v>3.8036406052188391E-3</v>
      </c>
      <c r="V214" s="37">
        <v>3.8345489884559839E-3</v>
      </c>
      <c r="W214" s="37">
        <v>3.0908383237144774E-5</v>
      </c>
      <c r="X214" s="38">
        <v>69.988319062665241</v>
      </c>
      <c r="Y214" s="39">
        <v>263054.64580419916</v>
      </c>
      <c r="Z214" s="40">
        <v>7.1300660060209051E-3</v>
      </c>
      <c r="AA214" s="41">
        <v>7.588668062845731E-3</v>
      </c>
      <c r="AB214" s="41">
        <v>4.5860205682482589E-4</v>
      </c>
      <c r="AC214" s="42">
        <v>9.0445112726653427</v>
      </c>
      <c r="AD214" s="43">
        <v>33994.254200801857</v>
      </c>
      <c r="AE214" s="40">
        <v>0</v>
      </c>
      <c r="AF214" s="41">
        <v>0</v>
      </c>
      <c r="AG214" s="41">
        <v>0</v>
      </c>
      <c r="AH214" s="42">
        <v>0</v>
      </c>
      <c r="AI214" s="43">
        <v>0</v>
      </c>
      <c r="AJ214" s="42">
        <v>79.032830335330587</v>
      </c>
      <c r="AK214" s="31">
        <v>297048.90000500099</v>
      </c>
      <c r="AL214" s="44">
        <f>+$AL$6*W214/H214*10^6</f>
        <v>58.085362769948084</v>
      </c>
      <c r="AM214" s="31">
        <v>4159508.75</v>
      </c>
      <c r="AN214" s="45">
        <v>7.1414418831310542E-2</v>
      </c>
      <c r="AP214" s="33"/>
      <c r="AR214" s="33"/>
    </row>
    <row r="215" spans="1:44">
      <c r="A215" s="6" t="s">
        <v>4663</v>
      </c>
      <c r="B215" s="6" t="s">
        <v>1924</v>
      </c>
      <c r="C215" s="6" t="s">
        <v>3250</v>
      </c>
      <c r="D215" s="30">
        <v>2216850</v>
      </c>
      <c r="E215" s="6" t="s">
        <v>3165</v>
      </c>
      <c r="F215" s="31" t="s">
        <v>4545</v>
      </c>
      <c r="G215" s="6" t="s">
        <v>4199</v>
      </c>
      <c r="H215" s="32">
        <v>63.26</v>
      </c>
      <c r="I215" s="33">
        <v>292.88499999999999</v>
      </c>
      <c r="J215" s="33">
        <v>292.88799999999998</v>
      </c>
      <c r="K215" s="34">
        <v>1</v>
      </c>
      <c r="L215" s="34">
        <v>1</v>
      </c>
      <c r="M215" s="7">
        <v>0</v>
      </c>
      <c r="N215" s="7">
        <v>0</v>
      </c>
      <c r="O215" s="7">
        <v>1</v>
      </c>
      <c r="P215" s="7">
        <v>1</v>
      </c>
      <c r="Q215" s="35">
        <v>292.88499999999999</v>
      </c>
      <c r="R215" s="35">
        <v>292.88799999999998</v>
      </c>
      <c r="S215" s="35">
        <v>18527.9051</v>
      </c>
      <c r="T215" s="35">
        <v>18528.094879999997</v>
      </c>
      <c r="U215" s="36">
        <v>1.0023355452384692E-3</v>
      </c>
      <c r="V215" s="37">
        <v>1.0074410376239408E-3</v>
      </c>
      <c r="W215" s="37">
        <v>5.1054923854716282E-6</v>
      </c>
      <c r="X215" s="38">
        <v>11.560773894409781</v>
      </c>
      <c r="Y215" s="39">
        <v>182750.14060085017</v>
      </c>
      <c r="Z215" s="40">
        <v>0</v>
      </c>
      <c r="AA215" s="41">
        <v>0</v>
      </c>
      <c r="AB215" s="41">
        <v>0</v>
      </c>
      <c r="AC215" s="42">
        <v>0</v>
      </c>
      <c r="AD215" s="43">
        <v>0</v>
      </c>
      <c r="AE215" s="40">
        <v>2.1484680209596816E-3</v>
      </c>
      <c r="AF215" s="41">
        <v>2.0364659393921083E-3</v>
      </c>
      <c r="AG215" s="41">
        <v>-1.1200208156757338E-4</v>
      </c>
      <c r="AH215" s="42">
        <v>-1.4488211493319232</v>
      </c>
      <c r="AI215" s="43">
        <v>-22902.64225943603</v>
      </c>
      <c r="AJ215" s="42">
        <v>10.111952745077858</v>
      </c>
      <c r="AK215" s="31">
        <v>159847.49834141415</v>
      </c>
      <c r="AL215" s="44">
        <f>+$AL$6*W215/H215*10^6</f>
        <v>40.353243641097286</v>
      </c>
      <c r="AM215" s="31">
        <v>2247697.75</v>
      </c>
      <c r="AN215" s="45">
        <v>7.1116100170236035E-2</v>
      </c>
      <c r="AP215" s="33"/>
      <c r="AR215" s="33"/>
    </row>
    <row r="216" spans="1:44">
      <c r="A216" s="6" t="s">
        <v>4655</v>
      </c>
      <c r="B216" s="6" t="s">
        <v>1916</v>
      </c>
      <c r="C216" s="6" t="s">
        <v>3245</v>
      </c>
      <c r="D216" s="30">
        <v>2289874</v>
      </c>
      <c r="E216" s="6" t="s">
        <v>3160</v>
      </c>
      <c r="F216" s="31" t="s">
        <v>4552</v>
      </c>
      <c r="G216" s="6" t="s">
        <v>4199</v>
      </c>
      <c r="H216" s="32">
        <v>58.52</v>
      </c>
      <c r="I216" s="33">
        <v>132.31399999999999</v>
      </c>
      <c r="J216" s="33">
        <v>132.648</v>
      </c>
      <c r="K216" s="34">
        <v>1</v>
      </c>
      <c r="L216" s="34">
        <v>1</v>
      </c>
      <c r="M216" s="7">
        <v>0</v>
      </c>
      <c r="N216" s="7">
        <v>0</v>
      </c>
      <c r="O216" s="7">
        <v>1</v>
      </c>
      <c r="P216" s="7">
        <v>1</v>
      </c>
      <c r="Q216" s="35">
        <v>132.31399999999999</v>
      </c>
      <c r="R216" s="35">
        <v>132.648</v>
      </c>
      <c r="S216" s="35">
        <v>7743.0152799999996</v>
      </c>
      <c r="T216" s="35">
        <v>7762.5609599999998</v>
      </c>
      <c r="U216" s="36">
        <v>4.1888704635412871E-4</v>
      </c>
      <c r="V216" s="37">
        <v>4.2207914622690527E-4</v>
      </c>
      <c r="W216" s="37">
        <v>3.1920998727765588E-6</v>
      </c>
      <c r="X216" s="38">
        <v>7.2281265138220432</v>
      </c>
      <c r="Y216" s="39">
        <v>123515.4906668155</v>
      </c>
      <c r="Z216" s="40">
        <v>0</v>
      </c>
      <c r="AA216" s="41">
        <v>0</v>
      </c>
      <c r="AB216" s="41">
        <v>0</v>
      </c>
      <c r="AC216" s="42">
        <v>0</v>
      </c>
      <c r="AD216" s="43">
        <v>0</v>
      </c>
      <c r="AE216" s="40">
        <v>8.978684111935663E-4</v>
      </c>
      <c r="AF216" s="41">
        <v>8.5320110350681167E-4</v>
      </c>
      <c r="AG216" s="41">
        <v>-4.4667307686754626E-5</v>
      </c>
      <c r="AH216" s="42">
        <v>-0.57780122614277041</v>
      </c>
      <c r="AI216" s="43">
        <v>-9873.5684576686654</v>
      </c>
      <c r="AJ216" s="42">
        <v>6.6503252876792729</v>
      </c>
      <c r="AK216" s="31">
        <v>113641.92220914684</v>
      </c>
      <c r="AL216" s="44">
        <f>+$AL$6*W216/H216*10^6</f>
        <v>27.273580594468203</v>
      </c>
      <c r="AM216" s="31">
        <v>1599169.375</v>
      </c>
      <c r="AN216" s="45">
        <v>7.1063093119293153E-2</v>
      </c>
      <c r="AP216" s="33"/>
      <c r="AR216" s="33"/>
    </row>
    <row r="217" spans="1:44">
      <c r="A217" s="6" t="s">
        <v>4760</v>
      </c>
      <c r="B217" s="6" t="s">
        <v>666</v>
      </c>
      <c r="C217" s="6" t="s">
        <v>3319</v>
      </c>
      <c r="D217" s="30">
        <v>2572303</v>
      </c>
      <c r="E217" s="6" t="s">
        <v>56</v>
      </c>
      <c r="F217" s="31" t="s">
        <v>4557</v>
      </c>
      <c r="G217" s="6" t="s">
        <v>4199</v>
      </c>
      <c r="H217" s="32">
        <v>30.88</v>
      </c>
      <c r="I217" s="33">
        <v>337.84800000000001</v>
      </c>
      <c r="J217" s="33">
        <v>338.827</v>
      </c>
      <c r="K217" s="34">
        <v>1</v>
      </c>
      <c r="L217" s="34">
        <v>1</v>
      </c>
      <c r="M217" s="7">
        <v>0.59</v>
      </c>
      <c r="N217" s="7">
        <v>0</v>
      </c>
      <c r="O217" s="7">
        <v>0.41</v>
      </c>
      <c r="P217" s="7">
        <v>1</v>
      </c>
      <c r="Q217" s="35">
        <v>337.84800000000001</v>
      </c>
      <c r="R217" s="35">
        <v>338.827</v>
      </c>
      <c r="S217" s="35">
        <v>10432.74624</v>
      </c>
      <c r="T217" s="35">
        <v>10462.97776</v>
      </c>
      <c r="U217" s="36">
        <v>5.6439798964670813E-4</v>
      </c>
      <c r="V217" s="37">
        <v>5.6891079409080705E-4</v>
      </c>
      <c r="W217" s="37">
        <v>4.5128044440989265E-6</v>
      </c>
      <c r="X217" s="38">
        <v>10.218703284403368</v>
      </c>
      <c r="Y217" s="39">
        <v>330916.55713741481</v>
      </c>
      <c r="Z217" s="40">
        <v>6.2421118321531125E-4</v>
      </c>
      <c r="AA217" s="41">
        <v>0</v>
      </c>
      <c r="AB217" s="41">
        <v>-6.2421118321531125E-4</v>
      </c>
      <c r="AC217" s="42">
        <v>-12.310640563200002</v>
      </c>
      <c r="AD217" s="43">
        <v>-398660.64000000007</v>
      </c>
      <c r="AE217" s="40">
        <v>4.9600388354996579E-4</v>
      </c>
      <c r="AF217" s="41">
        <v>1.1500101856590417E-3</v>
      </c>
      <c r="AG217" s="41">
        <v>6.5400630210907587E-4</v>
      </c>
      <c r="AH217" s="42">
        <v>8.4600049305362344</v>
      </c>
      <c r="AI217" s="43">
        <v>273963.89023757231</v>
      </c>
      <c r="AJ217" s="42">
        <v>6.3680676517396009</v>
      </c>
      <c r="AK217" s="31">
        <v>206219.80737498705</v>
      </c>
      <c r="AL217" s="44">
        <f>+$AL$6*W217/H217*10^6</f>
        <v>73.070020144088829</v>
      </c>
      <c r="AM217" s="31">
        <v>3051407.75</v>
      </c>
      <c r="AN217" s="45">
        <v>6.7581858692921992E-2</v>
      </c>
      <c r="AP217" s="33"/>
      <c r="AR217" s="33"/>
    </row>
    <row r="218" spans="1:44">
      <c r="A218" s="6" t="s">
        <v>1151</v>
      </c>
      <c r="B218" s="6" t="s">
        <v>2067</v>
      </c>
      <c r="C218" s="6" t="s">
        <v>3358</v>
      </c>
      <c r="D218" s="30">
        <v>2048804</v>
      </c>
      <c r="E218" s="6" t="s">
        <v>102</v>
      </c>
      <c r="F218" s="31" t="s">
        <v>4545</v>
      </c>
      <c r="G218" s="6" t="s">
        <v>4199</v>
      </c>
      <c r="H218" s="32">
        <v>65.900000000000006</v>
      </c>
      <c r="I218" s="33">
        <v>110.40900000000001</v>
      </c>
      <c r="J218" s="33">
        <v>110.45</v>
      </c>
      <c r="K218" s="34">
        <v>1</v>
      </c>
      <c r="L218" s="34">
        <v>1</v>
      </c>
      <c r="M218" s="7">
        <v>0</v>
      </c>
      <c r="N218" s="7">
        <v>0</v>
      </c>
      <c r="O218" s="7">
        <v>1</v>
      </c>
      <c r="P218" s="7">
        <v>1</v>
      </c>
      <c r="Q218" s="35">
        <v>110.40900000000001</v>
      </c>
      <c r="R218" s="35">
        <v>110.45</v>
      </c>
      <c r="S218" s="35">
        <v>7275.9531000000006</v>
      </c>
      <c r="T218" s="35">
        <v>7278.6550000000007</v>
      </c>
      <c r="U218" s="36">
        <v>3.9361959046400939E-4</v>
      </c>
      <c r="V218" s="37">
        <v>3.9576738964252793E-4</v>
      </c>
      <c r="W218" s="37">
        <v>2.1477991785185334E-6</v>
      </c>
      <c r="X218" s="38">
        <v>4.8634331027717526</v>
      </c>
      <c r="Y218" s="39">
        <v>73800.198828099426</v>
      </c>
      <c r="Z218" s="40">
        <v>0</v>
      </c>
      <c r="AA218" s="41">
        <v>0</v>
      </c>
      <c r="AB218" s="41">
        <v>0</v>
      </c>
      <c r="AC218" s="42">
        <v>0</v>
      </c>
      <c r="AD218" s="43">
        <v>0</v>
      </c>
      <c r="AE218" s="40">
        <v>8.4370858297155577E-4</v>
      </c>
      <c r="AF218" s="41">
        <v>8.0001387558125835E-4</v>
      </c>
      <c r="AG218" s="41">
        <v>-4.3694707390297426E-5</v>
      </c>
      <c r="AH218" s="42">
        <v>-0.56521999676174739</v>
      </c>
      <c r="AI218" s="43">
        <v>-8576.93470048175</v>
      </c>
      <c r="AJ218" s="42">
        <v>4.2982131060100048</v>
      </c>
      <c r="AK218" s="31">
        <v>65223.264127617673</v>
      </c>
      <c r="AL218" s="44">
        <f>+$AL$6*W218/H218*10^6</f>
        <v>16.295896650368235</v>
      </c>
      <c r="AM218" s="31">
        <v>970257.1875</v>
      </c>
      <c r="AN218" s="45">
        <v>6.7222654949533861E-2</v>
      </c>
      <c r="AP218" s="33"/>
      <c r="AR218" s="33"/>
    </row>
    <row r="219" spans="1:44">
      <c r="A219" s="6" t="s">
        <v>4619</v>
      </c>
      <c r="B219" s="6" t="s">
        <v>1876</v>
      </c>
      <c r="C219" s="6" t="s">
        <v>3219</v>
      </c>
      <c r="D219" s="30">
        <v>2523044</v>
      </c>
      <c r="E219" s="6" t="s">
        <v>3126</v>
      </c>
      <c r="F219" s="31" t="s">
        <v>4552</v>
      </c>
      <c r="G219" s="6" t="s">
        <v>4199</v>
      </c>
      <c r="H219" s="32">
        <v>44.62</v>
      </c>
      <c r="I219" s="33">
        <v>592.62300000000005</v>
      </c>
      <c r="J219" s="33">
        <v>592.649</v>
      </c>
      <c r="K219" s="34">
        <v>0.76</v>
      </c>
      <c r="L219" s="34">
        <v>0.76</v>
      </c>
      <c r="M219" s="7">
        <v>0</v>
      </c>
      <c r="N219" s="7">
        <v>0</v>
      </c>
      <c r="O219" s="7">
        <v>1</v>
      </c>
      <c r="P219" s="7">
        <v>1</v>
      </c>
      <c r="Q219" s="35">
        <v>450.39348000000007</v>
      </c>
      <c r="R219" s="35">
        <v>450.41324000000003</v>
      </c>
      <c r="S219" s="35">
        <v>20096.557077600002</v>
      </c>
      <c r="T219" s="35">
        <v>20097.438768799999</v>
      </c>
      <c r="U219" s="36">
        <v>1.0871975750670385E-3</v>
      </c>
      <c r="V219" s="37">
        <v>1.0927720684698636E-3</v>
      </c>
      <c r="W219" s="37">
        <v>5.5744934028250509E-6</v>
      </c>
      <c r="X219" s="38">
        <v>12.622770330502833</v>
      </c>
      <c r="Y219" s="39">
        <v>282894.89759082999</v>
      </c>
      <c r="Z219" s="40">
        <v>0</v>
      </c>
      <c r="AA219" s="41">
        <v>0</v>
      </c>
      <c r="AB219" s="41">
        <v>0</v>
      </c>
      <c r="AC219" s="42">
        <v>0</v>
      </c>
      <c r="AD219" s="43">
        <v>0</v>
      </c>
      <c r="AE219" s="40">
        <v>2.3303665460060329E-3</v>
      </c>
      <c r="AF219" s="41">
        <v>2.2089561709800394E-3</v>
      </c>
      <c r="AG219" s="41">
        <v>-1.2141037502599351E-4</v>
      </c>
      <c r="AH219" s="42">
        <v>-1.5705236601326391</v>
      </c>
      <c r="AI219" s="43">
        <v>-35197.751235603748</v>
      </c>
      <c r="AJ219" s="42">
        <v>11.052246670370193</v>
      </c>
      <c r="AK219" s="31">
        <v>247697.14635522623</v>
      </c>
      <c r="AL219" s="44">
        <f>+$AL$6*W219/H219*10^6</f>
        <v>62.466308861777812</v>
      </c>
      <c r="AM219" s="31">
        <v>3684774.5</v>
      </c>
      <c r="AN219" s="45">
        <v>6.7221792366188554E-2</v>
      </c>
      <c r="AP219" s="33"/>
      <c r="AR219" s="33"/>
    </row>
    <row r="220" spans="1:44">
      <c r="A220" s="6" t="s">
        <v>4654</v>
      </c>
      <c r="B220" s="6" t="s">
        <v>1915</v>
      </c>
      <c r="C220" s="6" t="s">
        <v>5859</v>
      </c>
      <c r="D220" s="30" t="s">
        <v>2161</v>
      </c>
      <c r="E220" s="6" t="s">
        <v>3159</v>
      </c>
      <c r="F220" s="31" t="s">
        <v>4544</v>
      </c>
      <c r="G220" s="6" t="s">
        <v>4201</v>
      </c>
      <c r="H220" s="32">
        <v>71.94</v>
      </c>
      <c r="I220" s="33">
        <v>195.126</v>
      </c>
      <c r="J220" s="33">
        <v>194.41</v>
      </c>
      <c r="K220" s="34">
        <v>1</v>
      </c>
      <c r="L220" s="34">
        <v>1</v>
      </c>
      <c r="M220" s="7">
        <v>0.48</v>
      </c>
      <c r="N220" s="7">
        <v>1</v>
      </c>
      <c r="O220" s="7">
        <v>0.52</v>
      </c>
      <c r="P220" s="7">
        <v>0</v>
      </c>
      <c r="Q220" s="35">
        <v>195.126</v>
      </c>
      <c r="R220" s="35">
        <v>194.41</v>
      </c>
      <c r="S220" s="35">
        <v>14037.364439999999</v>
      </c>
      <c r="T220" s="35">
        <v>13985.855399999999</v>
      </c>
      <c r="U220" s="36">
        <v>7.5940314157149364E-4</v>
      </c>
      <c r="V220" s="37">
        <v>7.6046267937906825E-4</v>
      </c>
      <c r="W220" s="37">
        <v>1.059537807574602E-6</v>
      </c>
      <c r="X220" s="38">
        <v>2.3991960228566875</v>
      </c>
      <c r="Y220" s="39">
        <v>33349.958616300915</v>
      </c>
      <c r="Z220" s="40">
        <v>6.8329414935640971E-4</v>
      </c>
      <c r="AA220" s="41">
        <v>1.5049746046701918E-3</v>
      </c>
      <c r="AB220" s="41">
        <v>8.216804553137821E-4</v>
      </c>
      <c r="AC220" s="42">
        <v>16.20511297325692</v>
      </c>
      <c r="AD220" s="43">
        <v>225258.72912506145</v>
      </c>
      <c r="AE220" s="40">
        <v>8.4643087204209805E-4</v>
      </c>
      <c r="AF220" s="41">
        <v>0</v>
      </c>
      <c r="AG220" s="41">
        <v>-8.4643087204209805E-4</v>
      </c>
      <c r="AH220" s="42">
        <v>-10.949144263199999</v>
      </c>
      <c r="AI220" s="43">
        <v>-152198.28</v>
      </c>
      <c r="AJ220" s="42">
        <v>7.6551647329136099</v>
      </c>
      <c r="AK220" s="31">
        <v>106410.40774136237</v>
      </c>
      <c r="AL220" s="44">
        <f>+$AL$6*W220/H220*10^6</f>
        <v>7.3640381399402415</v>
      </c>
      <c r="AM220" s="31">
        <v>1586285.875</v>
      </c>
      <c r="AN220" s="45">
        <v>6.7081482233687775E-2</v>
      </c>
      <c r="AP220" s="33"/>
      <c r="AR220" s="33"/>
    </row>
    <row r="221" spans="1:44">
      <c r="A221" s="6" t="s">
        <v>4769</v>
      </c>
      <c r="B221" s="6" t="s">
        <v>4984</v>
      </c>
      <c r="C221" s="6" t="s">
        <v>3327</v>
      </c>
      <c r="D221" s="30">
        <v>2588184</v>
      </c>
      <c r="E221" s="6" t="s">
        <v>65</v>
      </c>
      <c r="F221" s="31" t="s">
        <v>4543</v>
      </c>
      <c r="G221" s="6" t="s">
        <v>4199</v>
      </c>
      <c r="H221" s="32">
        <v>36.49</v>
      </c>
      <c r="I221" s="33">
        <v>1070.8230000000001</v>
      </c>
      <c r="J221" s="33">
        <v>1073.4549999999999</v>
      </c>
      <c r="K221" s="34">
        <v>1</v>
      </c>
      <c r="L221" s="34">
        <v>1</v>
      </c>
      <c r="M221" s="7">
        <v>1</v>
      </c>
      <c r="N221" s="7">
        <v>1</v>
      </c>
      <c r="O221" s="7">
        <v>0</v>
      </c>
      <c r="P221" s="7">
        <v>0</v>
      </c>
      <c r="Q221" s="35">
        <v>1070.8230000000001</v>
      </c>
      <c r="R221" s="35">
        <v>1073.4549999999999</v>
      </c>
      <c r="S221" s="35">
        <v>39074.331270000002</v>
      </c>
      <c r="T221" s="35">
        <v>39170.372949999997</v>
      </c>
      <c r="U221" s="36">
        <v>2.1138704525393978E-3</v>
      </c>
      <c r="V221" s="37">
        <v>2.1298380337776393E-3</v>
      </c>
      <c r="W221" s="37">
        <v>1.5967581238241543E-5</v>
      </c>
      <c r="X221" s="38">
        <v>36.156668622448201</v>
      </c>
      <c r="Y221" s="39">
        <v>990865.13078783778</v>
      </c>
      <c r="Z221" s="40">
        <v>3.9625289082526327E-3</v>
      </c>
      <c r="AA221" s="41">
        <v>4.2150025764752458E-3</v>
      </c>
      <c r="AB221" s="41">
        <v>2.5247366822261311E-4</v>
      </c>
      <c r="AC221" s="42">
        <v>4.9792644937107902</v>
      </c>
      <c r="AD221" s="43">
        <v>136455.59040040532</v>
      </c>
      <c r="AE221" s="40">
        <v>0</v>
      </c>
      <c r="AF221" s="41">
        <v>0</v>
      </c>
      <c r="AG221" s="41">
        <v>0</v>
      </c>
      <c r="AH221" s="42">
        <v>0</v>
      </c>
      <c r="AI221" s="43">
        <v>0</v>
      </c>
      <c r="AJ221" s="42">
        <v>41.135933116158995</v>
      </c>
      <c r="AK221" s="31">
        <v>1127320.721188243</v>
      </c>
      <c r="AL221" s="44">
        <f>+$AL$6*W221/H221*10^6</f>
        <v>218.79393310826995</v>
      </c>
      <c r="AM221" s="31">
        <v>16938000</v>
      </c>
      <c r="AN221" s="45">
        <v>6.655571621137342E-2</v>
      </c>
      <c r="AP221" s="33"/>
      <c r="AR221" s="33"/>
    </row>
    <row r="222" spans="1:44">
      <c r="A222" s="6" t="s">
        <v>4269</v>
      </c>
      <c r="B222" s="6" t="s">
        <v>4510</v>
      </c>
      <c r="C222" s="6" t="s">
        <v>4447</v>
      </c>
      <c r="D222" s="30">
        <v>2641894</v>
      </c>
      <c r="E222" s="6" t="s">
        <v>4103</v>
      </c>
      <c r="F222" s="31" t="s">
        <v>4558</v>
      </c>
      <c r="G222" s="6" t="s">
        <v>4201</v>
      </c>
      <c r="H222" s="32">
        <v>107.07</v>
      </c>
      <c r="I222" s="33">
        <v>309.51499999999999</v>
      </c>
      <c r="J222" s="33">
        <v>309.44200000000001</v>
      </c>
      <c r="K222" s="34">
        <v>1</v>
      </c>
      <c r="L222" s="34">
        <v>1</v>
      </c>
      <c r="M222" s="7">
        <v>1</v>
      </c>
      <c r="N222" s="7">
        <v>0.6</v>
      </c>
      <c r="O222" s="7">
        <v>0</v>
      </c>
      <c r="P222" s="7">
        <v>0.4</v>
      </c>
      <c r="Q222" s="35">
        <v>309.51499999999999</v>
      </c>
      <c r="R222" s="35">
        <v>309.44200000000001</v>
      </c>
      <c r="S222" s="35">
        <v>33139.771049999996</v>
      </c>
      <c r="T222" s="35">
        <v>33131.954939999996</v>
      </c>
      <c r="U222" s="36">
        <v>1.7928184705825044E-3</v>
      </c>
      <c r="V222" s="37">
        <v>1.8015069158186033E-3</v>
      </c>
      <c r="W222" s="37">
        <v>8.6884452360988258E-6</v>
      </c>
      <c r="X222" s="38">
        <v>19.673940001228999</v>
      </c>
      <c r="Y222" s="39">
        <v>183748.38891593349</v>
      </c>
      <c r="Z222" s="40">
        <v>3.3607050083879447E-3</v>
      </c>
      <c r="AA222" s="41">
        <v>2.1391362642478244E-3</v>
      </c>
      <c r="AB222" s="41">
        <v>-1.2215687441401203E-3</v>
      </c>
      <c r="AC222" s="42">
        <v>-24.091676241502775</v>
      </c>
      <c r="AD222" s="43">
        <v>-225008.65080323879</v>
      </c>
      <c r="AE222" s="40">
        <v>0</v>
      </c>
      <c r="AF222" s="41">
        <v>1.4566440463043247E-3</v>
      </c>
      <c r="AG222" s="41">
        <v>1.4566440463043247E-3</v>
      </c>
      <c r="AH222" s="42">
        <v>18.842656063145334</v>
      </c>
      <c r="AI222" s="43">
        <v>175984.45935505122</v>
      </c>
      <c r="AJ222" s="42">
        <v>14.424919822871558</v>
      </c>
      <c r="AK222" s="31">
        <v>134724.19746774592</v>
      </c>
      <c r="AL222" s="44">
        <f>+$AL$6*W222/H222*10^6</f>
        <v>40.573667862607756</v>
      </c>
      <c r="AM222" s="31">
        <v>2040483.5</v>
      </c>
      <c r="AN222" s="45">
        <v>6.6025624548174941E-2</v>
      </c>
      <c r="AP222" s="33"/>
      <c r="AR222" s="33"/>
    </row>
    <row r="223" spans="1:44">
      <c r="A223" s="6" t="s">
        <v>4647</v>
      </c>
      <c r="B223" s="6" t="s">
        <v>1908</v>
      </c>
      <c r="C223" s="6" t="s">
        <v>1263</v>
      </c>
      <c r="D223" s="30">
        <v>2702791</v>
      </c>
      <c r="E223" s="6" t="s">
        <v>3153</v>
      </c>
      <c r="F223" s="31" t="s">
        <v>4540</v>
      </c>
      <c r="G223" s="6" t="s">
        <v>4199</v>
      </c>
      <c r="H223" s="32">
        <v>65</v>
      </c>
      <c r="I223" s="33">
        <v>144.41499999999999</v>
      </c>
      <c r="J223" s="33">
        <v>144.53399999999999</v>
      </c>
      <c r="K223" s="34">
        <v>1</v>
      </c>
      <c r="L223" s="34">
        <v>1</v>
      </c>
      <c r="M223" s="7">
        <v>0</v>
      </c>
      <c r="N223" s="7">
        <v>0</v>
      </c>
      <c r="O223" s="7">
        <v>1</v>
      </c>
      <c r="P223" s="7">
        <v>1</v>
      </c>
      <c r="Q223" s="35">
        <v>144.41499999999999</v>
      </c>
      <c r="R223" s="35">
        <v>144.53399999999999</v>
      </c>
      <c r="S223" s="35">
        <v>9386.9750000000004</v>
      </c>
      <c r="T223" s="35">
        <v>9394.7099999999991</v>
      </c>
      <c r="U223" s="36">
        <v>5.0782312700667278E-4</v>
      </c>
      <c r="V223" s="37">
        <v>5.1082512540415127E-4</v>
      </c>
      <c r="W223" s="37">
        <v>3.0019983974784951E-6</v>
      </c>
      <c r="X223" s="38">
        <v>6.7976645706863428</v>
      </c>
      <c r="Y223" s="39">
        <v>104579.45493363605</v>
      </c>
      <c r="Z223" s="40">
        <v>0</v>
      </c>
      <c r="AA223" s="41">
        <v>0</v>
      </c>
      <c r="AB223" s="41">
        <v>0</v>
      </c>
      <c r="AC223" s="42">
        <v>0</v>
      </c>
      <c r="AD223" s="43">
        <v>0</v>
      </c>
      <c r="AE223" s="40">
        <v>1.088499508832653E-3</v>
      </c>
      <c r="AF223" s="41">
        <v>1.0325943951268472E-3</v>
      </c>
      <c r="AG223" s="41">
        <v>-5.5905113705805812E-5</v>
      </c>
      <c r="AH223" s="42">
        <v>-0.72316969434099676</v>
      </c>
      <c r="AI223" s="43">
        <v>-11125.687605246103</v>
      </c>
      <c r="AJ223" s="42">
        <v>6.0744948763453461</v>
      </c>
      <c r="AK223" s="31">
        <v>93453.767328389949</v>
      </c>
      <c r="AL223" s="44">
        <f>+$AL$6*W223/H223*10^6</f>
        <v>23.092295365219194</v>
      </c>
      <c r="AM223" s="31">
        <v>1417465.75</v>
      </c>
      <c r="AN223" s="45">
        <v>6.5930176675090699E-2</v>
      </c>
      <c r="AP223" s="33"/>
      <c r="AR223" s="33"/>
    </row>
    <row r="224" spans="1:44">
      <c r="A224" s="6" t="s">
        <v>4263</v>
      </c>
      <c r="B224" s="6" t="s">
        <v>4505</v>
      </c>
      <c r="C224" s="6" t="s">
        <v>4442</v>
      </c>
      <c r="D224" s="30">
        <v>2654320</v>
      </c>
      <c r="E224" s="6" t="s">
        <v>4097</v>
      </c>
      <c r="F224" s="31" t="s">
        <v>4539</v>
      </c>
      <c r="G224" s="6" t="s">
        <v>4201</v>
      </c>
      <c r="H224" s="32">
        <v>120.86</v>
      </c>
      <c r="I224" s="33">
        <v>484.07299999999998</v>
      </c>
      <c r="J224" s="33">
        <v>484.07299999999998</v>
      </c>
      <c r="K224" s="34">
        <v>1</v>
      </c>
      <c r="L224" s="34">
        <v>1</v>
      </c>
      <c r="M224" s="7">
        <v>1</v>
      </c>
      <c r="N224" s="7">
        <v>0.59</v>
      </c>
      <c r="O224" s="7">
        <v>0</v>
      </c>
      <c r="P224" s="7">
        <v>0.41000000000000003</v>
      </c>
      <c r="Q224" s="35">
        <v>484.07299999999998</v>
      </c>
      <c r="R224" s="35">
        <v>484.07299999999998</v>
      </c>
      <c r="S224" s="35">
        <v>58505.06278</v>
      </c>
      <c r="T224" s="35">
        <v>58505.06278</v>
      </c>
      <c r="U224" s="36">
        <v>3.1650477312085419E-3</v>
      </c>
      <c r="V224" s="37">
        <v>3.1811366217127774E-3</v>
      </c>
      <c r="W224" s="37">
        <v>1.6088890504235495E-5</v>
      </c>
      <c r="X224" s="38">
        <v>36.431358875526179</v>
      </c>
      <c r="Y224" s="39">
        <v>301434.37758998992</v>
      </c>
      <c r="Z224" s="40">
        <v>5.9329998751091904E-3</v>
      </c>
      <c r="AA224" s="41">
        <v>3.714373730750556E-3</v>
      </c>
      <c r="AB224" s="41">
        <v>-2.2186261443586344E-3</v>
      </c>
      <c r="AC224" s="42">
        <v>-43.755558602186021</v>
      </c>
      <c r="AD224" s="43">
        <v>-362035.07034739386</v>
      </c>
      <c r="AE224" s="40">
        <v>0</v>
      </c>
      <c r="AF224" s="41">
        <v>2.6364752040670394E-3</v>
      </c>
      <c r="AG224" s="41">
        <v>2.6364752040670394E-3</v>
      </c>
      <c r="AH224" s="42">
        <v>34.104553967927501</v>
      </c>
      <c r="AI224" s="43">
        <v>282182.30984550307</v>
      </c>
      <c r="AJ224" s="42">
        <v>26.780354241267659</v>
      </c>
      <c r="AK224" s="31">
        <v>221581.61708809913</v>
      </c>
      <c r="AL224" s="44">
        <f>+$AL$6*W224/H224*10^6</f>
        <v>66.560030217754004</v>
      </c>
      <c r="AM224" s="31">
        <v>3424676</v>
      </c>
      <c r="AN224" s="45">
        <v>6.4701483319326888E-2</v>
      </c>
      <c r="AP224" s="33"/>
      <c r="AR224" s="33"/>
    </row>
    <row r="225" spans="1:44">
      <c r="A225" s="6" t="s">
        <v>3625</v>
      </c>
      <c r="B225" s="6" t="s">
        <v>404</v>
      </c>
      <c r="C225" s="6" t="s">
        <v>3789</v>
      </c>
      <c r="D225" s="30">
        <v>2686107</v>
      </c>
      <c r="E225" s="6" t="s">
        <v>2986</v>
      </c>
      <c r="F225" s="31" t="s">
        <v>4550</v>
      </c>
      <c r="G225" s="6" t="s">
        <v>4199</v>
      </c>
      <c r="H225" s="32">
        <v>78.2</v>
      </c>
      <c r="I225" s="33">
        <v>99.331999999999994</v>
      </c>
      <c r="J225" s="33">
        <v>99.411000000000001</v>
      </c>
      <c r="K225" s="34">
        <v>1</v>
      </c>
      <c r="L225" s="34">
        <v>1</v>
      </c>
      <c r="M225" s="7">
        <v>0.51</v>
      </c>
      <c r="N225" s="7">
        <v>0.44</v>
      </c>
      <c r="O225" s="7">
        <v>0.49</v>
      </c>
      <c r="P225" s="7">
        <v>0.56000000000000005</v>
      </c>
      <c r="Q225" s="35">
        <v>99.331999999999994</v>
      </c>
      <c r="R225" s="35">
        <v>99.411000000000001</v>
      </c>
      <c r="S225" s="35">
        <v>7767.7623999999996</v>
      </c>
      <c r="T225" s="35">
        <v>7773.9402</v>
      </c>
      <c r="U225" s="36">
        <v>4.2022583332893259E-4</v>
      </c>
      <c r="V225" s="37">
        <v>4.226978775874267E-4</v>
      </c>
      <c r="W225" s="37">
        <v>2.4720442584941129E-6</v>
      </c>
      <c r="X225" s="38">
        <v>5.5976471164170229</v>
      </c>
      <c r="Y225" s="39">
        <v>71581.165171573171</v>
      </c>
      <c r="Z225" s="40">
        <v>4.0174177910744067E-4</v>
      </c>
      <c r="AA225" s="41">
        <v>3.6807304148581957E-4</v>
      </c>
      <c r="AB225" s="41">
        <v>-3.3668737621621108E-5</v>
      </c>
      <c r="AC225" s="42">
        <v>-0.66401201744169569</v>
      </c>
      <c r="AD225" s="43">
        <v>-8491.2022690753911</v>
      </c>
      <c r="AE225" s="40">
        <v>4.4136164451200597E-4</v>
      </c>
      <c r="AF225" s="41">
        <v>4.7849302043383125E-4</v>
      </c>
      <c r="AG225" s="41">
        <v>3.7131375921825279E-5</v>
      </c>
      <c r="AH225" s="42">
        <v>0.48031895466940783</v>
      </c>
      <c r="AI225" s="43">
        <v>6142.1861210921716</v>
      </c>
      <c r="AJ225" s="42">
        <v>5.4139540536447353</v>
      </c>
      <c r="AK225" s="31">
        <v>69232.149023589955</v>
      </c>
      <c r="AL225" s="44">
        <f>+$AL$6*W225/H225*10^6</f>
        <v>15.805909581164405</v>
      </c>
      <c r="AM225" s="31">
        <v>1095496</v>
      </c>
      <c r="AN225" s="45">
        <v>6.3197080613338577E-2</v>
      </c>
      <c r="AP225" s="33"/>
      <c r="AR225" s="33"/>
    </row>
    <row r="226" spans="1:44">
      <c r="A226" s="6" t="s">
        <v>4774</v>
      </c>
      <c r="B226" s="6" t="s">
        <v>2033</v>
      </c>
      <c r="C226" s="6" t="s">
        <v>3332</v>
      </c>
      <c r="D226" s="30">
        <v>2640761</v>
      </c>
      <c r="E226" s="6" t="s">
        <v>70</v>
      </c>
      <c r="F226" s="31" t="s">
        <v>4551</v>
      </c>
      <c r="G226" s="6" t="s">
        <v>4199</v>
      </c>
      <c r="H226" s="32">
        <v>50.59</v>
      </c>
      <c r="I226" s="33">
        <v>360.24400000000003</v>
      </c>
      <c r="J226" s="33">
        <v>361.85700000000003</v>
      </c>
      <c r="K226" s="34">
        <v>1</v>
      </c>
      <c r="L226" s="34">
        <v>1</v>
      </c>
      <c r="M226" s="7">
        <v>1</v>
      </c>
      <c r="N226" s="7">
        <v>0</v>
      </c>
      <c r="O226" s="7">
        <v>0</v>
      </c>
      <c r="P226" s="7">
        <v>1</v>
      </c>
      <c r="Q226" s="35">
        <v>360.24400000000003</v>
      </c>
      <c r="R226" s="35">
        <v>361.85700000000003</v>
      </c>
      <c r="S226" s="35">
        <v>18224.743960000003</v>
      </c>
      <c r="T226" s="35">
        <v>18306.345630000003</v>
      </c>
      <c r="U226" s="36">
        <v>9.8593492223673484E-4</v>
      </c>
      <c r="V226" s="37">
        <v>9.9538371084753976E-4</v>
      </c>
      <c r="W226" s="37">
        <v>9.4487886108049219E-6</v>
      </c>
      <c r="X226" s="38">
        <v>21.395646190058752</v>
      </c>
      <c r="Y226" s="39">
        <v>422922.43902073038</v>
      </c>
      <c r="Z226" s="40">
        <v>1.8481717393445893E-3</v>
      </c>
      <c r="AA226" s="41">
        <v>0</v>
      </c>
      <c r="AB226" s="41">
        <v>-1.8481717393445893E-3</v>
      </c>
      <c r="AC226" s="42">
        <v>-36.44948792000001</v>
      </c>
      <c r="AD226" s="43">
        <v>-720488.00000000012</v>
      </c>
      <c r="AE226" s="40">
        <v>0</v>
      </c>
      <c r="AF226" s="41">
        <v>2.0120929643163928E-3</v>
      </c>
      <c r="AG226" s="41">
        <v>2.0120929643163928E-3</v>
      </c>
      <c r="AH226" s="42">
        <v>26.027755915989552</v>
      </c>
      <c r="AI226" s="43">
        <v>514484.20470428048</v>
      </c>
      <c r="AJ226" s="42">
        <v>10.973914186048294</v>
      </c>
      <c r="AK226" s="31">
        <v>216918.64372501074</v>
      </c>
      <c r="AL226" s="44">
        <f>+$AL$6*W226/H226*10^6</f>
        <v>93.385932109161118</v>
      </c>
      <c r="AM226" s="31">
        <v>3445135</v>
      </c>
      <c r="AN226" s="45">
        <v>6.2963757218515604E-2</v>
      </c>
      <c r="AP226" s="33"/>
      <c r="AR226" s="33"/>
    </row>
    <row r="227" spans="1:44">
      <c r="A227" s="6" t="s">
        <v>4631</v>
      </c>
      <c r="B227" s="6" t="s">
        <v>1889</v>
      </c>
      <c r="C227" s="6" t="s">
        <v>1259</v>
      </c>
      <c r="D227" s="30">
        <v>2440637</v>
      </c>
      <c r="E227" s="6" t="s">
        <v>3137</v>
      </c>
      <c r="F227" s="31" t="s">
        <v>4545</v>
      </c>
      <c r="G227" s="6" t="s">
        <v>4201</v>
      </c>
      <c r="H227" s="32">
        <v>23.55</v>
      </c>
      <c r="I227" s="33">
        <v>429.79599999999999</v>
      </c>
      <c r="J227" s="33">
        <v>429.79599999999999</v>
      </c>
      <c r="K227" s="34">
        <v>1</v>
      </c>
      <c r="L227" s="34">
        <v>1</v>
      </c>
      <c r="M227" s="7">
        <v>0</v>
      </c>
      <c r="N227" s="7">
        <v>0</v>
      </c>
      <c r="O227" s="7">
        <v>1</v>
      </c>
      <c r="P227" s="7">
        <v>1</v>
      </c>
      <c r="Q227" s="35">
        <v>429.79599999999999</v>
      </c>
      <c r="R227" s="35">
        <v>429.79599999999999</v>
      </c>
      <c r="S227" s="35">
        <v>10121.6958</v>
      </c>
      <c r="T227" s="35">
        <v>10121.6958</v>
      </c>
      <c r="U227" s="36">
        <v>5.4757056578570902E-4</v>
      </c>
      <c r="V227" s="37">
        <v>5.5035403182617361E-4</v>
      </c>
      <c r="W227" s="37">
        <v>2.7834660404645918E-6</v>
      </c>
      <c r="X227" s="38">
        <v>6.3028243129201389</v>
      </c>
      <c r="Y227" s="39">
        <v>267635.85192866827</v>
      </c>
      <c r="Z227" s="40">
        <v>0</v>
      </c>
      <c r="AA227" s="41">
        <v>0</v>
      </c>
      <c r="AB227" s="41">
        <v>0</v>
      </c>
      <c r="AC227" s="42">
        <v>0</v>
      </c>
      <c r="AD227" s="43">
        <v>0</v>
      </c>
      <c r="AE227" s="40">
        <v>1.1736966282379069E-3</v>
      </c>
      <c r="AF227" s="41">
        <v>1.1124990928148874E-3</v>
      </c>
      <c r="AG227" s="41">
        <v>-6.1197535423019537E-5</v>
      </c>
      <c r="AH227" s="42">
        <v>-0.79163067656351627</v>
      </c>
      <c r="AI227" s="43">
        <v>-33614.890724565441</v>
      </c>
      <c r="AJ227" s="42">
        <v>5.511193636356623</v>
      </c>
      <c r="AK227" s="31">
        <v>234020.96120410284</v>
      </c>
      <c r="AL227" s="44">
        <f>+$AL$6*W227/H227*10^6</f>
        <v>59.096943534280079</v>
      </c>
      <c r="AM227" s="31">
        <v>3784553.75</v>
      </c>
      <c r="AN227" s="45">
        <v>6.1835813853642015E-2</v>
      </c>
      <c r="AP227" s="33"/>
      <c r="AR227" s="33"/>
    </row>
    <row r="228" spans="1:44">
      <c r="A228" s="6" t="s">
        <v>4623</v>
      </c>
      <c r="B228" s="6" t="s">
        <v>1880</v>
      </c>
      <c r="C228" s="6" t="s">
        <v>1257</v>
      </c>
      <c r="D228" s="30">
        <v>2116228</v>
      </c>
      <c r="E228" s="6" t="s">
        <v>3130</v>
      </c>
      <c r="F228" s="31" t="s">
        <v>4558</v>
      </c>
      <c r="G228" s="6" t="s">
        <v>4201</v>
      </c>
      <c r="H228" s="32">
        <v>74.63</v>
      </c>
      <c r="I228" s="33">
        <v>147.15799999999999</v>
      </c>
      <c r="J228" s="33">
        <v>146.285</v>
      </c>
      <c r="K228" s="34">
        <v>1</v>
      </c>
      <c r="L228" s="34">
        <v>1</v>
      </c>
      <c r="M228" s="7">
        <v>0</v>
      </c>
      <c r="N228" s="7">
        <v>1</v>
      </c>
      <c r="O228" s="7">
        <v>1</v>
      </c>
      <c r="P228" s="7">
        <v>0</v>
      </c>
      <c r="Q228" s="35">
        <v>147.15799999999999</v>
      </c>
      <c r="R228" s="35">
        <v>146.285</v>
      </c>
      <c r="S228" s="35">
        <v>10982.401539999999</v>
      </c>
      <c r="T228" s="35">
        <v>10917.249549999999</v>
      </c>
      <c r="U228" s="36">
        <v>5.9413362580444684E-4</v>
      </c>
      <c r="V228" s="37">
        <v>5.9361123126175949E-4</v>
      </c>
      <c r="W228" s="37">
        <v>-5.2239454268734539E-7</v>
      </c>
      <c r="X228" s="38">
        <v>-1.1828996570179215</v>
      </c>
      <c r="Y228" s="39">
        <v>-15850.189696072915</v>
      </c>
      <c r="Z228" s="40">
        <v>0</v>
      </c>
      <c r="AA228" s="41">
        <v>1.1747714283959405E-3</v>
      </c>
      <c r="AB228" s="41">
        <v>1.1747714283959405E-3</v>
      </c>
      <c r="AC228" s="42">
        <v>23.168743508254288</v>
      </c>
      <c r="AD228" s="43">
        <v>310448.1241893915</v>
      </c>
      <c r="AE228" s="40">
        <v>1.2735027718826322E-3</v>
      </c>
      <c r="AF228" s="41">
        <v>0</v>
      </c>
      <c r="AG228" s="41">
        <v>-1.2735027718826322E-3</v>
      </c>
      <c r="AH228" s="42">
        <v>-16.473602309999997</v>
      </c>
      <c r="AI228" s="43">
        <v>-220736.99999999997</v>
      </c>
      <c r="AJ228" s="42">
        <v>5.5122415412363708</v>
      </c>
      <c r="AK228" s="31">
        <v>73860.934493318637</v>
      </c>
      <c r="AL228" s="44">
        <f>+$AL$6*W228/H228*10^6</f>
        <v>-3.4998964403547195</v>
      </c>
      <c r="AM228" s="31">
        <v>1195216.125</v>
      </c>
      <c r="AN228" s="45">
        <v>6.1797136892977104E-2</v>
      </c>
      <c r="AP228" s="33"/>
      <c r="AR228" s="33"/>
    </row>
    <row r="229" spans="1:44">
      <c r="A229" s="6" t="s">
        <v>4588</v>
      </c>
      <c r="B229" s="6" t="s">
        <v>1845</v>
      </c>
      <c r="C229" s="6" t="s">
        <v>3195</v>
      </c>
      <c r="D229" s="30">
        <v>2032380</v>
      </c>
      <c r="E229" s="6" t="s">
        <v>3099</v>
      </c>
      <c r="F229" s="31" t="s">
        <v>4551</v>
      </c>
      <c r="G229" s="6" t="s">
        <v>4199</v>
      </c>
      <c r="H229" s="32">
        <v>79.069999999999993</v>
      </c>
      <c r="I229" s="33">
        <v>505.96300000000002</v>
      </c>
      <c r="J229" s="33">
        <v>506.45</v>
      </c>
      <c r="K229" s="34">
        <v>1</v>
      </c>
      <c r="L229" s="34">
        <v>1</v>
      </c>
      <c r="M229" s="7">
        <v>0.53</v>
      </c>
      <c r="N229" s="7">
        <v>0.46</v>
      </c>
      <c r="O229" s="7">
        <v>0.47</v>
      </c>
      <c r="P229" s="7">
        <v>0.54</v>
      </c>
      <c r="Q229" s="35">
        <v>505.96300000000002</v>
      </c>
      <c r="R229" s="35">
        <v>506.45</v>
      </c>
      <c r="S229" s="35">
        <v>40006.494409999999</v>
      </c>
      <c r="T229" s="35">
        <v>40045.001499999998</v>
      </c>
      <c r="U229" s="36">
        <v>2.1642992648708633E-3</v>
      </c>
      <c r="V229" s="37">
        <v>2.1773948225168129E-3</v>
      </c>
      <c r="W229" s="37">
        <v>1.3095557645949676E-5</v>
      </c>
      <c r="X229" s="38">
        <v>29.65331637685874</v>
      </c>
      <c r="Y229" s="39">
        <v>375026.13351282082</v>
      </c>
      <c r="Z229" s="40">
        <v>2.1502415856254867E-3</v>
      </c>
      <c r="AA229" s="41">
        <v>1.9821945777217663E-3</v>
      </c>
      <c r="AB229" s="41">
        <v>-1.6804700790372037E-4</v>
      </c>
      <c r="AC229" s="42">
        <v>-3.3142089851189751</v>
      </c>
      <c r="AD229" s="43">
        <v>-41914.872709232011</v>
      </c>
      <c r="AE229" s="40">
        <v>2.1803736850517447E-3</v>
      </c>
      <c r="AF229" s="41">
        <v>2.3767771240350098E-3</v>
      </c>
      <c r="AG229" s="41">
        <v>1.9640343898326505E-4</v>
      </c>
      <c r="AH229" s="42">
        <v>2.5406086406420831</v>
      </c>
      <c r="AI229" s="43">
        <v>32131.132422436869</v>
      </c>
      <c r="AJ229" s="42">
        <v>28.87971603238185</v>
      </c>
      <c r="AK229" s="31">
        <v>365242.39322602563</v>
      </c>
      <c r="AL229" s="44">
        <f>+$AL$6*W229/H229*10^6</f>
        <v>82.80990037909244</v>
      </c>
      <c r="AM229" s="31">
        <v>5950185.5</v>
      </c>
      <c r="AN229" s="45">
        <v>6.1383362455847072E-2</v>
      </c>
      <c r="AP229" s="33"/>
      <c r="AR229" s="33"/>
    </row>
    <row r="230" spans="1:44">
      <c r="A230" s="6" t="s">
        <v>3500</v>
      </c>
      <c r="B230" s="6" t="s">
        <v>280</v>
      </c>
      <c r="C230" s="6" t="s">
        <v>587</v>
      </c>
      <c r="D230" s="30">
        <v>2272476</v>
      </c>
      <c r="E230" s="6" t="s">
        <v>2599</v>
      </c>
      <c r="F230" s="31" t="s">
        <v>4550</v>
      </c>
      <c r="G230" s="6" t="s">
        <v>4199</v>
      </c>
      <c r="H230" s="32">
        <v>68.41</v>
      </c>
      <c r="I230" s="33">
        <v>205.626</v>
      </c>
      <c r="J230" s="33">
        <v>205.654</v>
      </c>
      <c r="K230" s="34">
        <v>1</v>
      </c>
      <c r="L230" s="34">
        <v>1</v>
      </c>
      <c r="M230" s="7">
        <v>1</v>
      </c>
      <c r="N230" s="7">
        <v>1</v>
      </c>
      <c r="O230" s="7">
        <v>0</v>
      </c>
      <c r="P230" s="7">
        <v>0</v>
      </c>
      <c r="Q230" s="35">
        <v>205.626</v>
      </c>
      <c r="R230" s="35">
        <v>205.654</v>
      </c>
      <c r="S230" s="35">
        <v>14066.874659999999</v>
      </c>
      <c r="T230" s="35">
        <v>14068.790139999999</v>
      </c>
      <c r="U230" s="36">
        <v>7.609996060554253E-4</v>
      </c>
      <c r="V230" s="37">
        <v>7.649721478949523E-4</v>
      </c>
      <c r="W230" s="37">
        <v>3.9725418395270039E-6</v>
      </c>
      <c r="X230" s="38">
        <v>8.9953435487519471</v>
      </c>
      <c r="Y230" s="39">
        <v>131491.64667083681</v>
      </c>
      <c r="Z230" s="40">
        <v>1.4265221099717727E-3</v>
      </c>
      <c r="AA230" s="41">
        <v>1.5138989553069734E-3</v>
      </c>
      <c r="AB230" s="41">
        <v>8.7376845335200614E-5</v>
      </c>
      <c r="AC230" s="42">
        <v>1.7232388098643545</v>
      </c>
      <c r="AD230" s="43">
        <v>25189.867122706542</v>
      </c>
      <c r="AE230" s="40">
        <v>0</v>
      </c>
      <c r="AF230" s="41">
        <v>0</v>
      </c>
      <c r="AG230" s="41">
        <v>0</v>
      </c>
      <c r="AH230" s="42">
        <v>0</v>
      </c>
      <c r="AI230" s="43">
        <v>0</v>
      </c>
      <c r="AJ230" s="42">
        <v>10.718582358616302</v>
      </c>
      <c r="AK230" s="31">
        <v>156681.51379354336</v>
      </c>
      <c r="AL230" s="44">
        <f>+$AL$6*W230/H230*10^6</f>
        <v>29.03480368021491</v>
      </c>
      <c r="AM230" s="31">
        <v>2560399.5</v>
      </c>
      <c r="AN230" s="45">
        <v>6.1194166689043393E-2</v>
      </c>
      <c r="AP230" s="33"/>
      <c r="AR230" s="33"/>
    </row>
    <row r="231" spans="1:44">
      <c r="A231" s="6" t="s">
        <v>6353</v>
      </c>
      <c r="B231" s="6" t="s">
        <v>6337</v>
      </c>
      <c r="C231" s="6" t="s">
        <v>6384</v>
      </c>
      <c r="D231" s="30" t="s">
        <v>6368</v>
      </c>
      <c r="E231" s="6" t="s">
        <v>6401</v>
      </c>
      <c r="F231" s="31" t="s">
        <v>4557</v>
      </c>
      <c r="G231" s="6" t="s">
        <v>4199</v>
      </c>
      <c r="H231" s="32">
        <v>77.63</v>
      </c>
      <c r="I231" s="33">
        <v>205.25299999999999</v>
      </c>
      <c r="J231" s="33">
        <v>205.911</v>
      </c>
      <c r="K231" s="34">
        <v>1</v>
      </c>
      <c r="L231" s="34">
        <v>1</v>
      </c>
      <c r="M231" s="7">
        <v>1</v>
      </c>
      <c r="N231" s="7">
        <v>1</v>
      </c>
      <c r="O231" s="7">
        <v>0</v>
      </c>
      <c r="P231" s="7">
        <v>0</v>
      </c>
      <c r="Q231" s="35">
        <v>205.25299999999999</v>
      </c>
      <c r="R231" s="35">
        <v>205.911</v>
      </c>
      <c r="S231" s="35">
        <v>15933.790389999998</v>
      </c>
      <c r="T231" s="35">
        <v>15984.870929999999</v>
      </c>
      <c r="U231" s="36">
        <v>8.6199731659226432E-4</v>
      </c>
      <c r="V231" s="37">
        <v>8.6915654633154429E-4</v>
      </c>
      <c r="W231" s="37">
        <v>7.1592297392799719E-6</v>
      </c>
      <c r="X231" s="38">
        <v>16.211215300109469</v>
      </c>
      <c r="Y231" s="39">
        <v>208826.68169663107</v>
      </c>
      <c r="Z231" s="40">
        <v>1.6158460806951381E-3</v>
      </c>
      <c r="AA231" s="41">
        <v>1.7200824776567325E-3</v>
      </c>
      <c r="AB231" s="41">
        <v>1.0423639696159441E-4</v>
      </c>
      <c r="AC231" s="42">
        <v>2.0557414719604554</v>
      </c>
      <c r="AD231" s="43">
        <v>26481.276207142284</v>
      </c>
      <c r="AE231" s="40">
        <v>0</v>
      </c>
      <c r="AF231" s="41">
        <v>0</v>
      </c>
      <c r="AG231" s="41">
        <v>0</v>
      </c>
      <c r="AH231" s="42">
        <v>0</v>
      </c>
      <c r="AI231" s="43">
        <v>0</v>
      </c>
      <c r="AJ231" s="42">
        <v>18.266956772069925</v>
      </c>
      <c r="AK231" s="31">
        <v>235307.95790377335</v>
      </c>
      <c r="AL231" s="44">
        <f>+$AL$6*W231/H231*10^6</f>
        <v>46.111231091588124</v>
      </c>
      <c r="AM231" s="31">
        <v>3942409.75</v>
      </c>
      <c r="AN231" s="45">
        <v>5.9686327100772145E-2</v>
      </c>
      <c r="AP231" s="33"/>
      <c r="AR231" s="33"/>
    </row>
    <row r="232" spans="1:44">
      <c r="A232" s="6" t="s">
        <v>4592</v>
      </c>
      <c r="B232" s="6" t="s">
        <v>1849</v>
      </c>
      <c r="C232" s="6" t="s">
        <v>1252</v>
      </c>
      <c r="D232" s="30">
        <v>2526117</v>
      </c>
      <c r="E232" s="6" t="s">
        <v>3102</v>
      </c>
      <c r="F232" s="31" t="s">
        <v>4539</v>
      </c>
      <c r="G232" s="6" t="s">
        <v>4201</v>
      </c>
      <c r="H232" s="32">
        <v>34.200000000000003</v>
      </c>
      <c r="I232" s="33">
        <v>108.721</v>
      </c>
      <c r="J232" s="33">
        <v>108.703</v>
      </c>
      <c r="K232" s="34">
        <v>1</v>
      </c>
      <c r="L232" s="34">
        <v>1</v>
      </c>
      <c r="M232" s="7">
        <v>0</v>
      </c>
      <c r="N232" s="7">
        <v>0</v>
      </c>
      <c r="O232" s="7">
        <v>1</v>
      </c>
      <c r="P232" s="7">
        <v>1</v>
      </c>
      <c r="Q232" s="35">
        <v>108.721</v>
      </c>
      <c r="R232" s="35">
        <v>108.703</v>
      </c>
      <c r="S232" s="35">
        <v>3718.2582000000002</v>
      </c>
      <c r="T232" s="35">
        <v>3717.6426000000006</v>
      </c>
      <c r="U232" s="36">
        <v>2.0115292798182614E-4</v>
      </c>
      <c r="V232" s="37">
        <v>2.0214197642639482E-4</v>
      </c>
      <c r="W232" s="37">
        <v>9.8904844456868283E-7</v>
      </c>
      <c r="X232" s="38">
        <v>2.2395813322165945</v>
      </c>
      <c r="Y232" s="39">
        <v>65484.834275339024</v>
      </c>
      <c r="Z232" s="40">
        <v>0</v>
      </c>
      <c r="AA232" s="41">
        <v>0</v>
      </c>
      <c r="AB232" s="41">
        <v>0</v>
      </c>
      <c r="AC232" s="42">
        <v>0</v>
      </c>
      <c r="AD232" s="43">
        <v>0</v>
      </c>
      <c r="AE232" s="40">
        <v>4.3116363092614871E-4</v>
      </c>
      <c r="AF232" s="41">
        <v>4.0861473231688906E-4</v>
      </c>
      <c r="AG232" s="41">
        <v>-2.254889860925965E-5</v>
      </c>
      <c r="AH232" s="42">
        <v>-0.29168494676169415</v>
      </c>
      <c r="AI232" s="43">
        <v>-8528.7996129150324</v>
      </c>
      <c r="AJ232" s="42">
        <v>1.9478963854549003</v>
      </c>
      <c r="AK232" s="31">
        <v>56956.03466242399</v>
      </c>
      <c r="AL232" s="44">
        <f>+$AL$6*W232/H232*10^6</f>
        <v>14.459772581413489</v>
      </c>
      <c r="AM232" s="31">
        <v>960027.1875</v>
      </c>
      <c r="AN232" s="45">
        <v>5.9327522599378457E-2</v>
      </c>
      <c r="AP232" s="33"/>
      <c r="AR232" s="33"/>
    </row>
    <row r="233" spans="1:44">
      <c r="A233" s="6" t="s">
        <v>5013</v>
      </c>
      <c r="B233" s="6" t="s">
        <v>4985</v>
      </c>
      <c r="C233" s="6" t="s">
        <v>5031</v>
      </c>
      <c r="D233" s="30">
        <v>2212922</v>
      </c>
      <c r="E233" s="6" t="s">
        <v>4997</v>
      </c>
      <c r="F233" s="31" t="s">
        <v>4545</v>
      </c>
      <c r="G233" s="6" t="s">
        <v>4199</v>
      </c>
      <c r="H233" s="32">
        <v>28.27</v>
      </c>
      <c r="I233" s="33">
        <v>337.71</v>
      </c>
      <c r="J233" s="33">
        <v>338.10899999999998</v>
      </c>
      <c r="K233" s="34">
        <v>1</v>
      </c>
      <c r="L233" s="34">
        <v>1</v>
      </c>
      <c r="M233" s="7">
        <v>0</v>
      </c>
      <c r="N233" s="7">
        <v>0</v>
      </c>
      <c r="O233" s="7">
        <v>1</v>
      </c>
      <c r="P233" s="7">
        <v>1</v>
      </c>
      <c r="Q233" s="35">
        <v>337.71</v>
      </c>
      <c r="R233" s="35">
        <v>338.10899999999998</v>
      </c>
      <c r="S233" s="35">
        <v>9547.0616999999984</v>
      </c>
      <c r="T233" s="35">
        <v>9558.3414299999986</v>
      </c>
      <c r="U233" s="36">
        <v>5.1648360906678028E-4</v>
      </c>
      <c r="V233" s="37">
        <v>5.1972237138085632E-4</v>
      </c>
      <c r="W233" s="37">
        <v>3.2387623140760387E-6</v>
      </c>
      <c r="X233" s="38">
        <v>7.333788003937971</v>
      </c>
      <c r="Y233" s="39">
        <v>259419.45539221689</v>
      </c>
      <c r="Z233" s="40">
        <v>0</v>
      </c>
      <c r="AA233" s="41">
        <v>0</v>
      </c>
      <c r="AB233" s="41">
        <v>0</v>
      </c>
      <c r="AC233" s="42">
        <v>0</v>
      </c>
      <c r="AD233" s="43">
        <v>0</v>
      </c>
      <c r="AE233" s="40">
        <v>1.1070629218939041E-3</v>
      </c>
      <c r="AF233" s="41">
        <v>1.0505795056288841E-3</v>
      </c>
      <c r="AG233" s="41">
        <v>-5.6483416265020034E-5</v>
      </c>
      <c r="AH233" s="42">
        <v>-0.73065042118799595</v>
      </c>
      <c r="AI233" s="43">
        <v>-25845.434071029216</v>
      </c>
      <c r="AJ233" s="42">
        <v>6.6031375827499748</v>
      </c>
      <c r="AK233" s="31">
        <v>233574.02132118767</v>
      </c>
      <c r="AL233" s="44">
        <f>+$AL$6*W233/H233*10^6</f>
        <v>57.282672693244407</v>
      </c>
      <c r="AM233" s="31">
        <v>3940607.75</v>
      </c>
      <c r="AN233" s="45">
        <v>5.9273603499660092E-2</v>
      </c>
      <c r="AP233" s="33"/>
      <c r="AR233" s="33"/>
    </row>
    <row r="234" spans="1:44">
      <c r="A234" s="6" t="s">
        <v>4644</v>
      </c>
      <c r="B234" s="6" t="s">
        <v>1905</v>
      </c>
      <c r="C234" s="6" t="s">
        <v>3240</v>
      </c>
      <c r="D234" s="30">
        <v>2261203</v>
      </c>
      <c r="E234" s="6" t="s">
        <v>3150</v>
      </c>
      <c r="F234" s="31" t="s">
        <v>4555</v>
      </c>
      <c r="G234" s="6" t="s">
        <v>4199</v>
      </c>
      <c r="H234" s="32">
        <v>89.73</v>
      </c>
      <c r="I234" s="33">
        <v>358.42</v>
      </c>
      <c r="J234" s="33">
        <v>358.42099999999999</v>
      </c>
      <c r="K234" s="34">
        <v>1</v>
      </c>
      <c r="L234" s="34">
        <v>1</v>
      </c>
      <c r="M234" s="7">
        <v>0</v>
      </c>
      <c r="N234" s="7">
        <v>0</v>
      </c>
      <c r="O234" s="7">
        <v>1</v>
      </c>
      <c r="P234" s="7">
        <v>1</v>
      </c>
      <c r="Q234" s="35">
        <v>358.42</v>
      </c>
      <c r="R234" s="35">
        <v>358.42099999999999</v>
      </c>
      <c r="S234" s="35">
        <v>32161.026600000001</v>
      </c>
      <c r="T234" s="35">
        <v>32161.116330000001</v>
      </c>
      <c r="U234" s="36">
        <v>1.7398696700222148E-3</v>
      </c>
      <c r="V234" s="37">
        <v>1.7487188303215054E-3</v>
      </c>
      <c r="W234" s="37">
        <v>8.8491602992905611E-6</v>
      </c>
      <c r="X234" s="38">
        <v>20.037859946007021</v>
      </c>
      <c r="Y234" s="39">
        <v>223312.82676927472</v>
      </c>
      <c r="Z234" s="40">
        <v>0</v>
      </c>
      <c r="AA234" s="41">
        <v>0</v>
      </c>
      <c r="AB234" s="41">
        <v>0</v>
      </c>
      <c r="AC234" s="42">
        <v>0</v>
      </c>
      <c r="AD234" s="43">
        <v>0</v>
      </c>
      <c r="AE234" s="40">
        <v>3.7293442943710717E-3</v>
      </c>
      <c r="AF234" s="41">
        <v>3.534902989382378E-3</v>
      </c>
      <c r="AG234" s="41">
        <v>-1.9444130498869365E-4</v>
      </c>
      <c r="AH234" s="42">
        <v>-2.5152271371077664</v>
      </c>
      <c r="AI234" s="43">
        <v>-28031.061374208915</v>
      </c>
      <c r="AJ234" s="42">
        <v>17.522632808899253</v>
      </c>
      <c r="AK234" s="31">
        <v>195281.7653950658</v>
      </c>
      <c r="AL234" s="44">
        <f>+$AL$6*W234/H234*10^6</f>
        <v>49.309931457096624</v>
      </c>
      <c r="AM234" s="31">
        <v>3412181.25</v>
      </c>
      <c r="AN234" s="45">
        <v>5.7230771488198585E-2</v>
      </c>
      <c r="AP234" s="33"/>
      <c r="AR234" s="33"/>
    </row>
    <row r="235" spans="1:44">
      <c r="A235" s="6" t="s">
        <v>4581</v>
      </c>
      <c r="B235" s="6" t="s">
        <v>1836</v>
      </c>
      <c r="C235" s="6" t="s">
        <v>3191</v>
      </c>
      <c r="D235" s="30">
        <v>2046552</v>
      </c>
      <c r="E235" s="6" t="s">
        <v>3092</v>
      </c>
      <c r="F235" s="31" t="s">
        <v>4543</v>
      </c>
      <c r="G235" s="6" t="s">
        <v>4201</v>
      </c>
      <c r="H235" s="32">
        <v>25.04</v>
      </c>
      <c r="I235" s="33">
        <v>1218.394</v>
      </c>
      <c r="J235" s="33">
        <v>1217.4010000000001</v>
      </c>
      <c r="K235" s="34">
        <v>1</v>
      </c>
      <c r="L235" s="34">
        <v>1</v>
      </c>
      <c r="M235" s="7">
        <v>0.56000000000000005</v>
      </c>
      <c r="N235" s="7">
        <v>0.54</v>
      </c>
      <c r="O235" s="7">
        <v>0.44</v>
      </c>
      <c r="P235" s="7">
        <v>0.46</v>
      </c>
      <c r="Q235" s="35">
        <v>1218.394</v>
      </c>
      <c r="R235" s="35">
        <v>1217.4010000000001</v>
      </c>
      <c r="S235" s="35">
        <v>30508.585759999998</v>
      </c>
      <c r="T235" s="35">
        <v>30483.72104</v>
      </c>
      <c r="U235" s="36">
        <v>1.650474771818871E-3</v>
      </c>
      <c r="V235" s="37">
        <v>1.6575126452059901E-3</v>
      </c>
      <c r="W235" s="37">
        <v>7.0378733871190226E-6</v>
      </c>
      <c r="X235" s="38">
        <v>15.936418426065458</v>
      </c>
      <c r="Y235" s="39">
        <v>636438.43554574519</v>
      </c>
      <c r="Z235" s="40">
        <v>1.7325708078173485E-3</v>
      </c>
      <c r="AA235" s="41">
        <v>1.7713397817174076E-3</v>
      </c>
      <c r="AB235" s="41">
        <v>3.8768973900059128E-5</v>
      </c>
      <c r="AC235" s="42">
        <v>0.76459844924483422</v>
      </c>
      <c r="AD235" s="43">
        <v>30535.081838851209</v>
      </c>
      <c r="AE235" s="40">
        <v>1.5566010850751283E-3</v>
      </c>
      <c r="AF235" s="41">
        <v>1.5412468255770111E-3</v>
      </c>
      <c r="AG235" s="41">
        <v>-1.5354259498117197E-5</v>
      </c>
      <c r="AH235" s="42">
        <v>-0.19861752194115692</v>
      </c>
      <c r="AI235" s="43">
        <v>-7932.0096621867779</v>
      </c>
      <c r="AJ235" s="42">
        <v>16.502399353369135</v>
      </c>
      <c r="AK235" s="31">
        <v>659041.50772240967</v>
      </c>
      <c r="AL235" s="44">
        <f>+$AL$6*W235/H235*10^6</f>
        <v>140.5326155574885</v>
      </c>
      <c r="AM235" s="31">
        <v>11524553</v>
      </c>
      <c r="AN235" s="45">
        <v>5.7185862889641767E-2</v>
      </c>
      <c r="AP235" s="33"/>
      <c r="AR235" s="33"/>
    </row>
    <row r="236" spans="1:44">
      <c r="A236" s="6" t="s">
        <v>4719</v>
      </c>
      <c r="B236" s="6" t="s">
        <v>1979</v>
      </c>
      <c r="C236" s="6" t="s">
        <v>3287</v>
      </c>
      <c r="D236" s="30">
        <v>2464165</v>
      </c>
      <c r="E236" s="6" t="s">
        <v>17</v>
      </c>
      <c r="F236" s="31" t="s">
        <v>4539</v>
      </c>
      <c r="G236" s="6" t="s">
        <v>4201</v>
      </c>
      <c r="H236" s="32">
        <v>103.42</v>
      </c>
      <c r="I236" s="33">
        <v>81.161000000000001</v>
      </c>
      <c r="J236" s="33">
        <v>80.971999999999994</v>
      </c>
      <c r="K236" s="34">
        <v>1</v>
      </c>
      <c r="L236" s="34">
        <v>1</v>
      </c>
      <c r="M236" s="7">
        <v>0.59</v>
      </c>
      <c r="N236" s="7">
        <v>0.52</v>
      </c>
      <c r="O236" s="7">
        <v>0.41</v>
      </c>
      <c r="P236" s="7">
        <v>0.48</v>
      </c>
      <c r="Q236" s="35">
        <v>81.161000000000001</v>
      </c>
      <c r="R236" s="35">
        <v>80.971999999999994</v>
      </c>
      <c r="S236" s="35">
        <v>8393.6706200000008</v>
      </c>
      <c r="T236" s="35">
        <v>8374.1242399999992</v>
      </c>
      <c r="U236" s="36">
        <v>4.5408665318832084E-4</v>
      </c>
      <c r="V236" s="37">
        <v>4.5533210339094481E-4</v>
      </c>
      <c r="W236" s="37">
        <v>1.2454502026239657E-6</v>
      </c>
      <c r="X236" s="38">
        <v>2.8201722972411098</v>
      </c>
      <c r="Y236" s="39">
        <v>27269.119099217845</v>
      </c>
      <c r="Z236" s="40">
        <v>5.0220938463368546E-4</v>
      </c>
      <c r="AA236" s="41">
        <v>4.6857906489778214E-4</v>
      </c>
      <c r="AB236" s="41">
        <v>-3.3630319735903323E-5</v>
      </c>
      <c r="AC236" s="42">
        <v>-0.66325434312411369</v>
      </c>
      <c r="AD236" s="43">
        <v>-6413.2115947023176</v>
      </c>
      <c r="AE236" s="40">
        <v>3.9906014475813123E-4</v>
      </c>
      <c r="AF236" s="41">
        <v>4.4180133309847103E-4</v>
      </c>
      <c r="AG236" s="41">
        <v>4.27411883403398E-5</v>
      </c>
      <c r="AH236" s="42">
        <v>0.55288559594941955</v>
      </c>
      <c r="AI236" s="43">
        <v>5346.0220068595972</v>
      </c>
      <c r="AJ236" s="42">
        <v>2.7098035500664155</v>
      </c>
      <c r="AK236" s="31">
        <v>26201.929511375121</v>
      </c>
      <c r="AL236" s="44">
        <f>+$AL$6*W236/H236*10^6</f>
        <v>6.0213218073098318</v>
      </c>
      <c r="AM236" s="31">
        <v>471130.6875</v>
      </c>
      <c r="AN236" s="45">
        <v>5.5614992201872056E-2</v>
      </c>
      <c r="AP236" s="33"/>
      <c r="AR236" s="33"/>
    </row>
    <row r="237" spans="1:44">
      <c r="A237" s="6" t="s">
        <v>5925</v>
      </c>
      <c r="B237" s="6" t="s">
        <v>5924</v>
      </c>
      <c r="C237" s="6" t="s">
        <v>5995</v>
      </c>
      <c r="D237" s="30" t="s">
        <v>5936</v>
      </c>
      <c r="E237" s="6" t="s">
        <v>6403</v>
      </c>
      <c r="F237" s="31" t="s">
        <v>4554</v>
      </c>
      <c r="G237" s="6" t="s">
        <v>4199</v>
      </c>
      <c r="H237" s="32">
        <v>43.53</v>
      </c>
      <c r="I237" s="33">
        <v>380.29500000000002</v>
      </c>
      <c r="J237" s="33">
        <v>381.07400000000001</v>
      </c>
      <c r="K237" s="34">
        <v>0.8</v>
      </c>
      <c r="L237" s="34">
        <v>0.8</v>
      </c>
      <c r="M237" s="7">
        <v>0.55000000000000004</v>
      </c>
      <c r="N237" s="7">
        <v>0</v>
      </c>
      <c r="O237" s="7">
        <v>0.45</v>
      </c>
      <c r="P237" s="7">
        <v>1</v>
      </c>
      <c r="Q237" s="35">
        <v>304.23600000000005</v>
      </c>
      <c r="R237" s="35">
        <v>304.85920000000004</v>
      </c>
      <c r="S237" s="35">
        <v>13243.393080000002</v>
      </c>
      <c r="T237" s="35">
        <v>13270.520976000002</v>
      </c>
      <c r="U237" s="36">
        <v>7.1645032463217725E-4</v>
      </c>
      <c r="V237" s="37">
        <v>7.2156730135827731E-4</v>
      </c>
      <c r="W237" s="37">
        <v>5.1169767261000608E-6</v>
      </c>
      <c r="X237" s="38">
        <v>11.586778803497396</v>
      </c>
      <c r="Y237" s="39">
        <v>266179.15928089578</v>
      </c>
      <c r="Z237" s="40">
        <v>7.3865705232756707E-4</v>
      </c>
      <c r="AA237" s="41">
        <v>0</v>
      </c>
      <c r="AB237" s="41">
        <v>-7.3865705232756707E-4</v>
      </c>
      <c r="AC237" s="42">
        <v>-14.567732388000003</v>
      </c>
      <c r="AD237" s="43">
        <v>-334659.60000000003</v>
      </c>
      <c r="AE237" s="40">
        <v>6.9105777828171384E-4</v>
      </c>
      <c r="AF237" s="41">
        <v>1.4585937809927993E-3</v>
      </c>
      <c r="AG237" s="41">
        <v>7.6753600271108546E-4</v>
      </c>
      <c r="AH237" s="42">
        <v>9.9285868444382146</v>
      </c>
      <c r="AI237" s="43">
        <v>228086.07499283744</v>
      </c>
      <c r="AJ237" s="42">
        <v>6.947633259935607</v>
      </c>
      <c r="AK237" s="31">
        <v>159605.63427373319</v>
      </c>
      <c r="AL237" s="44">
        <f>+$AL$6*W237/H237*10^6</f>
        <v>58.775289755341845</v>
      </c>
      <c r="AM237" s="31">
        <v>2895773.25</v>
      </c>
      <c r="AN237" s="45">
        <v>5.5116758286835196E-2</v>
      </c>
      <c r="AP237" s="33"/>
      <c r="AR237" s="33"/>
    </row>
    <row r="238" spans="1:44">
      <c r="A238" s="6" t="s">
        <v>5016</v>
      </c>
      <c r="B238" s="6" t="s">
        <v>424</v>
      </c>
      <c r="C238" s="6" t="s">
        <v>3806</v>
      </c>
      <c r="D238" s="30">
        <v>2746711</v>
      </c>
      <c r="E238" s="6" t="s">
        <v>3003</v>
      </c>
      <c r="F238" s="31" t="s">
        <v>4550</v>
      </c>
      <c r="G238" s="6" t="s">
        <v>4201</v>
      </c>
      <c r="H238" s="32">
        <v>90.69</v>
      </c>
      <c r="I238" s="33">
        <v>209.83199999999999</v>
      </c>
      <c r="J238" s="33">
        <v>209.83199999999999</v>
      </c>
      <c r="K238" s="34">
        <v>1</v>
      </c>
      <c r="L238" s="34">
        <v>1</v>
      </c>
      <c r="M238" s="7">
        <v>1</v>
      </c>
      <c r="N238" s="7">
        <v>0.59</v>
      </c>
      <c r="O238" s="7">
        <v>0</v>
      </c>
      <c r="P238" s="7">
        <v>0.41000000000000003</v>
      </c>
      <c r="Q238" s="35">
        <v>209.83199999999999</v>
      </c>
      <c r="R238" s="35">
        <v>209.83199999999999</v>
      </c>
      <c r="S238" s="35">
        <v>19029.664079999999</v>
      </c>
      <c r="T238" s="35">
        <v>19029.664079999999</v>
      </c>
      <c r="U238" s="36">
        <v>1.029480052838338E-3</v>
      </c>
      <c r="V238" s="37">
        <v>1.0347132098877851E-3</v>
      </c>
      <c r="W238" s="37">
        <v>5.2331570494471187E-6</v>
      </c>
      <c r="X238" s="38">
        <v>11.849855182382383</v>
      </c>
      <c r="Y238" s="39">
        <v>130663.30557263628</v>
      </c>
      <c r="Z238" s="40">
        <v>1.9297987087812476E-3</v>
      </c>
      <c r="AA238" s="41">
        <v>1.2081567133694722E-3</v>
      </c>
      <c r="AB238" s="41">
        <v>-7.2164199541177544E-4</v>
      </c>
      <c r="AC238" s="42">
        <v>-14.232162863638486</v>
      </c>
      <c r="AD238" s="43">
        <v>-156931.99761427377</v>
      </c>
      <c r="AE238" s="40">
        <v>0</v>
      </c>
      <c r="AF238" s="41">
        <v>8.5755377576991992E-4</v>
      </c>
      <c r="AG238" s="41">
        <v>8.5755377576991992E-4</v>
      </c>
      <c r="AH238" s="42">
        <v>11.093026394114938</v>
      </c>
      <c r="AI238" s="43">
        <v>122318.07690059475</v>
      </c>
      <c r="AJ238" s="42">
        <v>8.710718712858835</v>
      </c>
      <c r="AK238" s="31">
        <v>96049.384858957259</v>
      </c>
      <c r="AL238" s="44">
        <f>+$AL$6*W238/H238*10^6</f>
        <v>28.851896843351629</v>
      </c>
      <c r="AM238" s="31">
        <v>1754084.625</v>
      </c>
      <c r="AN238" s="45">
        <v>5.4757554732547328E-2</v>
      </c>
      <c r="AP238" s="33"/>
      <c r="AR238" s="33"/>
    </row>
    <row r="239" spans="1:44">
      <c r="A239" s="6" t="s">
        <v>1168</v>
      </c>
      <c r="B239" s="6" t="s">
        <v>2085</v>
      </c>
      <c r="C239" s="6" t="s">
        <v>1798</v>
      </c>
      <c r="D239" s="30">
        <v>2523334</v>
      </c>
      <c r="E239" s="6" t="s">
        <v>117</v>
      </c>
      <c r="F239" s="31" t="s">
        <v>4551</v>
      </c>
      <c r="G239" s="6" t="s">
        <v>4199</v>
      </c>
      <c r="H239" s="32">
        <v>58.93</v>
      </c>
      <c r="I239" s="33">
        <v>168.69800000000001</v>
      </c>
      <c r="J239" s="33">
        <v>168.70099999999999</v>
      </c>
      <c r="K239" s="34">
        <v>1</v>
      </c>
      <c r="L239" s="34">
        <v>1</v>
      </c>
      <c r="M239" s="7">
        <v>1</v>
      </c>
      <c r="N239" s="7">
        <v>1</v>
      </c>
      <c r="O239" s="7">
        <v>0</v>
      </c>
      <c r="P239" s="7">
        <v>0</v>
      </c>
      <c r="Q239" s="35">
        <v>168.69800000000001</v>
      </c>
      <c r="R239" s="35">
        <v>168.70099999999999</v>
      </c>
      <c r="S239" s="35">
        <v>9941.3731399999997</v>
      </c>
      <c r="T239" s="35">
        <v>9941.5499299999992</v>
      </c>
      <c r="U239" s="36">
        <v>5.3781534463391502E-4</v>
      </c>
      <c r="V239" s="37">
        <v>5.4055883467439461E-4</v>
      </c>
      <c r="W239" s="37">
        <v>2.743490040479587E-6</v>
      </c>
      <c r="X239" s="38">
        <v>6.2123034655392493</v>
      </c>
      <c r="Y239" s="39">
        <v>105418.35169759458</v>
      </c>
      <c r="Z239" s="40">
        <v>1.0081548979757177E-3</v>
      </c>
      <c r="AA239" s="41">
        <v>1.0697794126850993E-3</v>
      </c>
      <c r="AB239" s="41">
        <v>6.1624514709381593E-5</v>
      </c>
      <c r="AC239" s="42">
        <v>1.2153535067428436</v>
      </c>
      <c r="AD239" s="43">
        <v>20623.680752466375</v>
      </c>
      <c r="AE239" s="40">
        <v>0</v>
      </c>
      <c r="AF239" s="41">
        <v>0</v>
      </c>
      <c r="AG239" s="41">
        <v>0</v>
      </c>
      <c r="AH239" s="42">
        <v>0</v>
      </c>
      <c r="AI239" s="43">
        <v>0</v>
      </c>
      <c r="AJ239" s="42">
        <v>7.4276569722820929</v>
      </c>
      <c r="AK239" s="31">
        <v>126042.03245006096</v>
      </c>
      <c r="AL239" s="44">
        <f>+$AL$6*W239/H239*10^6</f>
        <v>23.277533009329602</v>
      </c>
      <c r="AM239" s="31">
        <v>2334747.25</v>
      </c>
      <c r="AN239" s="45">
        <v>5.3985300742965196E-2</v>
      </c>
      <c r="AP239" s="33"/>
      <c r="AR239" s="33"/>
    </row>
    <row r="240" spans="1:44">
      <c r="A240" s="6" t="s">
        <v>1143</v>
      </c>
      <c r="B240" s="6" t="s">
        <v>2059</v>
      </c>
      <c r="C240" s="6" t="s">
        <v>1298</v>
      </c>
      <c r="D240" s="30">
        <v>2803014</v>
      </c>
      <c r="E240" s="6" t="s">
        <v>96</v>
      </c>
      <c r="F240" s="31" t="s">
        <v>4546</v>
      </c>
      <c r="G240" s="6" t="s">
        <v>4201</v>
      </c>
      <c r="H240" s="32">
        <v>53.47</v>
      </c>
      <c r="I240" s="33">
        <v>293.90600000000001</v>
      </c>
      <c r="J240" s="33">
        <v>293.66699999999997</v>
      </c>
      <c r="K240" s="34">
        <v>0.93</v>
      </c>
      <c r="L240" s="34">
        <v>0.93</v>
      </c>
      <c r="M240" s="7">
        <v>0.53</v>
      </c>
      <c r="N240" s="7">
        <v>0</v>
      </c>
      <c r="O240" s="7">
        <v>0.47</v>
      </c>
      <c r="P240" s="7">
        <v>1</v>
      </c>
      <c r="Q240" s="35">
        <v>273.33258000000001</v>
      </c>
      <c r="R240" s="35">
        <v>273.11030999999997</v>
      </c>
      <c r="S240" s="35">
        <v>14615.093052599999</v>
      </c>
      <c r="T240" s="35">
        <v>14603.208275699999</v>
      </c>
      <c r="U240" s="36">
        <v>7.9065750739347126E-4</v>
      </c>
      <c r="V240" s="37">
        <v>7.9403043827189906E-4</v>
      </c>
      <c r="W240" s="37">
        <v>3.3729308784278015E-6</v>
      </c>
      <c r="X240" s="38">
        <v>7.637596592630052</v>
      </c>
      <c r="Y240" s="39">
        <v>142838.91140134752</v>
      </c>
      <c r="Z240" s="40">
        <v>7.8552198394147318E-4</v>
      </c>
      <c r="AA240" s="41">
        <v>0</v>
      </c>
      <c r="AB240" s="41">
        <v>-7.8552198394147318E-4</v>
      </c>
      <c r="AC240" s="42">
        <v>-15.491998635756</v>
      </c>
      <c r="AD240" s="43">
        <v>-289732.53480000002</v>
      </c>
      <c r="AE240" s="40">
        <v>7.9652978263714891E-4</v>
      </c>
      <c r="AF240" s="41">
        <v>1.6050725372425345E-3</v>
      </c>
      <c r="AG240" s="41">
        <v>8.0854275460538554E-4</v>
      </c>
      <c r="AH240" s="42">
        <v>10.459036355539707</v>
      </c>
      <c r="AI240" s="43">
        <v>195605.69208041346</v>
      </c>
      <c r="AJ240" s="42">
        <v>2.6046343124137596</v>
      </c>
      <c r="AK240" s="31">
        <v>48712.068681760953</v>
      </c>
      <c r="AL240" s="44">
        <f>+$AL$6*W240/H240*10^6</f>
        <v>31.540404698221447</v>
      </c>
      <c r="AM240" s="31">
        <v>913809.0625</v>
      </c>
      <c r="AN240" s="45">
        <v>5.3306615879354945E-2</v>
      </c>
      <c r="AP240" s="33"/>
      <c r="AR240" s="33"/>
    </row>
    <row r="241" spans="1:44">
      <c r="A241" s="6" t="s">
        <v>4221</v>
      </c>
      <c r="B241" s="6" t="s">
        <v>4469</v>
      </c>
      <c r="C241" s="6" t="s">
        <v>5203</v>
      </c>
      <c r="D241" s="30">
        <v>2297907</v>
      </c>
      <c r="E241" s="6" t="s">
        <v>4059</v>
      </c>
      <c r="F241" s="31" t="s">
        <v>4556</v>
      </c>
      <c r="G241" s="6" t="s">
        <v>4201</v>
      </c>
      <c r="H241" s="32">
        <v>56.08</v>
      </c>
      <c r="I241" s="33">
        <v>3031.7730000000001</v>
      </c>
      <c r="J241" s="33">
        <v>3029.4879999999998</v>
      </c>
      <c r="K241" s="34">
        <v>1</v>
      </c>
      <c r="L241" s="34">
        <v>1</v>
      </c>
      <c r="M241" s="7">
        <v>0.46</v>
      </c>
      <c r="N241" s="7">
        <v>0</v>
      </c>
      <c r="O241" s="7">
        <v>0.54</v>
      </c>
      <c r="P241" s="7">
        <v>1</v>
      </c>
      <c r="Q241" s="35">
        <v>3031.7730000000001</v>
      </c>
      <c r="R241" s="35">
        <v>3029.4879999999998</v>
      </c>
      <c r="S241" s="35">
        <v>170021.82983999999</v>
      </c>
      <c r="T241" s="35">
        <v>169893.68703999999</v>
      </c>
      <c r="U241" s="36">
        <v>9.1979596503394562E-3</v>
      </c>
      <c r="V241" s="37">
        <v>9.237748050507321E-3</v>
      </c>
      <c r="W241" s="37">
        <v>3.9788400167864793E-5</v>
      </c>
      <c r="X241" s="38">
        <v>90.096050141986296</v>
      </c>
      <c r="Y241" s="39">
        <v>1606562.9483235788</v>
      </c>
      <c r="Z241" s="40">
        <v>7.9312822813283335E-3</v>
      </c>
      <c r="AA241" s="41">
        <v>0</v>
      </c>
      <c r="AB241" s="41">
        <v>-7.9312822813283335E-3</v>
      </c>
      <c r="AC241" s="42">
        <v>-156.42008345280001</v>
      </c>
      <c r="AD241" s="43">
        <v>-2789231.16</v>
      </c>
      <c r="AE241" s="40">
        <v>1.0646356921873257E-2</v>
      </c>
      <c r="AF241" s="41">
        <v>1.8673409717270537E-2</v>
      </c>
      <c r="AG241" s="41">
        <v>8.0270527953972791E-3</v>
      </c>
      <c r="AH241" s="42">
        <v>103.83524747045897</v>
      </c>
      <c r="AI241" s="43">
        <v>1851555.76801817</v>
      </c>
      <c r="AJ241" s="42">
        <v>37.511214159645249</v>
      </c>
      <c r="AK241" s="31">
        <v>668887.55634174868</v>
      </c>
      <c r="AL241" s="44">
        <f>+$AL$6*W241/H241*10^6</f>
        <v>354.74679179622677</v>
      </c>
      <c r="AM241" s="31">
        <v>12652775</v>
      </c>
      <c r="AN241" s="45">
        <v>5.2864889823912041E-2</v>
      </c>
      <c r="AP241" s="33"/>
      <c r="AR241" s="33"/>
    </row>
    <row r="242" spans="1:44">
      <c r="A242" s="6" t="s">
        <v>6427</v>
      </c>
      <c r="B242" s="6" t="s">
        <v>6424</v>
      </c>
      <c r="C242" s="6" t="s">
        <v>6507</v>
      </c>
      <c r="D242" s="30">
        <v>2754907</v>
      </c>
      <c r="E242" s="6" t="s">
        <v>6436</v>
      </c>
      <c r="F242" s="31" t="s">
        <v>4552</v>
      </c>
      <c r="G242" s="6" t="s">
        <v>4201</v>
      </c>
      <c r="H242" s="32">
        <v>78.37</v>
      </c>
      <c r="I242" s="33">
        <v>222.309</v>
      </c>
      <c r="J242" s="33">
        <v>222.309</v>
      </c>
      <c r="K242" s="34">
        <v>0.75</v>
      </c>
      <c r="L242" s="34">
        <v>0.75</v>
      </c>
      <c r="M242" s="7">
        <v>0</v>
      </c>
      <c r="N242" s="7">
        <v>1</v>
      </c>
      <c r="O242" s="7">
        <v>1</v>
      </c>
      <c r="P242" s="7">
        <v>0</v>
      </c>
      <c r="Q242" s="35">
        <v>166.73175000000001</v>
      </c>
      <c r="R242" s="35">
        <v>166.73175000000001</v>
      </c>
      <c r="S242" s="35">
        <v>13066.767247500002</v>
      </c>
      <c r="T242" s="35">
        <v>13066.767247500002</v>
      </c>
      <c r="U242" s="36">
        <v>7.0689509703539483E-4</v>
      </c>
      <c r="V242" s="37">
        <v>7.1048845763531246E-4</v>
      </c>
      <c r="W242" s="37">
        <v>3.5933605999176332E-6</v>
      </c>
      <c r="X242" s="38">
        <v>8.1367332042139431</v>
      </c>
      <c r="Y242" s="39">
        <v>103824.59109626058</v>
      </c>
      <c r="Z242" s="40">
        <v>0</v>
      </c>
      <c r="AA242" s="41">
        <v>1.4060743737293127E-3</v>
      </c>
      <c r="AB242" s="41">
        <v>1.4060743737293127E-3</v>
      </c>
      <c r="AC242" s="42">
        <v>27.730480782074405</v>
      </c>
      <c r="AD242" s="43">
        <v>353840.51017065719</v>
      </c>
      <c r="AE242" s="40">
        <v>1.5152026857357507E-3</v>
      </c>
      <c r="AF242" s="41">
        <v>0</v>
      </c>
      <c r="AG242" s="41">
        <v>-1.5152026857357507E-3</v>
      </c>
      <c r="AH242" s="42">
        <v>-19.600150871250001</v>
      </c>
      <c r="AI242" s="43">
        <v>-250097.625</v>
      </c>
      <c r="AJ242" s="42">
        <v>16.267063115038347</v>
      </c>
      <c r="AK242" s="31">
        <v>207567.47626691777</v>
      </c>
      <c r="AL242" s="44">
        <f>+$AL$6*W242/H242*10^6</f>
        <v>22.925613116738759</v>
      </c>
      <c r="AM242" s="31">
        <v>3928026</v>
      </c>
      <c r="AN242" s="45">
        <v>5.2842694082706622E-2</v>
      </c>
      <c r="AP242" s="33"/>
      <c r="AR242" s="33"/>
    </row>
    <row r="243" spans="1:44">
      <c r="A243" s="6" t="s">
        <v>4673</v>
      </c>
      <c r="B243" s="6" t="s">
        <v>1934</v>
      </c>
      <c r="C243" s="6" t="s">
        <v>5030</v>
      </c>
      <c r="D243" s="30">
        <v>2299011</v>
      </c>
      <c r="E243" s="6" t="s">
        <v>3175</v>
      </c>
      <c r="F243" s="31" t="s">
        <v>4548</v>
      </c>
      <c r="G243" s="6" t="s">
        <v>4199</v>
      </c>
      <c r="H243" s="32">
        <v>23.86</v>
      </c>
      <c r="I243" s="33">
        <v>288.71800000000002</v>
      </c>
      <c r="J243" s="33">
        <v>289.161</v>
      </c>
      <c r="K243" s="34">
        <v>1</v>
      </c>
      <c r="L243" s="34">
        <v>1</v>
      </c>
      <c r="M243" s="7">
        <v>0.6</v>
      </c>
      <c r="N243" s="7">
        <v>0</v>
      </c>
      <c r="O243" s="7">
        <v>0.4</v>
      </c>
      <c r="P243" s="7">
        <v>1</v>
      </c>
      <c r="Q243" s="35">
        <v>288.71800000000002</v>
      </c>
      <c r="R243" s="35">
        <v>289.161</v>
      </c>
      <c r="S243" s="35">
        <v>6888.8114800000003</v>
      </c>
      <c r="T243" s="35">
        <v>6899.3814599999996</v>
      </c>
      <c r="U243" s="36">
        <v>3.7267573282479877E-4</v>
      </c>
      <c r="V243" s="37">
        <v>3.7514488467611844E-4</v>
      </c>
      <c r="W243" s="37">
        <v>2.4691518513196651E-6</v>
      </c>
      <c r="X243" s="38">
        <v>5.5910976079994779</v>
      </c>
      <c r="Y243" s="39">
        <v>234329.32137466379</v>
      </c>
      <c r="Z243" s="40">
        <v>4.1915672635903201E-4</v>
      </c>
      <c r="AA243" s="41">
        <v>0</v>
      </c>
      <c r="AB243" s="41">
        <v>-4.1915672635903201E-4</v>
      </c>
      <c r="AC243" s="42">
        <v>-8.2665737759999995</v>
      </c>
      <c r="AD243" s="43">
        <v>-346461.6</v>
      </c>
      <c r="AE243" s="40">
        <v>3.1952648909454822E-4</v>
      </c>
      <c r="AF243" s="41">
        <v>7.5832703994461613E-4</v>
      </c>
      <c r="AG243" s="41">
        <v>4.3880055085006791E-4</v>
      </c>
      <c r="AH243" s="42">
        <v>5.6761759202351785</v>
      </c>
      <c r="AI243" s="43">
        <v>237895.05114145763</v>
      </c>
      <c r="AJ243" s="42">
        <v>3.0006997522346568</v>
      </c>
      <c r="AK243" s="31">
        <v>125762.77251612145</v>
      </c>
      <c r="AL243" s="44">
        <f>+$AL$6*W243/H243*10^6</f>
        <v>51.742494788760794</v>
      </c>
      <c r="AM243" s="31">
        <v>2383258.25</v>
      </c>
      <c r="AN243" s="45">
        <v>5.2769259276086194E-2</v>
      </c>
      <c r="AP243" s="33"/>
      <c r="AR243" s="33"/>
    </row>
    <row r="244" spans="1:44">
      <c r="A244" s="6" t="s">
        <v>1206</v>
      </c>
      <c r="B244" s="6" t="s">
        <v>2121</v>
      </c>
      <c r="C244" s="6" t="s">
        <v>3396</v>
      </c>
      <c r="D244" s="30">
        <v>2989301</v>
      </c>
      <c r="E244" s="6" t="s">
        <v>151</v>
      </c>
      <c r="F244" s="31" t="s">
        <v>4550</v>
      </c>
      <c r="G244" s="6" t="s">
        <v>4201</v>
      </c>
      <c r="H244" s="32">
        <v>65.58</v>
      </c>
      <c r="I244" s="33">
        <v>692.94200000000001</v>
      </c>
      <c r="J244" s="33">
        <v>692.94200000000001</v>
      </c>
      <c r="K244" s="34">
        <v>1</v>
      </c>
      <c r="L244" s="34">
        <v>1</v>
      </c>
      <c r="M244" s="7">
        <v>1</v>
      </c>
      <c r="N244" s="7">
        <v>0.48</v>
      </c>
      <c r="O244" s="7">
        <v>0</v>
      </c>
      <c r="P244" s="7">
        <v>0.52</v>
      </c>
      <c r="Q244" s="35">
        <v>692.94200000000001</v>
      </c>
      <c r="R244" s="35">
        <v>692.94200000000001</v>
      </c>
      <c r="S244" s="35">
        <v>45443.136359999997</v>
      </c>
      <c r="T244" s="35">
        <v>45443.136359999997</v>
      </c>
      <c r="U244" s="36">
        <v>2.4584145166388349E-3</v>
      </c>
      <c r="V244" s="37">
        <v>2.4709113777705697E-3</v>
      </c>
      <c r="W244" s="37">
        <v>1.2496861131734791E-5</v>
      </c>
      <c r="X244" s="38">
        <v>28.29764007580199</v>
      </c>
      <c r="Y244" s="39">
        <v>431498.01884419017</v>
      </c>
      <c r="Z244" s="40">
        <v>4.6083895912101755E-3</v>
      </c>
      <c r="AA244" s="41">
        <v>2.3471977098815863E-3</v>
      </c>
      <c r="AB244" s="41">
        <v>-2.2611918813285892E-3</v>
      </c>
      <c r="AC244" s="42">
        <v>-44.595036494020071</v>
      </c>
      <c r="AD244" s="43">
        <v>-680009.70561177295</v>
      </c>
      <c r="AE244" s="40">
        <v>0</v>
      </c>
      <c r="AF244" s="41">
        <v>2.5972755422154535E-3</v>
      </c>
      <c r="AG244" s="41">
        <v>2.5972755422154535E-3</v>
      </c>
      <c r="AH244" s="42">
        <v>33.597480364094771</v>
      </c>
      <c r="AI244" s="43">
        <v>512312.90582639177</v>
      </c>
      <c r="AJ244" s="42">
        <v>17.30008394587669</v>
      </c>
      <c r="AK244" s="31">
        <v>263801.21905880899</v>
      </c>
      <c r="AL244" s="44">
        <f>+$AL$6*W244/H244*10^6</f>
        <v>95.279514575593112</v>
      </c>
      <c r="AM244" s="31">
        <v>5031460.5</v>
      </c>
      <c r="AN244" s="45">
        <v>5.2430346826494813E-2</v>
      </c>
      <c r="AP244" s="33"/>
      <c r="AR244" s="33"/>
    </row>
    <row r="245" spans="1:44">
      <c r="A245" s="6" t="s">
        <v>4767</v>
      </c>
      <c r="B245" s="6" t="s">
        <v>2026</v>
      </c>
      <c r="C245" s="6" t="s">
        <v>3326</v>
      </c>
      <c r="D245" s="30">
        <v>2910970</v>
      </c>
      <c r="E245" s="6" t="s">
        <v>63</v>
      </c>
      <c r="F245" s="31" t="s">
        <v>4551</v>
      </c>
      <c r="G245" s="6" t="s">
        <v>4199</v>
      </c>
      <c r="H245" s="32">
        <v>29.23</v>
      </c>
      <c r="I245" s="33">
        <v>674.48400000000004</v>
      </c>
      <c r="J245" s="33">
        <v>674.89700000000005</v>
      </c>
      <c r="K245" s="34">
        <v>1</v>
      </c>
      <c r="L245" s="34">
        <v>1</v>
      </c>
      <c r="M245" s="7">
        <v>0</v>
      </c>
      <c r="N245" s="7">
        <v>0</v>
      </c>
      <c r="O245" s="7">
        <v>1</v>
      </c>
      <c r="P245" s="7">
        <v>1</v>
      </c>
      <c r="Q245" s="35">
        <v>674.48400000000004</v>
      </c>
      <c r="R245" s="35">
        <v>674.89700000000005</v>
      </c>
      <c r="S245" s="35">
        <v>19715.16732</v>
      </c>
      <c r="T245" s="35">
        <v>19727.239310000001</v>
      </c>
      <c r="U245" s="36">
        <v>1.0665648856955691E-3</v>
      </c>
      <c r="V245" s="37">
        <v>1.0726429548552807E-3</v>
      </c>
      <c r="W245" s="37">
        <v>6.0780691597116677E-6</v>
      </c>
      <c r="X245" s="38">
        <v>13.763057108843539</v>
      </c>
      <c r="Y245" s="39">
        <v>470853.81829776044</v>
      </c>
      <c r="Z245" s="40">
        <v>0</v>
      </c>
      <c r="AA245" s="41">
        <v>0</v>
      </c>
      <c r="AB245" s="41">
        <v>0</v>
      </c>
      <c r="AC245" s="42">
        <v>0</v>
      </c>
      <c r="AD245" s="43">
        <v>0</v>
      </c>
      <c r="AE245" s="40">
        <v>2.2861411630875307E-3</v>
      </c>
      <c r="AF245" s="41">
        <v>2.1682666886824625E-3</v>
      </c>
      <c r="AG245" s="41">
        <v>-1.178744744050682E-4</v>
      </c>
      <c r="AH245" s="42">
        <v>-1.5247844423446042</v>
      </c>
      <c r="AI245" s="43">
        <v>-52165.051055237913</v>
      </c>
      <c r="AJ245" s="42">
        <v>12.238272666498935</v>
      </c>
      <c r="AK245" s="31">
        <v>418688.76724252256</v>
      </c>
      <c r="AL245" s="44">
        <f>+$AL$6*W245/H245*10^6</f>
        <v>103.96970851371309</v>
      </c>
      <c r="AM245" s="31">
        <v>8013548</v>
      </c>
      <c r="AN245" s="45">
        <v>5.2247614570040957E-2</v>
      </c>
      <c r="AP245" s="33"/>
      <c r="AR245" s="33"/>
    </row>
    <row r="246" spans="1:44">
      <c r="A246" s="6" t="s">
        <v>3575</v>
      </c>
      <c r="B246" s="6" t="s">
        <v>357</v>
      </c>
      <c r="C246" s="6" t="s">
        <v>3739</v>
      </c>
      <c r="D246" s="30">
        <v>2607647</v>
      </c>
      <c r="E246" s="6" t="s">
        <v>2671</v>
      </c>
      <c r="F246" s="31" t="s">
        <v>4558</v>
      </c>
      <c r="G246" s="6" t="s">
        <v>4199</v>
      </c>
      <c r="H246" s="32">
        <v>117.3</v>
      </c>
      <c r="I246" s="33">
        <v>110.337</v>
      </c>
      <c r="J246" s="33">
        <v>110.36</v>
      </c>
      <c r="K246" s="34">
        <v>1</v>
      </c>
      <c r="L246" s="34">
        <v>1</v>
      </c>
      <c r="M246" s="7">
        <v>1</v>
      </c>
      <c r="N246" s="7">
        <v>0.48</v>
      </c>
      <c r="O246" s="7">
        <v>0</v>
      </c>
      <c r="P246" s="7">
        <v>0.52</v>
      </c>
      <c r="Q246" s="35">
        <v>110.337</v>
      </c>
      <c r="R246" s="35">
        <v>110.36</v>
      </c>
      <c r="S246" s="35">
        <v>12942.5301</v>
      </c>
      <c r="T246" s="35">
        <v>12945.227999999999</v>
      </c>
      <c r="U246" s="36">
        <v>7.0017402909456825E-4</v>
      </c>
      <c r="V246" s="37">
        <v>7.0387991928280182E-4</v>
      </c>
      <c r="W246" s="37">
        <v>3.705890188233571E-6</v>
      </c>
      <c r="X246" s="38">
        <v>8.3915429323909034</v>
      </c>
      <c r="Y246" s="39">
        <v>71539.155433852546</v>
      </c>
      <c r="Z246" s="40">
        <v>1.3125023001111448E-3</v>
      </c>
      <c r="AA246" s="41">
        <v>6.686380375418038E-4</v>
      </c>
      <c r="AB246" s="41">
        <v>-6.4386426256934101E-4</v>
      </c>
      <c r="AC246" s="42">
        <v>-12.698236944670235</v>
      </c>
      <c r="AD246" s="43">
        <v>-108254.36440469084</v>
      </c>
      <c r="AE246" s="40">
        <v>0</v>
      </c>
      <c r="AF246" s="41">
        <v>7.3987683874737439E-4</v>
      </c>
      <c r="AG246" s="41">
        <v>7.3987683874737439E-4</v>
      </c>
      <c r="AH246" s="42">
        <v>9.5707972287221263</v>
      </c>
      <c r="AI246" s="43">
        <v>81592.47424315539</v>
      </c>
      <c r="AJ246" s="42">
        <v>5.2641032164427948</v>
      </c>
      <c r="AK246" s="31">
        <v>44877.26527231709</v>
      </c>
      <c r="AL246" s="44">
        <f>+$AL$6*W246/H246*10^6</f>
        <v>15.796633368429545</v>
      </c>
      <c r="AM246" s="31">
        <v>864870.9375</v>
      </c>
      <c r="AN246" s="45">
        <v>5.1888973633499036E-2</v>
      </c>
      <c r="AP246" s="33"/>
      <c r="AR246" s="33"/>
    </row>
    <row r="247" spans="1:44">
      <c r="A247" s="6" t="s">
        <v>4757</v>
      </c>
      <c r="B247" s="6" t="s">
        <v>2018</v>
      </c>
      <c r="C247" s="6" t="s">
        <v>1290</v>
      </c>
      <c r="D247" s="30">
        <v>2345022</v>
      </c>
      <c r="E247" s="6" t="s">
        <v>53</v>
      </c>
      <c r="F247" s="31" t="s">
        <v>4550</v>
      </c>
      <c r="G247" s="6" t="s">
        <v>4201</v>
      </c>
      <c r="H247" s="32">
        <v>62.35</v>
      </c>
      <c r="I247" s="33">
        <v>353.12700000000001</v>
      </c>
      <c r="J247" s="33">
        <v>353.12700000000001</v>
      </c>
      <c r="K247" s="34">
        <v>1</v>
      </c>
      <c r="L247" s="34">
        <v>1</v>
      </c>
      <c r="M247" s="7">
        <v>0</v>
      </c>
      <c r="N247" s="7">
        <v>0.42</v>
      </c>
      <c r="O247" s="7">
        <v>1</v>
      </c>
      <c r="P247" s="7">
        <v>0.57999999999999996</v>
      </c>
      <c r="Q247" s="35">
        <v>353.12700000000001</v>
      </c>
      <c r="R247" s="35">
        <v>353.12700000000001</v>
      </c>
      <c r="S247" s="35">
        <v>22017.46845</v>
      </c>
      <c r="T247" s="35">
        <v>22017.46845</v>
      </c>
      <c r="U247" s="36">
        <v>1.1911163795631458E-3</v>
      </c>
      <c r="V247" s="37">
        <v>1.1971711827244477E-3</v>
      </c>
      <c r="W247" s="37">
        <v>6.0548031613019172E-6</v>
      </c>
      <c r="X247" s="38">
        <v>13.710374051709183</v>
      </c>
      <c r="Y247" s="39">
        <v>219893.72977881608</v>
      </c>
      <c r="Z247" s="40">
        <v>0</v>
      </c>
      <c r="AA247" s="41">
        <v>9.9507728129939136E-4</v>
      </c>
      <c r="AB247" s="41">
        <v>9.9507728129939136E-4</v>
      </c>
      <c r="AC247" s="42">
        <v>19.624830621558438</v>
      </c>
      <c r="AD247" s="43">
        <v>314752.69641633419</v>
      </c>
      <c r="AE247" s="40">
        <v>2.5531125408945303E-3</v>
      </c>
      <c r="AF247" s="41">
        <v>1.4035948336334246E-3</v>
      </c>
      <c r="AG247" s="41">
        <v>-1.1495177072611057E-3</v>
      </c>
      <c r="AH247" s="42">
        <v>-14.869773333691406</v>
      </c>
      <c r="AI247" s="43">
        <v>-238488.74633025509</v>
      </c>
      <c r="AJ247" s="42">
        <v>18.465431339576213</v>
      </c>
      <c r="AK247" s="31">
        <v>296157.67986489518</v>
      </c>
      <c r="AL247" s="44">
        <f>+$AL$6*W247/H247*10^6</f>
        <v>48.554957187665735</v>
      </c>
      <c r="AM247" s="31">
        <v>5749952</v>
      </c>
      <c r="AN247" s="45">
        <v>5.1506113418841613E-2</v>
      </c>
      <c r="AP247" s="33"/>
      <c r="AR247" s="33"/>
    </row>
    <row r="248" spans="1:44">
      <c r="A248" s="6" t="s">
        <v>4235</v>
      </c>
      <c r="B248" s="6" t="s">
        <v>4480</v>
      </c>
      <c r="C248" s="6" t="s">
        <v>4414</v>
      </c>
      <c r="D248" s="30">
        <v>2480677</v>
      </c>
      <c r="E248" s="6" t="s">
        <v>4070</v>
      </c>
      <c r="F248" s="31" t="s">
        <v>4551</v>
      </c>
      <c r="G248" s="6" t="s">
        <v>4201</v>
      </c>
      <c r="H248" s="32">
        <v>59.9</v>
      </c>
      <c r="I248" s="33">
        <v>409.1</v>
      </c>
      <c r="J248" s="33">
        <v>409.1</v>
      </c>
      <c r="K248" s="34">
        <v>0.94</v>
      </c>
      <c r="L248" s="34">
        <v>0.94</v>
      </c>
      <c r="M248" s="7">
        <v>0</v>
      </c>
      <c r="N248" s="7">
        <v>0</v>
      </c>
      <c r="O248" s="7">
        <v>1</v>
      </c>
      <c r="P248" s="7">
        <v>1</v>
      </c>
      <c r="Q248" s="35">
        <v>384.55399999999997</v>
      </c>
      <c r="R248" s="35">
        <v>384.55399999999997</v>
      </c>
      <c r="S248" s="35">
        <v>23034.784599999999</v>
      </c>
      <c r="T248" s="35">
        <v>23034.784599999999</v>
      </c>
      <c r="U248" s="36">
        <v>1.2461518588786215E-3</v>
      </c>
      <c r="V248" s="37">
        <v>1.2524864239505651E-3</v>
      </c>
      <c r="W248" s="37">
        <v>6.3345650719436476E-6</v>
      </c>
      <c r="X248" s="38">
        <v>14.3438612746851</v>
      </c>
      <c r="Y248" s="39">
        <v>239463.46034532721</v>
      </c>
      <c r="Z248" s="40">
        <v>0</v>
      </c>
      <c r="AA248" s="41">
        <v>0</v>
      </c>
      <c r="AB248" s="41">
        <v>0</v>
      </c>
      <c r="AC248" s="42">
        <v>0</v>
      </c>
      <c r="AD248" s="43">
        <v>0</v>
      </c>
      <c r="AE248" s="40">
        <v>2.6710789922382832E-3</v>
      </c>
      <c r="AF248" s="41">
        <v>2.5318066732144171E-3</v>
      </c>
      <c r="AG248" s="41">
        <v>-1.392723190238661E-4</v>
      </c>
      <c r="AH248" s="42">
        <v>-1.8015797429313054</v>
      </c>
      <c r="AI248" s="43">
        <v>-30076.456476315616</v>
      </c>
      <c r="AJ248" s="42">
        <v>12.542281531753794</v>
      </c>
      <c r="AK248" s="31">
        <v>209387.00386901159</v>
      </c>
      <c r="AL248" s="44">
        <f>+$AL$6*W248/H248*10^6</f>
        <v>52.876169214888549</v>
      </c>
      <c r="AM248" s="31">
        <v>4168607.75</v>
      </c>
      <c r="AN248" s="45">
        <v>5.0229481022533627E-2</v>
      </c>
      <c r="AP248" s="33"/>
      <c r="AR248" s="33"/>
    </row>
    <row r="249" spans="1:44">
      <c r="A249" s="6" t="s">
        <v>4608</v>
      </c>
      <c r="B249" s="6" t="s">
        <v>1865</v>
      </c>
      <c r="C249" s="6" t="s">
        <v>3213</v>
      </c>
      <c r="D249" s="30">
        <v>2113434</v>
      </c>
      <c r="E249" s="6" t="s">
        <v>3116</v>
      </c>
      <c r="F249" s="31" t="s">
        <v>4540</v>
      </c>
      <c r="G249" s="6" t="s">
        <v>4199</v>
      </c>
      <c r="H249" s="32">
        <v>12.91</v>
      </c>
      <c r="I249" s="33">
        <v>1325.7080000000001</v>
      </c>
      <c r="J249" s="33">
        <v>1326.49</v>
      </c>
      <c r="K249" s="34">
        <v>1</v>
      </c>
      <c r="L249" s="34">
        <v>1</v>
      </c>
      <c r="M249" s="7">
        <v>1</v>
      </c>
      <c r="N249" s="7">
        <v>0.48</v>
      </c>
      <c r="O249" s="7">
        <v>0</v>
      </c>
      <c r="P249" s="7">
        <v>0.52</v>
      </c>
      <c r="Q249" s="35">
        <v>1325.7080000000001</v>
      </c>
      <c r="R249" s="35">
        <v>1326.49</v>
      </c>
      <c r="S249" s="35">
        <v>17114.89028</v>
      </c>
      <c r="T249" s="35">
        <v>17124.9859</v>
      </c>
      <c r="U249" s="36">
        <v>9.2589328301883288E-4</v>
      </c>
      <c r="V249" s="37">
        <v>9.3114881352503946E-4</v>
      </c>
      <c r="W249" s="37">
        <v>5.2555305062065806E-6</v>
      </c>
      <c r="X249" s="38">
        <v>11.900517186221332</v>
      </c>
      <c r="Y249" s="39">
        <v>921806.13371195458</v>
      </c>
      <c r="Z249" s="40">
        <v>1.7356214499860329E-3</v>
      </c>
      <c r="AA249" s="41">
        <v>8.8452802570237153E-4</v>
      </c>
      <c r="AB249" s="41">
        <v>-8.510934242836614E-4</v>
      </c>
      <c r="AC249" s="42">
        <v>-16.785193078550133</v>
      </c>
      <c r="AD249" s="43">
        <v>-1300169.8744035733</v>
      </c>
      <c r="AE249" s="40">
        <v>0</v>
      </c>
      <c r="AF249" s="41">
        <v>9.7876842580797816E-4</v>
      </c>
      <c r="AG249" s="41">
        <v>9.7876842580797816E-4</v>
      </c>
      <c r="AH249" s="42">
        <v>12.661018221820854</v>
      </c>
      <c r="AI249" s="43">
        <v>980714.03732152225</v>
      </c>
      <c r="AJ249" s="42">
        <v>7.7763423294920528</v>
      </c>
      <c r="AK249" s="31">
        <v>602350.29662990349</v>
      </c>
      <c r="AL249" s="44">
        <f>+$AL$6*W249/H249*10^6</f>
        <v>203.54494601884511</v>
      </c>
      <c r="AM249" s="31">
        <v>12072493</v>
      </c>
      <c r="AN249" s="45">
        <v>4.989444157307886E-2</v>
      </c>
      <c r="AP249" s="33"/>
      <c r="AR249" s="33"/>
    </row>
    <row r="250" spans="1:44">
      <c r="A250" s="6" t="s">
        <v>4257</v>
      </c>
      <c r="B250" s="6" t="s">
        <v>4499</v>
      </c>
      <c r="C250" s="6" t="s">
        <v>4436</v>
      </c>
      <c r="D250" s="30" t="s">
        <v>4275</v>
      </c>
      <c r="E250" s="6" t="s">
        <v>4091</v>
      </c>
      <c r="F250" s="31" t="s">
        <v>4542</v>
      </c>
      <c r="G250" s="6" t="s">
        <v>4201</v>
      </c>
      <c r="H250" s="32">
        <v>89.08</v>
      </c>
      <c r="I250" s="33">
        <v>1157.971</v>
      </c>
      <c r="J250" s="33">
        <v>1152.855</v>
      </c>
      <c r="K250" s="34">
        <v>0.85</v>
      </c>
      <c r="L250" s="34">
        <v>0.85</v>
      </c>
      <c r="M250" s="7">
        <v>1</v>
      </c>
      <c r="N250" s="7">
        <v>1</v>
      </c>
      <c r="O250" s="7">
        <v>0</v>
      </c>
      <c r="P250" s="7">
        <v>0</v>
      </c>
      <c r="Q250" s="35">
        <v>984.27535</v>
      </c>
      <c r="R250" s="35">
        <v>979.92674999999997</v>
      </c>
      <c r="S250" s="35">
        <v>87679.248177999994</v>
      </c>
      <c r="T250" s="35">
        <v>87291.874889999992</v>
      </c>
      <c r="U250" s="36">
        <v>4.7433331806408423E-3</v>
      </c>
      <c r="V250" s="37">
        <v>4.7463820530327955E-3</v>
      </c>
      <c r="W250" s="37">
        <v>3.0488723919532348E-6</v>
      </c>
      <c r="X250" s="38">
        <v>6.9038050975417597</v>
      </c>
      <c r="Y250" s="39">
        <v>77501.179810751681</v>
      </c>
      <c r="Z250" s="40">
        <v>8.8915547436618208E-3</v>
      </c>
      <c r="AA250" s="41">
        <v>9.3932084342511924E-3</v>
      </c>
      <c r="AB250" s="41">
        <v>5.0165369058937162E-4</v>
      </c>
      <c r="AC250" s="42">
        <v>9.89357198029934</v>
      </c>
      <c r="AD250" s="43">
        <v>111063.89739895982</v>
      </c>
      <c r="AE250" s="40">
        <v>0</v>
      </c>
      <c r="AF250" s="41">
        <v>0</v>
      </c>
      <c r="AG250" s="41">
        <v>0</v>
      </c>
      <c r="AH250" s="42">
        <v>0</v>
      </c>
      <c r="AI250" s="43">
        <v>0</v>
      </c>
      <c r="AJ250" s="42">
        <v>16.797377077841098</v>
      </c>
      <c r="AK250" s="31">
        <v>188565.07720971148</v>
      </c>
      <c r="AL250" s="44">
        <f>+$AL$6*W250/H250*10^6</f>
        <v>17.113114009616272</v>
      </c>
      <c r="AM250" s="31">
        <v>3918290</v>
      </c>
      <c r="AN250" s="45">
        <v>4.8124329033765109E-2</v>
      </c>
      <c r="AP250" s="33"/>
      <c r="AR250" s="33"/>
    </row>
    <row r="251" spans="1:44">
      <c r="A251" s="6" t="s">
        <v>3690</v>
      </c>
      <c r="B251" s="6" t="s">
        <v>467</v>
      </c>
      <c r="C251" s="6" t="s">
        <v>3848</v>
      </c>
      <c r="D251" s="30">
        <v>2923785</v>
      </c>
      <c r="E251" s="6" t="s">
        <v>3046</v>
      </c>
      <c r="F251" s="31" t="s">
        <v>4540</v>
      </c>
      <c r="G251" s="6" t="s">
        <v>4201</v>
      </c>
      <c r="H251" s="32">
        <v>107.5</v>
      </c>
      <c r="I251" s="33">
        <v>99.16</v>
      </c>
      <c r="J251" s="33">
        <v>98.97</v>
      </c>
      <c r="K251" s="34">
        <v>0.92</v>
      </c>
      <c r="L251" s="34">
        <v>0.92</v>
      </c>
      <c r="M251" s="7">
        <v>1</v>
      </c>
      <c r="N251" s="7">
        <v>1</v>
      </c>
      <c r="O251" s="7">
        <v>0</v>
      </c>
      <c r="P251" s="7">
        <v>0</v>
      </c>
      <c r="Q251" s="35">
        <v>91.227199999999996</v>
      </c>
      <c r="R251" s="35">
        <v>91.052400000000006</v>
      </c>
      <c r="S251" s="35">
        <v>9806.9239999999991</v>
      </c>
      <c r="T251" s="35">
        <v>9788.1329999999998</v>
      </c>
      <c r="U251" s="36">
        <v>5.3054182119338623E-4</v>
      </c>
      <c r="V251" s="37">
        <v>5.3221698883707024E-4</v>
      </c>
      <c r="W251" s="37">
        <v>1.6751676436840097E-6</v>
      </c>
      <c r="X251" s="38">
        <v>3.7932157961828121</v>
      </c>
      <c r="Y251" s="39">
        <v>35285.728336584296</v>
      </c>
      <c r="Z251" s="40">
        <v>9.9452040733636672E-4</v>
      </c>
      <c r="AA251" s="41">
        <v>1.0532706917686465E-3</v>
      </c>
      <c r="AB251" s="41">
        <v>5.8750284432279804E-5</v>
      </c>
      <c r="AC251" s="42">
        <v>1.1586681784617867</v>
      </c>
      <c r="AD251" s="43">
        <v>10778.30863685383</v>
      </c>
      <c r="AE251" s="40">
        <v>0</v>
      </c>
      <c r="AF251" s="41">
        <v>0</v>
      </c>
      <c r="AG251" s="41">
        <v>0</v>
      </c>
      <c r="AH251" s="42">
        <v>0</v>
      </c>
      <c r="AI251" s="43">
        <v>0</v>
      </c>
      <c r="AJ251" s="42">
        <v>4.9518839746445984</v>
      </c>
      <c r="AK251" s="31">
        <v>46064.036973438124</v>
      </c>
      <c r="AL251" s="44">
        <f>+$AL$6*W251/H251*10^6</f>
        <v>7.7914774124837667</v>
      </c>
      <c r="AM251" s="31">
        <v>966330.9375</v>
      </c>
      <c r="AN251" s="45">
        <v>4.7669007775545967E-2</v>
      </c>
      <c r="AP251" s="33"/>
      <c r="AR251" s="33"/>
    </row>
    <row r="252" spans="1:44">
      <c r="A252" s="6" t="s">
        <v>1178</v>
      </c>
      <c r="B252" s="6" t="s">
        <v>2094</v>
      </c>
      <c r="C252" s="6" t="s">
        <v>3376</v>
      </c>
      <c r="D252" s="30">
        <v>2951452</v>
      </c>
      <c r="E252" s="6" t="s">
        <v>5758</v>
      </c>
      <c r="F252" s="31" t="s">
        <v>4544</v>
      </c>
      <c r="G252" s="6" t="s">
        <v>4201</v>
      </c>
      <c r="H252" s="32">
        <v>101.72</v>
      </c>
      <c r="I252" s="33">
        <v>101.81699999999999</v>
      </c>
      <c r="J252" s="33">
        <v>101.81699999999999</v>
      </c>
      <c r="K252" s="34">
        <v>1</v>
      </c>
      <c r="L252" s="34">
        <v>1</v>
      </c>
      <c r="M252" s="7">
        <v>0.46</v>
      </c>
      <c r="N252" s="7">
        <v>0</v>
      </c>
      <c r="O252" s="7">
        <v>0.54</v>
      </c>
      <c r="P252" s="7">
        <v>1</v>
      </c>
      <c r="Q252" s="35">
        <v>101.81699999999999</v>
      </c>
      <c r="R252" s="35">
        <v>101.81699999999999</v>
      </c>
      <c r="S252" s="35">
        <v>10356.825239999998</v>
      </c>
      <c r="T252" s="35">
        <v>10356.825239999998</v>
      </c>
      <c r="U252" s="36">
        <v>5.6029076238494648E-4</v>
      </c>
      <c r="V252" s="37">
        <v>5.6313888901433668E-4</v>
      </c>
      <c r="W252" s="37">
        <v>2.8481266293901982E-6</v>
      </c>
      <c r="X252" s="38">
        <v>6.4492404451967236</v>
      </c>
      <c r="Y252" s="39">
        <v>63401.891911096383</v>
      </c>
      <c r="Z252" s="40">
        <v>4.8313151666540168E-4</v>
      </c>
      <c r="AA252" s="41">
        <v>0</v>
      </c>
      <c r="AB252" s="41">
        <v>-4.8313151666540168E-4</v>
      </c>
      <c r="AC252" s="42">
        <v>-9.5282792208</v>
      </c>
      <c r="AD252" s="43">
        <v>-93671.64</v>
      </c>
      <c r="AE252" s="40">
        <v>6.4851941769047397E-4</v>
      </c>
      <c r="AF252" s="41">
        <v>1.1383427156487283E-3</v>
      </c>
      <c r="AG252" s="41">
        <v>4.8982329795825433E-4</v>
      </c>
      <c r="AH252" s="42">
        <v>6.3361889670708784</v>
      </c>
      <c r="AI252" s="43">
        <v>62290.493187877291</v>
      </c>
      <c r="AJ252" s="42">
        <v>3.257150191467602</v>
      </c>
      <c r="AK252" s="31">
        <v>32020.745098973675</v>
      </c>
      <c r="AL252" s="44">
        <f>+$AL$6*W252/H252*10^6</f>
        <v>13.999835968296296</v>
      </c>
      <c r="AM252" s="31">
        <v>676901.4375</v>
      </c>
      <c r="AN252" s="45">
        <v>4.730488565253442E-2</v>
      </c>
      <c r="AP252" s="33"/>
      <c r="AR252" s="33"/>
    </row>
    <row r="253" spans="1:44">
      <c r="A253" s="6" t="s">
        <v>3595</v>
      </c>
      <c r="B253" s="6" t="s">
        <v>6338</v>
      </c>
      <c r="C253" s="6" t="s">
        <v>3760</v>
      </c>
      <c r="D253" s="30">
        <v>2598699</v>
      </c>
      <c r="E253" s="6" t="s">
        <v>2692</v>
      </c>
      <c r="F253" s="31" t="s">
        <v>4557</v>
      </c>
      <c r="G253" s="6" t="s">
        <v>4199</v>
      </c>
      <c r="H253" s="32">
        <v>155.49</v>
      </c>
      <c r="I253" s="33">
        <v>72.835999999999999</v>
      </c>
      <c r="J253" s="33">
        <v>72.897000000000006</v>
      </c>
      <c r="K253" s="34">
        <v>0.85</v>
      </c>
      <c r="L253" s="34">
        <v>0.85</v>
      </c>
      <c r="M253" s="7">
        <v>1</v>
      </c>
      <c r="N253" s="7">
        <v>0.47000000000000003</v>
      </c>
      <c r="O253" s="7">
        <v>0</v>
      </c>
      <c r="P253" s="7">
        <v>0.53</v>
      </c>
      <c r="Q253" s="35">
        <v>61.910599999999995</v>
      </c>
      <c r="R253" s="35">
        <v>61.962450000000004</v>
      </c>
      <c r="S253" s="35">
        <v>9626.4791939999996</v>
      </c>
      <c r="T253" s="35">
        <v>9634.5413505000015</v>
      </c>
      <c r="U253" s="36">
        <v>5.207799921020088E-4</v>
      </c>
      <c r="V253" s="37">
        <v>5.2386564285439839E-4</v>
      </c>
      <c r="W253" s="37">
        <v>3.0856507523895852E-6</v>
      </c>
      <c r="X253" s="38">
        <v>6.9870852744785967</v>
      </c>
      <c r="Y253" s="39">
        <v>44935.914042566052</v>
      </c>
      <c r="Z253" s="40">
        <v>9.7622149506123841E-4</v>
      </c>
      <c r="AA253" s="41">
        <v>4.8726928981900227E-4</v>
      </c>
      <c r="AB253" s="41">
        <v>-4.8895220524223615E-4</v>
      </c>
      <c r="AC253" s="42">
        <v>-9.6430743523620954</v>
      </c>
      <c r="AD253" s="43">
        <v>-62017.328139186407</v>
      </c>
      <c r="AE253" s="40">
        <v>0</v>
      </c>
      <c r="AF253" s="41">
        <v>5.6124605240783355E-4</v>
      </c>
      <c r="AG253" s="41">
        <v>5.6124605240783355E-4</v>
      </c>
      <c r="AH253" s="42">
        <v>7.260089628039041</v>
      </c>
      <c r="AI253" s="43">
        <v>46691.681960505754</v>
      </c>
      <c r="AJ253" s="42">
        <v>4.6041005501555423</v>
      </c>
      <c r="AK253" s="31">
        <v>29610.267863885398</v>
      </c>
      <c r="AL253" s="44">
        <f>+$AL$6*W253/H253*10^6</f>
        <v>9.922344692229677</v>
      </c>
      <c r="AM253" s="31">
        <v>634474.375</v>
      </c>
      <c r="AN253" s="45">
        <v>4.6668973611243794E-2</v>
      </c>
      <c r="AP253" s="33"/>
      <c r="AR253" s="33"/>
    </row>
    <row r="254" spans="1:44">
      <c r="A254" s="6" t="s">
        <v>4243</v>
      </c>
      <c r="B254" s="6" t="s">
        <v>1953</v>
      </c>
      <c r="C254" s="6" t="s">
        <v>4422</v>
      </c>
      <c r="D254" s="30">
        <v>2369174</v>
      </c>
      <c r="E254" s="6" t="s">
        <v>4078</v>
      </c>
      <c r="F254" s="31" t="s">
        <v>4541</v>
      </c>
      <c r="G254" s="6" t="s">
        <v>4201</v>
      </c>
      <c r="H254" s="32">
        <v>104.59</v>
      </c>
      <c r="I254" s="33">
        <v>1511.67</v>
      </c>
      <c r="J254" s="33">
        <v>1508.664</v>
      </c>
      <c r="K254" s="34">
        <v>1</v>
      </c>
      <c r="L254" s="34">
        <v>1</v>
      </c>
      <c r="M254" s="7">
        <v>1</v>
      </c>
      <c r="N254" s="7">
        <v>1</v>
      </c>
      <c r="O254" s="7">
        <v>0</v>
      </c>
      <c r="P254" s="7">
        <v>0</v>
      </c>
      <c r="Q254" s="35">
        <v>1511.67</v>
      </c>
      <c r="R254" s="35">
        <v>1508.664</v>
      </c>
      <c r="S254" s="35">
        <v>158105.56530000002</v>
      </c>
      <c r="T254" s="35">
        <v>157791.16776000001</v>
      </c>
      <c r="U254" s="36">
        <v>8.5533052519905194E-3</v>
      </c>
      <c r="V254" s="37">
        <v>8.5796893207634398E-3</v>
      </c>
      <c r="W254" s="37">
        <v>2.6384068772920474E-5</v>
      </c>
      <c r="X254" s="38">
        <v>59.743552721039777</v>
      </c>
      <c r="Y254" s="39">
        <v>571216.68152825104</v>
      </c>
      <c r="Z254" s="40">
        <v>1.6033489318801959E-2</v>
      </c>
      <c r="AA254" s="41">
        <v>1.6979419100819099E-2</v>
      </c>
      <c r="AB254" s="41">
        <v>9.4592978201714015E-4</v>
      </c>
      <c r="AC254" s="42">
        <v>18.655547765831027</v>
      </c>
      <c r="AD254" s="43">
        <v>178368.36949833663</v>
      </c>
      <c r="AE254" s="40">
        <v>0</v>
      </c>
      <c r="AF254" s="41">
        <v>0</v>
      </c>
      <c r="AG254" s="41">
        <v>0</v>
      </c>
      <c r="AH254" s="42">
        <v>0</v>
      </c>
      <c r="AI254" s="43">
        <v>0</v>
      </c>
      <c r="AJ254" s="42">
        <v>78.399100486870807</v>
      </c>
      <c r="AK254" s="31">
        <v>749585.05102658761</v>
      </c>
      <c r="AL254" s="44">
        <f>+$AL$6*W254/H254*10^6</f>
        <v>126.13093399426558</v>
      </c>
      <c r="AM254" s="31">
        <v>16310556</v>
      </c>
      <c r="AN254" s="45">
        <v>4.5957050821969991E-2</v>
      </c>
      <c r="AP254" s="33"/>
      <c r="AR254" s="33"/>
    </row>
    <row r="255" spans="1:44">
      <c r="A255" s="6" t="s">
        <v>4634</v>
      </c>
      <c r="B255" s="6" t="s">
        <v>1892</v>
      </c>
      <c r="C255" s="6" t="s">
        <v>3231</v>
      </c>
      <c r="D255" s="30">
        <v>2646015</v>
      </c>
      <c r="E255" s="6" t="s">
        <v>3140</v>
      </c>
      <c r="F255" s="31" t="s">
        <v>4557</v>
      </c>
      <c r="G255" s="6" t="s">
        <v>4199</v>
      </c>
      <c r="H255" s="32">
        <v>34.5</v>
      </c>
      <c r="I255" s="33">
        <v>274.63200000000001</v>
      </c>
      <c r="J255" s="33">
        <v>275.58999999999997</v>
      </c>
      <c r="K255" s="34">
        <v>1</v>
      </c>
      <c r="L255" s="34">
        <v>1</v>
      </c>
      <c r="M255" s="7">
        <v>0.6</v>
      </c>
      <c r="N255" s="7">
        <v>0</v>
      </c>
      <c r="O255" s="7">
        <v>0.4</v>
      </c>
      <c r="P255" s="7">
        <v>1</v>
      </c>
      <c r="Q255" s="35">
        <v>274.63200000000001</v>
      </c>
      <c r="R255" s="35">
        <v>275.58999999999997</v>
      </c>
      <c r="S255" s="35">
        <v>9474.8040000000001</v>
      </c>
      <c r="T255" s="35">
        <v>9507.8549999999996</v>
      </c>
      <c r="U255" s="36">
        <v>5.1257456156592843E-4</v>
      </c>
      <c r="V255" s="37">
        <v>5.1697723747720658E-4</v>
      </c>
      <c r="W255" s="37">
        <v>4.4026759112781493E-6</v>
      </c>
      <c r="X255" s="38">
        <v>9.9693304578201634</v>
      </c>
      <c r="Y255" s="39">
        <v>288966.10022667143</v>
      </c>
      <c r="Z255" s="40">
        <v>5.76504065913771E-4</v>
      </c>
      <c r="AA255" s="41">
        <v>0</v>
      </c>
      <c r="AB255" s="41">
        <v>-5.76504065913771E-4</v>
      </c>
      <c r="AC255" s="42">
        <v>-11.3697648</v>
      </c>
      <c r="AD255" s="43">
        <v>-329558.40000000002</v>
      </c>
      <c r="AE255" s="40">
        <v>4.3947361105300297E-4</v>
      </c>
      <c r="AF255" s="41">
        <v>1.045030424853856E-3</v>
      </c>
      <c r="AG255" s="41">
        <v>6.0555681380085303E-4</v>
      </c>
      <c r="AH255" s="42">
        <v>7.8332786915876031</v>
      </c>
      <c r="AI255" s="43">
        <v>227051.55627790155</v>
      </c>
      <c r="AJ255" s="42">
        <v>6.4328443494077661</v>
      </c>
      <c r="AK255" s="31">
        <v>186459.25650457296</v>
      </c>
      <c r="AL255" s="44">
        <f>+$AL$6*W255/H255*10^6</f>
        <v>63.806897264900719</v>
      </c>
      <c r="AM255" s="31">
        <v>4077641</v>
      </c>
      <c r="AN255" s="45">
        <v>4.572723702370389E-2</v>
      </c>
      <c r="AP255" s="33"/>
      <c r="AR255" s="33"/>
    </row>
    <row r="256" spans="1:44">
      <c r="A256" s="6" t="s">
        <v>4567</v>
      </c>
      <c r="B256" s="6" t="s">
        <v>1822</v>
      </c>
      <c r="C256" s="6" t="s">
        <v>188</v>
      </c>
      <c r="D256" s="30">
        <v>2047317</v>
      </c>
      <c r="E256" s="6" t="s">
        <v>3078</v>
      </c>
      <c r="F256" s="31" t="s">
        <v>4544</v>
      </c>
      <c r="G256" s="6" t="s">
        <v>4201</v>
      </c>
      <c r="H256" s="32">
        <v>53.25</v>
      </c>
      <c r="I256" s="33">
        <v>645.52099999999996</v>
      </c>
      <c r="J256" s="33">
        <v>643.78800000000001</v>
      </c>
      <c r="K256" s="34">
        <v>1</v>
      </c>
      <c r="L256" s="34">
        <v>1</v>
      </c>
      <c r="M256" s="7">
        <v>0</v>
      </c>
      <c r="N256" s="7">
        <v>0</v>
      </c>
      <c r="O256" s="7">
        <v>1</v>
      </c>
      <c r="P256" s="7">
        <v>1</v>
      </c>
      <c r="Q256" s="35">
        <v>645.52099999999996</v>
      </c>
      <c r="R256" s="35">
        <v>643.78800000000001</v>
      </c>
      <c r="S256" s="35">
        <v>34373.99325</v>
      </c>
      <c r="T256" s="35">
        <v>34281.711000000003</v>
      </c>
      <c r="U256" s="36">
        <v>1.8595882848224546E-3</v>
      </c>
      <c r="V256" s="37">
        <v>1.8640234047292441E-3</v>
      </c>
      <c r="W256" s="37">
        <v>4.4351199067894746E-6</v>
      </c>
      <c r="X256" s="38">
        <v>10.042795986317476</v>
      </c>
      <c r="Y256" s="39">
        <v>188597.10772427186</v>
      </c>
      <c r="Z256" s="40">
        <v>0</v>
      </c>
      <c r="AA256" s="41">
        <v>0</v>
      </c>
      <c r="AB256" s="41">
        <v>0</v>
      </c>
      <c r="AC256" s="42">
        <v>0</v>
      </c>
      <c r="AD256" s="43">
        <v>0</v>
      </c>
      <c r="AE256" s="40">
        <v>3.9859565801807217E-3</v>
      </c>
      <c r="AF256" s="41">
        <v>3.7679824746009605E-3</v>
      </c>
      <c r="AG256" s="41">
        <v>-2.179741055797612E-4</v>
      </c>
      <c r="AH256" s="42">
        <v>-2.8196395080401699</v>
      </c>
      <c r="AI256" s="43">
        <v>-52950.9766768107</v>
      </c>
      <c r="AJ256" s="42">
        <v>7.2231564782773052</v>
      </c>
      <c r="AK256" s="31">
        <v>135646.13104746115</v>
      </c>
      <c r="AL256" s="44">
        <f>+$AL$6*W256/H256*10^6</f>
        <v>41.644318373610091</v>
      </c>
      <c r="AM256" s="31">
        <v>2976266.25</v>
      </c>
      <c r="AN256" s="45">
        <v>4.557593966852299E-2</v>
      </c>
      <c r="AP256" s="33"/>
      <c r="AR256" s="33"/>
    </row>
    <row r="257" spans="1:44">
      <c r="A257" s="6" t="s">
        <v>4678</v>
      </c>
      <c r="B257" s="6" t="s">
        <v>1939</v>
      </c>
      <c r="C257" s="6" t="s">
        <v>1270</v>
      </c>
      <c r="D257" s="30">
        <v>2352118</v>
      </c>
      <c r="E257" s="6" t="s">
        <v>6394</v>
      </c>
      <c r="F257" s="31" t="s">
        <v>4539</v>
      </c>
      <c r="G257" s="6" t="s">
        <v>4201</v>
      </c>
      <c r="H257" s="32">
        <v>26.01</v>
      </c>
      <c r="I257" s="33">
        <v>1039.046</v>
      </c>
      <c r="J257" s="33">
        <v>1039</v>
      </c>
      <c r="K257" s="34">
        <v>1</v>
      </c>
      <c r="L257" s="34">
        <v>1</v>
      </c>
      <c r="M257" s="7">
        <v>0</v>
      </c>
      <c r="N257" s="7">
        <v>0</v>
      </c>
      <c r="O257" s="7">
        <v>1</v>
      </c>
      <c r="P257" s="7">
        <v>1</v>
      </c>
      <c r="Q257" s="35">
        <v>1039.046</v>
      </c>
      <c r="R257" s="35">
        <v>1039</v>
      </c>
      <c r="S257" s="35">
        <v>27025.586460000002</v>
      </c>
      <c r="T257" s="35">
        <v>27024.390000000003</v>
      </c>
      <c r="U257" s="36">
        <v>1.4620490440537444E-3</v>
      </c>
      <c r="V257" s="37">
        <v>1.4694160235622701E-3</v>
      </c>
      <c r="W257" s="37">
        <v>7.3669795085256912E-6</v>
      </c>
      <c r="X257" s="38">
        <v>16.681639683798704</v>
      </c>
      <c r="Y257" s="39">
        <v>641354.85135712044</v>
      </c>
      <c r="Z257" s="40">
        <v>0</v>
      </c>
      <c r="AA257" s="41">
        <v>0</v>
      </c>
      <c r="AB257" s="41">
        <v>0</v>
      </c>
      <c r="AC257" s="42">
        <v>0</v>
      </c>
      <c r="AD257" s="43">
        <v>0</v>
      </c>
      <c r="AE257" s="40">
        <v>3.1338463762420163E-3</v>
      </c>
      <c r="AF257" s="41">
        <v>2.9703134685074924E-3</v>
      </c>
      <c r="AG257" s="41">
        <v>-1.6353290773452392E-4</v>
      </c>
      <c r="AH257" s="42">
        <v>-2.115406535498888</v>
      </c>
      <c r="AI257" s="43">
        <v>-81330.508861933413</v>
      </c>
      <c r="AJ257" s="42">
        <v>14.566233148299816</v>
      </c>
      <c r="AK257" s="31">
        <v>560024.34249518707</v>
      </c>
      <c r="AL257" s="44">
        <f>+$AL$6*W257/H257*10^6</f>
        <v>141.618214312297</v>
      </c>
      <c r="AM257" s="31">
        <v>12452721</v>
      </c>
      <c r="AN257" s="45">
        <v>4.4972046068902295E-2</v>
      </c>
      <c r="AP257" s="33"/>
      <c r="AR257" s="33"/>
    </row>
    <row r="258" spans="1:44">
      <c r="A258" s="6" t="s">
        <v>5563</v>
      </c>
      <c r="B258" s="6" t="s">
        <v>5571</v>
      </c>
      <c r="C258" s="6" t="s">
        <v>5745</v>
      </c>
      <c r="D258" s="30" t="s">
        <v>5588</v>
      </c>
      <c r="E258" s="6" t="s">
        <v>5601</v>
      </c>
      <c r="F258" s="31" t="s">
        <v>4550</v>
      </c>
      <c r="G258" s="6" t="s">
        <v>4201</v>
      </c>
      <c r="H258" s="32">
        <v>68.209999999999994</v>
      </c>
      <c r="I258" s="33">
        <v>303.39699999999999</v>
      </c>
      <c r="J258" s="33">
        <v>303.39699999999999</v>
      </c>
      <c r="K258" s="34">
        <v>1</v>
      </c>
      <c r="L258" s="34">
        <v>1</v>
      </c>
      <c r="M258" s="7">
        <v>0.46</v>
      </c>
      <c r="N258" s="7">
        <v>0.54</v>
      </c>
      <c r="O258" s="7">
        <v>0.54</v>
      </c>
      <c r="P258" s="7">
        <v>0.46</v>
      </c>
      <c r="Q258" s="35">
        <v>303.39699999999999</v>
      </c>
      <c r="R258" s="35">
        <v>303.39699999999999</v>
      </c>
      <c r="S258" s="35">
        <v>20694.709369999997</v>
      </c>
      <c r="T258" s="35">
        <v>20694.709369999997</v>
      </c>
      <c r="U258" s="36">
        <v>1.1195568353774979E-3</v>
      </c>
      <c r="V258" s="37">
        <v>1.1252478798315982E-3</v>
      </c>
      <c r="W258" s="37">
        <v>5.6910444541002827E-6</v>
      </c>
      <c r="X258" s="38">
        <v>12.886686178224588</v>
      </c>
      <c r="Y258" s="39">
        <v>188926.64093570723</v>
      </c>
      <c r="Z258" s="40">
        <v>9.6537945684963596E-4</v>
      </c>
      <c r="AA258" s="41">
        <v>1.2025225506446565E-3</v>
      </c>
      <c r="AB258" s="41">
        <v>2.3714309379502057E-4</v>
      </c>
      <c r="AC258" s="42">
        <v>4.6769161915971793</v>
      </c>
      <c r="AD258" s="43">
        <v>68566.43001901744</v>
      </c>
      <c r="AE258" s="40">
        <v>1.2958527887553691E-3</v>
      </c>
      <c r="AF258" s="41">
        <v>1.0463176421572227E-3</v>
      </c>
      <c r="AG258" s="41">
        <v>-2.4953514659814633E-4</v>
      </c>
      <c r="AH258" s="42">
        <v>-3.2279024892489701</v>
      </c>
      <c r="AI258" s="43">
        <v>-47323.009664990037</v>
      </c>
      <c r="AJ258" s="42">
        <v>14.335699880572795</v>
      </c>
      <c r="AK258" s="31">
        <v>210170.06128973464</v>
      </c>
      <c r="AL258" s="44">
        <f>+$AL$6*W258/H258*10^6</f>
        <v>41.717082935788618</v>
      </c>
      <c r="AM258" s="31">
        <v>4677725</v>
      </c>
      <c r="AN258" s="45">
        <v>4.4929973713660948E-2</v>
      </c>
      <c r="AP258" s="33"/>
      <c r="AR258" s="33"/>
    </row>
    <row r="259" spans="1:44">
      <c r="A259" s="6" t="s">
        <v>4770</v>
      </c>
      <c r="B259" s="6" t="s">
        <v>2029</v>
      </c>
      <c r="C259" s="6" t="s">
        <v>3328</v>
      </c>
      <c r="D259" s="30">
        <v>2611206</v>
      </c>
      <c r="E259" s="6" t="s">
        <v>66</v>
      </c>
      <c r="F259" s="31" t="s">
        <v>4551</v>
      </c>
      <c r="G259" s="6" t="s">
        <v>4201</v>
      </c>
      <c r="H259" s="32">
        <v>48.92</v>
      </c>
      <c r="I259" s="33">
        <v>177.572</v>
      </c>
      <c r="J259" s="33">
        <v>177.495</v>
      </c>
      <c r="K259" s="34">
        <v>0.94</v>
      </c>
      <c r="L259" s="34">
        <v>0.94</v>
      </c>
      <c r="M259" s="7">
        <v>0</v>
      </c>
      <c r="N259" s="7">
        <v>0</v>
      </c>
      <c r="O259" s="7">
        <v>1</v>
      </c>
      <c r="P259" s="7">
        <v>1</v>
      </c>
      <c r="Q259" s="35">
        <v>166.91767999999999</v>
      </c>
      <c r="R259" s="35">
        <v>166.84530000000001</v>
      </c>
      <c r="S259" s="35">
        <v>8165.6129056</v>
      </c>
      <c r="T259" s="35">
        <v>8162.0720760000004</v>
      </c>
      <c r="U259" s="36">
        <v>4.4174902773767215E-4</v>
      </c>
      <c r="V259" s="37">
        <v>4.4380204304128834E-4</v>
      </c>
      <c r="W259" s="37">
        <v>2.0530153036161917E-6</v>
      </c>
      <c r="X259" s="38">
        <v>4.648806409820418</v>
      </c>
      <c r="Y259" s="39">
        <v>95028.749178667582</v>
      </c>
      <c r="Z259" s="40">
        <v>0</v>
      </c>
      <c r="AA259" s="41">
        <v>0</v>
      </c>
      <c r="AB259" s="41">
        <v>0</v>
      </c>
      <c r="AC259" s="42">
        <v>0</v>
      </c>
      <c r="AD259" s="43">
        <v>0</v>
      </c>
      <c r="AE259" s="40">
        <v>9.4687219653436514E-4</v>
      </c>
      <c r="AF259" s="41">
        <v>8.9711229812298109E-4</v>
      </c>
      <c r="AG259" s="41">
        <v>-4.9759898411384047E-5</v>
      </c>
      <c r="AH259" s="42">
        <v>-0.64367726204736397</v>
      </c>
      <c r="AI259" s="43">
        <v>-13157.752699251103</v>
      </c>
      <c r="AJ259" s="42">
        <v>4.0051291477730544</v>
      </c>
      <c r="AK259" s="31">
        <v>81870.996479416484</v>
      </c>
      <c r="AL259" s="44">
        <f>+$AL$6*W259/H259*10^6</f>
        <v>20.983394354212916</v>
      </c>
      <c r="AM259" s="31">
        <v>1836443.625</v>
      </c>
      <c r="AN259" s="45">
        <v>4.4581274025994932E-2</v>
      </c>
      <c r="AP259" s="33"/>
      <c r="AR259" s="33"/>
    </row>
    <row r="260" spans="1:44">
      <c r="A260" s="6" t="s">
        <v>5116</v>
      </c>
      <c r="B260" s="6" t="s">
        <v>5114</v>
      </c>
      <c r="C260" s="6" t="s">
        <v>5202</v>
      </c>
      <c r="D260" s="30">
        <v>2494504</v>
      </c>
      <c r="E260" s="6" t="s">
        <v>5164</v>
      </c>
      <c r="F260" s="31" t="s">
        <v>4548</v>
      </c>
      <c r="G260" s="6" t="s">
        <v>4201</v>
      </c>
      <c r="H260" s="32">
        <v>364.4</v>
      </c>
      <c r="I260" s="33">
        <v>165.99</v>
      </c>
      <c r="J260" s="33">
        <v>165.214</v>
      </c>
      <c r="K260" s="34">
        <v>0.76</v>
      </c>
      <c r="L260" s="34">
        <v>0.76</v>
      </c>
      <c r="M260" s="7">
        <v>1</v>
      </c>
      <c r="N260" s="7">
        <v>1</v>
      </c>
      <c r="O260" s="7">
        <v>0</v>
      </c>
      <c r="P260" s="7">
        <v>0</v>
      </c>
      <c r="Q260" s="35">
        <v>126.15240000000001</v>
      </c>
      <c r="R260" s="35">
        <v>125.56264</v>
      </c>
      <c r="S260" s="35">
        <v>45969.934560000002</v>
      </c>
      <c r="T260" s="35">
        <v>45755.026015999996</v>
      </c>
      <c r="U260" s="36">
        <v>2.4869136134432353E-3</v>
      </c>
      <c r="V260" s="37">
        <v>2.4878699717706459E-3</v>
      </c>
      <c r="W260" s="37">
        <v>9.5635832741058566E-7</v>
      </c>
      <c r="X260" s="38">
        <v>2.1655584908307257</v>
      </c>
      <c r="Y260" s="39">
        <v>5942.8059572742204</v>
      </c>
      <c r="Z260" s="40">
        <v>4.6618122098057791E-3</v>
      </c>
      <c r="AA260" s="41">
        <v>4.9235567093096032E-3</v>
      </c>
      <c r="AB260" s="41">
        <v>2.6174449950382411E-4</v>
      </c>
      <c r="AC260" s="42">
        <v>5.1621030501063627</v>
      </c>
      <c r="AD260" s="43">
        <v>14166.034714891228</v>
      </c>
      <c r="AE260" s="40">
        <v>0</v>
      </c>
      <c r="AF260" s="41">
        <v>0</v>
      </c>
      <c r="AG260" s="41">
        <v>0</v>
      </c>
      <c r="AH260" s="42">
        <v>0</v>
      </c>
      <c r="AI260" s="43">
        <v>0</v>
      </c>
      <c r="AJ260" s="42">
        <v>7.327661540937088</v>
      </c>
      <c r="AK260" s="31">
        <v>20108.840672165446</v>
      </c>
      <c r="AL260" s="44">
        <f>+$AL$6*W260/H260*10^6</f>
        <v>1.3122370024843382</v>
      </c>
      <c r="AM260" s="31">
        <v>454796</v>
      </c>
      <c r="AN260" s="45">
        <v>4.4215078127699994E-2</v>
      </c>
      <c r="AP260" s="33"/>
      <c r="AR260" s="33"/>
    </row>
    <row r="261" spans="1:44">
      <c r="A261" s="6" t="s">
        <v>4677</v>
      </c>
      <c r="B261" s="6" t="s">
        <v>1938</v>
      </c>
      <c r="C261" s="6" t="s">
        <v>3258</v>
      </c>
      <c r="D261" s="30">
        <v>2332262</v>
      </c>
      <c r="E261" s="6" t="s">
        <v>3178</v>
      </c>
      <c r="F261" s="31" t="s">
        <v>4555</v>
      </c>
      <c r="G261" s="6" t="s">
        <v>4201</v>
      </c>
      <c r="H261" s="32">
        <v>47.255000000000003</v>
      </c>
      <c r="I261" s="33">
        <v>296.77</v>
      </c>
      <c r="J261" s="33">
        <v>296.44099999999997</v>
      </c>
      <c r="K261" s="34">
        <v>0.92</v>
      </c>
      <c r="L261" s="34">
        <v>0.92</v>
      </c>
      <c r="M261" s="7">
        <v>1</v>
      </c>
      <c r="N261" s="7">
        <v>0.52</v>
      </c>
      <c r="O261" s="7">
        <v>0</v>
      </c>
      <c r="P261" s="7">
        <v>0.48</v>
      </c>
      <c r="Q261" s="35">
        <v>273.02839999999998</v>
      </c>
      <c r="R261" s="35">
        <v>272.72571999999997</v>
      </c>
      <c r="S261" s="35">
        <v>12901.957042</v>
      </c>
      <c r="T261" s="35">
        <v>12887.6538986</v>
      </c>
      <c r="U261" s="36">
        <v>6.9797907947706278E-4</v>
      </c>
      <c r="V261" s="37">
        <v>7.0074940247412051E-4</v>
      </c>
      <c r="W261" s="37">
        <v>2.7703229970577319E-6</v>
      </c>
      <c r="X261" s="38">
        <v>6.2730634707448578</v>
      </c>
      <c r="Y261" s="39">
        <v>132749.20052364527</v>
      </c>
      <c r="Z261" s="40">
        <v>1.3083877852878383E-3</v>
      </c>
      <c r="AA261" s="41">
        <v>7.2113628117514582E-4</v>
      </c>
      <c r="AB261" s="41">
        <v>-5.8725150411269246E-4</v>
      </c>
      <c r="AC261" s="42">
        <v>-11.581724874090005</v>
      </c>
      <c r="AD261" s="43">
        <v>-245089.93490826379</v>
      </c>
      <c r="AE261" s="40">
        <v>0</v>
      </c>
      <c r="AF261" s="41">
        <v>6.7992574623100988E-4</v>
      </c>
      <c r="AG261" s="41">
        <v>6.7992574623100988E-4</v>
      </c>
      <c r="AH261" s="42">
        <v>8.7952901171792046</v>
      </c>
      <c r="AI261" s="43">
        <v>186124.01052119784</v>
      </c>
      <c r="AJ261" s="42">
        <v>3.4866287138340573</v>
      </c>
      <c r="AK261" s="31">
        <v>73783.276136579312</v>
      </c>
      <c r="AL261" s="44">
        <f>+$AL$6*W261/H261*10^6</f>
        <v>29.312485420143179</v>
      </c>
      <c r="AM261" s="31">
        <v>1672132</v>
      </c>
      <c r="AN261" s="45">
        <v>4.4125270096247969E-2</v>
      </c>
      <c r="AP261" s="33"/>
      <c r="AR261" s="33"/>
    </row>
    <row r="262" spans="1:44">
      <c r="A262" s="6" t="s">
        <v>1131</v>
      </c>
      <c r="B262" s="6" t="s">
        <v>2047</v>
      </c>
      <c r="C262" s="6" t="s">
        <v>3342</v>
      </c>
      <c r="D262" s="30">
        <v>2662862</v>
      </c>
      <c r="E262" s="6" t="s">
        <v>84</v>
      </c>
      <c r="F262" s="31" t="s">
        <v>4539</v>
      </c>
      <c r="G262" s="6" t="s">
        <v>4199</v>
      </c>
      <c r="H262" s="32">
        <v>26.44</v>
      </c>
      <c r="I262" s="33">
        <v>164.84399999999999</v>
      </c>
      <c r="J262" s="33">
        <v>164.91</v>
      </c>
      <c r="K262" s="34">
        <v>1</v>
      </c>
      <c r="L262" s="34">
        <v>1</v>
      </c>
      <c r="M262" s="7">
        <v>0.57999999999999996</v>
      </c>
      <c r="N262" s="7">
        <v>0</v>
      </c>
      <c r="O262" s="7">
        <v>0.42</v>
      </c>
      <c r="P262" s="7">
        <v>1</v>
      </c>
      <c r="Q262" s="35">
        <v>164.84399999999999</v>
      </c>
      <c r="R262" s="35">
        <v>164.91</v>
      </c>
      <c r="S262" s="35">
        <v>4358.4753600000004</v>
      </c>
      <c r="T262" s="35">
        <v>4360.2204000000002</v>
      </c>
      <c r="U262" s="36">
        <v>2.3578784286702945E-4</v>
      </c>
      <c r="V262" s="37">
        <v>2.3708130773805034E-4</v>
      </c>
      <c r="W262" s="37">
        <v>1.293464871020885E-6</v>
      </c>
      <c r="X262" s="38">
        <v>2.9288957430994214</v>
      </c>
      <c r="Y262" s="39">
        <v>110775.17939105224</v>
      </c>
      <c r="Z262" s="40">
        <v>2.5635599505286031E-4</v>
      </c>
      <c r="AA262" s="41">
        <v>0</v>
      </c>
      <c r="AB262" s="41">
        <v>-2.5635599505286031E-4</v>
      </c>
      <c r="AC262" s="42">
        <v>-5.0558314176000012</v>
      </c>
      <c r="AD262" s="43">
        <v>-191219.04000000004</v>
      </c>
      <c r="AE262" s="40">
        <v>2.122689451308939E-4</v>
      </c>
      <c r="AF262" s="41">
        <v>4.7924195068903036E-4</v>
      </c>
      <c r="AG262" s="41">
        <v>2.6697300555813646E-4</v>
      </c>
      <c r="AH262" s="42">
        <v>3.4534727510396701</v>
      </c>
      <c r="AI262" s="43">
        <v>130615.45957033546</v>
      </c>
      <c r="AJ262" s="42">
        <v>1.3265370765390903</v>
      </c>
      <c r="AK262" s="31">
        <v>50171.598961387659</v>
      </c>
      <c r="AL262" s="44">
        <f>+$AL$6*W262/H262*10^6</f>
        <v>24.460379557883602</v>
      </c>
      <c r="AM262" s="31">
        <v>1161687</v>
      </c>
      <c r="AN262" s="45">
        <v>4.3188568832557873E-2</v>
      </c>
      <c r="AP262" s="33"/>
      <c r="AR262" s="33"/>
    </row>
    <row r="263" spans="1:44">
      <c r="A263" s="6" t="s">
        <v>3624</v>
      </c>
      <c r="B263" s="6" t="s">
        <v>403</v>
      </c>
      <c r="C263" s="6" t="s">
        <v>3788</v>
      </c>
      <c r="D263" s="30">
        <v>2779063</v>
      </c>
      <c r="E263" s="6" t="s">
        <v>6407</v>
      </c>
      <c r="F263" s="31" t="s">
        <v>4550</v>
      </c>
      <c r="G263" s="6" t="s">
        <v>4201</v>
      </c>
      <c r="H263" s="32">
        <v>1135.97</v>
      </c>
      <c r="I263" s="33">
        <v>52.432000000000002</v>
      </c>
      <c r="J263" s="33">
        <v>52.356000000000002</v>
      </c>
      <c r="K263" s="34">
        <v>1</v>
      </c>
      <c r="L263" s="34">
        <v>1</v>
      </c>
      <c r="M263" s="7">
        <v>1</v>
      </c>
      <c r="N263" s="7">
        <v>1</v>
      </c>
      <c r="O263" s="7">
        <v>0</v>
      </c>
      <c r="P263" s="7">
        <v>0</v>
      </c>
      <c r="Q263" s="35">
        <v>52.432000000000002</v>
      </c>
      <c r="R263" s="35">
        <v>52.356000000000002</v>
      </c>
      <c r="S263" s="35">
        <v>59561.179040000003</v>
      </c>
      <c r="T263" s="35">
        <v>59474.84532</v>
      </c>
      <c r="U263" s="36">
        <v>3.222182245962847E-3</v>
      </c>
      <c r="V263" s="37">
        <v>3.2338672847785086E-3</v>
      </c>
      <c r="W263" s="37">
        <v>1.1685038815661616E-5</v>
      </c>
      <c r="X263" s="38">
        <v>26.45936601133268</v>
      </c>
      <c r="Y263" s="39">
        <v>23292.310546346012</v>
      </c>
      <c r="Z263" s="40">
        <v>6.0401006513658186E-3</v>
      </c>
      <c r="AA263" s="41">
        <v>6.3999039932364681E-3</v>
      </c>
      <c r="AB263" s="41">
        <v>3.5980334187064953E-4</v>
      </c>
      <c r="AC263" s="42">
        <v>7.0960113088519989</v>
      </c>
      <c r="AD263" s="43">
        <v>6246.6537926635374</v>
      </c>
      <c r="AE263" s="40">
        <v>0</v>
      </c>
      <c r="AF263" s="41">
        <v>0</v>
      </c>
      <c r="AG263" s="41">
        <v>0</v>
      </c>
      <c r="AH263" s="42">
        <v>0</v>
      </c>
      <c r="AI263" s="43">
        <v>0</v>
      </c>
      <c r="AJ263" s="42">
        <v>33.555377320184675</v>
      </c>
      <c r="AK263" s="31">
        <v>29538.964339009552</v>
      </c>
      <c r="AL263" s="44">
        <f>+$AL$6*W263/H263*10^6</f>
        <v>5.143198682914873</v>
      </c>
      <c r="AM263" s="31">
        <v>691368.4375</v>
      </c>
      <c r="AN263" s="45">
        <v>4.2725358487325435E-2</v>
      </c>
      <c r="AP263" s="33"/>
      <c r="AR263" s="33"/>
    </row>
    <row r="264" spans="1:44">
      <c r="A264" s="6" t="s">
        <v>1149</v>
      </c>
      <c r="B264" s="6" t="s">
        <v>2065</v>
      </c>
      <c r="C264" s="6" t="s">
        <v>3356</v>
      </c>
      <c r="D264" s="30">
        <v>2668804</v>
      </c>
      <c r="E264" s="6" t="s">
        <v>100</v>
      </c>
      <c r="F264" s="31" t="s">
        <v>4555</v>
      </c>
      <c r="G264" s="6" t="s">
        <v>4201</v>
      </c>
      <c r="H264" s="32">
        <v>98.41</v>
      </c>
      <c r="I264" s="33">
        <v>106.804</v>
      </c>
      <c r="J264" s="33">
        <v>106.53400000000001</v>
      </c>
      <c r="K264" s="34">
        <v>1</v>
      </c>
      <c r="L264" s="34">
        <v>1</v>
      </c>
      <c r="M264" s="7">
        <v>0.66</v>
      </c>
      <c r="N264" s="7">
        <v>0.53</v>
      </c>
      <c r="O264" s="7">
        <v>0.34</v>
      </c>
      <c r="P264" s="7">
        <v>0.47000000000000003</v>
      </c>
      <c r="Q264" s="35">
        <v>106.804</v>
      </c>
      <c r="R264" s="35">
        <v>106.53400000000001</v>
      </c>
      <c r="S264" s="35">
        <v>10510.58164</v>
      </c>
      <c r="T264" s="35">
        <v>10484.01094</v>
      </c>
      <c r="U264" s="36">
        <v>5.6860878345619571E-4</v>
      </c>
      <c r="V264" s="37">
        <v>5.7005444587049467E-4</v>
      </c>
      <c r="W264" s="37">
        <v>1.4456624142989609E-6</v>
      </c>
      <c r="X264" s="38">
        <v>3.2735287877259185</v>
      </c>
      <c r="Y264" s="39">
        <v>33264.188473995717</v>
      </c>
      <c r="Z264" s="40">
        <v>7.0347970846009009E-4</v>
      </c>
      <c r="AA264" s="41">
        <v>5.9792054023994614E-4</v>
      </c>
      <c r="AB264" s="41">
        <v>-1.0555916822014395E-4</v>
      </c>
      <c r="AC264" s="42">
        <v>-2.0818290556968688</v>
      </c>
      <c r="AD264" s="43">
        <v>-21154.649483760481</v>
      </c>
      <c r="AE264" s="40">
        <v>4.1438902350470418E-4</v>
      </c>
      <c r="AF264" s="41">
        <v>5.4159133592133221E-4</v>
      </c>
      <c r="AG264" s="41">
        <v>1.2720231241662803E-4</v>
      </c>
      <c r="AH264" s="42">
        <v>1.6454462086220158</v>
      </c>
      <c r="AI264" s="43">
        <v>16720.315096250542</v>
      </c>
      <c r="AJ264" s="42">
        <v>2.8371459406510655</v>
      </c>
      <c r="AK264" s="31">
        <v>28829.854086485779</v>
      </c>
      <c r="AL264" s="44">
        <f>+$AL$6*W264/H264*10^6</f>
        <v>7.345099147947165</v>
      </c>
      <c r="AM264" s="31">
        <v>680329.1875</v>
      </c>
      <c r="AN264" s="45">
        <v>4.2376329894689077E-2</v>
      </c>
      <c r="AP264" s="33"/>
      <c r="AR264" s="33"/>
    </row>
    <row r="265" spans="1:44">
      <c r="A265" s="6" t="s">
        <v>4743</v>
      </c>
      <c r="B265" s="6" t="s">
        <v>2004</v>
      </c>
      <c r="C265" s="6" t="s">
        <v>3304</v>
      </c>
      <c r="D265" s="30">
        <v>2496113</v>
      </c>
      <c r="E265" s="6" t="s">
        <v>41</v>
      </c>
      <c r="F265" s="31" t="s">
        <v>4550</v>
      </c>
      <c r="G265" s="6" t="s">
        <v>4201</v>
      </c>
      <c r="H265" s="32">
        <v>57.06</v>
      </c>
      <c r="I265" s="33">
        <v>204.66800000000001</v>
      </c>
      <c r="J265" s="33">
        <v>204.66800000000001</v>
      </c>
      <c r="K265" s="34">
        <v>1</v>
      </c>
      <c r="L265" s="34">
        <v>1</v>
      </c>
      <c r="M265" s="7">
        <v>0</v>
      </c>
      <c r="N265" s="7">
        <v>0</v>
      </c>
      <c r="O265" s="7">
        <v>1</v>
      </c>
      <c r="P265" s="7">
        <v>1</v>
      </c>
      <c r="Q265" s="35">
        <v>204.66800000000001</v>
      </c>
      <c r="R265" s="35">
        <v>204.66800000000001</v>
      </c>
      <c r="S265" s="35">
        <v>11678.356080000001</v>
      </c>
      <c r="T265" s="35">
        <v>11678.356080000001</v>
      </c>
      <c r="U265" s="36">
        <v>6.3178386038558636E-4</v>
      </c>
      <c r="V265" s="37">
        <v>6.349954079562151E-4</v>
      </c>
      <c r="W265" s="37">
        <v>3.2115475706287391E-6</v>
      </c>
      <c r="X265" s="38">
        <v>7.2721634882528816</v>
      </c>
      <c r="Y265" s="39">
        <v>127447.66015164529</v>
      </c>
      <c r="Z265" s="40">
        <v>0</v>
      </c>
      <c r="AA265" s="41">
        <v>0</v>
      </c>
      <c r="AB265" s="41">
        <v>0</v>
      </c>
      <c r="AC265" s="42">
        <v>0</v>
      </c>
      <c r="AD265" s="43">
        <v>0</v>
      </c>
      <c r="AE265" s="40">
        <v>1.3542046140586109E-3</v>
      </c>
      <c r="AF265" s="41">
        <v>1.2835952395021818E-3</v>
      </c>
      <c r="AG265" s="41">
        <v>-7.0609374556429181E-5</v>
      </c>
      <c r="AH265" s="42">
        <v>-0.91337905301995537</v>
      </c>
      <c r="AI265" s="43">
        <v>-16007.344076760521</v>
      </c>
      <c r="AJ265" s="42">
        <v>6.3587844352329261</v>
      </c>
      <c r="AK265" s="31">
        <v>111440.31607488477</v>
      </c>
      <c r="AL265" s="44">
        <f>+$AL$6*W265/H265*10^6</f>
        <v>28.141846921036969</v>
      </c>
      <c r="AM265" s="31">
        <v>2695877.25</v>
      </c>
      <c r="AN265" s="45">
        <v>4.1337310916097818E-2</v>
      </c>
      <c r="AP265" s="33"/>
      <c r="AR265" s="33"/>
    </row>
    <row r="266" spans="1:44">
      <c r="A266" s="6" t="s">
        <v>5311</v>
      </c>
      <c r="B266" s="6" t="s">
        <v>5302</v>
      </c>
      <c r="C266" s="6" t="s">
        <v>3731</v>
      </c>
      <c r="D266" s="30">
        <v>2781905</v>
      </c>
      <c r="E266" s="6" t="s">
        <v>2664</v>
      </c>
      <c r="F266" s="31" t="s">
        <v>4555</v>
      </c>
      <c r="G266" s="6" t="s">
        <v>4201</v>
      </c>
      <c r="H266" s="32">
        <v>51.38</v>
      </c>
      <c r="I266" s="33">
        <v>98.176000000000002</v>
      </c>
      <c r="J266" s="33">
        <v>98.176000000000002</v>
      </c>
      <c r="K266" s="34">
        <v>1</v>
      </c>
      <c r="L266" s="34">
        <v>1</v>
      </c>
      <c r="M266" s="7">
        <v>0</v>
      </c>
      <c r="N266" s="7">
        <v>0</v>
      </c>
      <c r="O266" s="7">
        <v>1</v>
      </c>
      <c r="P266" s="7">
        <v>1</v>
      </c>
      <c r="Q266" s="35">
        <v>98.176000000000002</v>
      </c>
      <c r="R266" s="35">
        <v>98.176000000000002</v>
      </c>
      <c r="S266" s="35">
        <v>5044.2828800000007</v>
      </c>
      <c r="T266" s="35">
        <v>5044.2828800000007</v>
      </c>
      <c r="U266" s="36">
        <v>2.7288913687613159E-4</v>
      </c>
      <c r="V266" s="37">
        <v>2.7427631451636228E-4</v>
      </c>
      <c r="W266" s="37">
        <v>1.3871776402306964E-6</v>
      </c>
      <c r="X266" s="38">
        <v>3.1410970459427237</v>
      </c>
      <c r="Y266" s="39">
        <v>61134.625261633388</v>
      </c>
      <c r="Z266" s="40">
        <v>0</v>
      </c>
      <c r="AA266" s="41">
        <v>0</v>
      </c>
      <c r="AB266" s="41">
        <v>0</v>
      </c>
      <c r="AC266" s="42">
        <v>0</v>
      </c>
      <c r="AD266" s="43">
        <v>0</v>
      </c>
      <c r="AE266" s="40">
        <v>5.8492745930323255E-4</v>
      </c>
      <c r="AF266" s="41">
        <v>5.5442884658731483E-4</v>
      </c>
      <c r="AG266" s="41">
        <v>-3.0498612715917721E-5</v>
      </c>
      <c r="AH266" s="42">
        <v>-0.39451976704063385</v>
      </c>
      <c r="AI266" s="43">
        <v>-7678.4695803938075</v>
      </c>
      <c r="AJ266" s="42">
        <v>2.7465772789020897</v>
      </c>
      <c r="AK266" s="31">
        <v>53456.155681239579</v>
      </c>
      <c r="AL266" s="44">
        <f>+$AL$6*W266/H266*10^6</f>
        <v>13.499198523070225</v>
      </c>
      <c r="AM266" s="31">
        <v>1306501.25</v>
      </c>
      <c r="AN266" s="45">
        <v>4.0915502898477576E-2</v>
      </c>
      <c r="AP266" s="33"/>
      <c r="AR266" s="33"/>
    </row>
    <row r="267" spans="1:44">
      <c r="A267" s="6" t="s">
        <v>1241</v>
      </c>
      <c r="B267" s="6" t="s">
        <v>2154</v>
      </c>
      <c r="C267" s="6" t="s">
        <v>3419</v>
      </c>
      <c r="D267" s="30">
        <v>2989828</v>
      </c>
      <c r="E267" s="6" t="s">
        <v>185</v>
      </c>
      <c r="F267" s="31" t="s">
        <v>4556</v>
      </c>
      <c r="G267" s="6" t="s">
        <v>4199</v>
      </c>
      <c r="H267" s="32">
        <v>28.6</v>
      </c>
      <c r="I267" s="33">
        <v>202.78200000000001</v>
      </c>
      <c r="J267" s="33">
        <v>202.93199999999999</v>
      </c>
      <c r="K267" s="34">
        <v>1</v>
      </c>
      <c r="L267" s="34">
        <v>1</v>
      </c>
      <c r="M267" s="7">
        <v>0.5</v>
      </c>
      <c r="N267" s="7">
        <v>0</v>
      </c>
      <c r="O267" s="7">
        <v>0.5</v>
      </c>
      <c r="P267" s="7">
        <v>1</v>
      </c>
      <c r="Q267" s="35">
        <v>202.78200000000001</v>
      </c>
      <c r="R267" s="35">
        <v>202.93199999999999</v>
      </c>
      <c r="S267" s="35">
        <v>5799.5652000000009</v>
      </c>
      <c r="T267" s="35">
        <v>5803.8552</v>
      </c>
      <c r="U267" s="36">
        <v>3.1374892711902183E-4</v>
      </c>
      <c r="V267" s="37">
        <v>3.1557707053943507E-4</v>
      </c>
      <c r="W267" s="37">
        <v>1.8281434204132376E-6</v>
      </c>
      <c r="X267" s="38">
        <v>4.1396110569261007</v>
      </c>
      <c r="Y267" s="39">
        <v>144741.64534706646</v>
      </c>
      <c r="Z267" s="40">
        <v>2.9406702576046366E-4</v>
      </c>
      <c r="AA267" s="41">
        <v>0</v>
      </c>
      <c r="AB267" s="41">
        <v>-2.9406702576046366E-4</v>
      </c>
      <c r="AC267" s="42">
        <v>-5.7995652000000009</v>
      </c>
      <c r="AD267" s="43">
        <v>-202782.00000000003</v>
      </c>
      <c r="AE267" s="40">
        <v>3.362544308279796E-4</v>
      </c>
      <c r="AF267" s="41">
        <v>6.3791520437009839E-4</v>
      </c>
      <c r="AG267" s="41">
        <v>3.016607735421188E-4</v>
      </c>
      <c r="AH267" s="42">
        <v>3.9021820176437161</v>
      </c>
      <c r="AI267" s="43">
        <v>136439.9306868432</v>
      </c>
      <c r="AJ267" s="42">
        <v>2.2422278745698159</v>
      </c>
      <c r="AK267" s="31">
        <v>78399.57603390963</v>
      </c>
      <c r="AL267" s="44">
        <f>+$AL$6*W267/H267*10^6</f>
        <v>31.960549307923731</v>
      </c>
      <c r="AM267" s="31">
        <v>1953617.5</v>
      </c>
      <c r="AN267" s="45">
        <v>4.0130463631652374E-2</v>
      </c>
      <c r="AP267" s="33"/>
      <c r="AR267" s="33"/>
    </row>
    <row r="268" spans="1:44">
      <c r="A268" s="6" t="s">
        <v>5564</v>
      </c>
      <c r="B268" s="6" t="s">
        <v>5572</v>
      </c>
      <c r="C268" s="6" t="s">
        <v>5582</v>
      </c>
      <c r="D268" s="30" t="s">
        <v>5591</v>
      </c>
      <c r="E268" s="6" t="s">
        <v>5604</v>
      </c>
      <c r="F268" s="31" t="s">
        <v>4551</v>
      </c>
      <c r="G268" s="6" t="s">
        <v>4199</v>
      </c>
      <c r="H268" s="32">
        <v>31.07</v>
      </c>
      <c r="I268" s="33">
        <v>233.71199999999999</v>
      </c>
      <c r="J268" s="33">
        <v>234.25800000000001</v>
      </c>
      <c r="K268" s="34">
        <v>1</v>
      </c>
      <c r="L268" s="34">
        <v>1</v>
      </c>
      <c r="M268" s="7">
        <v>0</v>
      </c>
      <c r="N268" s="7">
        <v>0</v>
      </c>
      <c r="O268" s="7">
        <v>1</v>
      </c>
      <c r="P268" s="7">
        <v>1</v>
      </c>
      <c r="Q268" s="35">
        <v>233.71199999999999</v>
      </c>
      <c r="R268" s="35">
        <v>234.25800000000001</v>
      </c>
      <c r="S268" s="35">
        <v>7261.4318399999993</v>
      </c>
      <c r="T268" s="35">
        <v>7278.39606</v>
      </c>
      <c r="U268" s="36">
        <v>3.9283400920260434E-4</v>
      </c>
      <c r="V268" s="37">
        <v>3.9575331011713839E-4</v>
      </c>
      <c r="W268" s="37">
        <v>2.9193009145340575E-6</v>
      </c>
      <c r="X268" s="38">
        <v>6.6104060596996232</v>
      </c>
      <c r="Y268" s="39">
        <v>212758.48277114975</v>
      </c>
      <c r="Z268" s="40">
        <v>0</v>
      </c>
      <c r="AA268" s="41">
        <v>0</v>
      </c>
      <c r="AB268" s="41">
        <v>0</v>
      </c>
      <c r="AC268" s="42">
        <v>0</v>
      </c>
      <c r="AD268" s="43">
        <v>0</v>
      </c>
      <c r="AE268" s="40">
        <v>8.4202471949289173E-4</v>
      </c>
      <c r="AF268" s="41">
        <v>7.9998541488447532E-4</v>
      </c>
      <c r="AG268" s="41">
        <v>-4.2039304608416407E-5</v>
      </c>
      <c r="AH268" s="42">
        <v>-0.54380626473565885</v>
      </c>
      <c r="AI268" s="43">
        <v>-17502.615537034402</v>
      </c>
      <c r="AJ268" s="42">
        <v>6.0665997949639641</v>
      </c>
      <c r="AK268" s="31">
        <v>195255.86723411534</v>
      </c>
      <c r="AL268" s="44">
        <f>+$AL$6*W268/H268*10^6</f>
        <v>46.979416069102953</v>
      </c>
      <c r="AM268" s="31">
        <v>4887294</v>
      </c>
      <c r="AN268" s="45">
        <v>3.9951733461116794E-2</v>
      </c>
      <c r="AP268" s="33"/>
      <c r="AR268" s="33"/>
    </row>
    <row r="269" spans="1:44">
      <c r="A269" s="6" t="s">
        <v>1233</v>
      </c>
      <c r="B269" s="6" t="s">
        <v>2146</v>
      </c>
      <c r="C269" s="6" t="s">
        <v>3413</v>
      </c>
      <c r="D269" s="30">
        <v>2963811</v>
      </c>
      <c r="E269" s="6" t="s">
        <v>178</v>
      </c>
      <c r="F269" s="31" t="s">
        <v>4552</v>
      </c>
      <c r="G269" s="6" t="s">
        <v>4199</v>
      </c>
      <c r="H269" s="32">
        <v>163.9</v>
      </c>
      <c r="I269" s="33">
        <v>101.348</v>
      </c>
      <c r="J269" s="33">
        <v>101.35</v>
      </c>
      <c r="K269" s="34">
        <v>0.8</v>
      </c>
      <c r="L269" s="34">
        <v>0.8</v>
      </c>
      <c r="M269" s="7">
        <v>1</v>
      </c>
      <c r="N269" s="7">
        <v>1</v>
      </c>
      <c r="O269" s="7">
        <v>0</v>
      </c>
      <c r="P269" s="7">
        <v>0</v>
      </c>
      <c r="Q269" s="35">
        <v>81.078400000000002</v>
      </c>
      <c r="R269" s="35">
        <v>81.08</v>
      </c>
      <c r="S269" s="35">
        <v>13288.749760000001</v>
      </c>
      <c r="T269" s="35">
        <v>13289.012000000001</v>
      </c>
      <c r="U269" s="36">
        <v>7.1890406197229375E-4</v>
      </c>
      <c r="V269" s="37">
        <v>7.2257272671506334E-4</v>
      </c>
      <c r="W269" s="37">
        <v>3.668664742769584E-6</v>
      </c>
      <c r="X269" s="38">
        <v>8.3072503851426767</v>
      </c>
      <c r="Y269" s="39">
        <v>50684.871172316518</v>
      </c>
      <c r="Z269" s="40">
        <v>1.3476124444633452E-3</v>
      </c>
      <c r="AA269" s="41">
        <v>1.4299894435600585E-3</v>
      </c>
      <c r="AB269" s="41">
        <v>8.2376999096713237E-5</v>
      </c>
      <c r="AC269" s="42">
        <v>1.6246322620030444</v>
      </c>
      <c r="AD269" s="43">
        <v>9912.3383892803195</v>
      </c>
      <c r="AE269" s="40">
        <v>0</v>
      </c>
      <c r="AF269" s="41">
        <v>0</v>
      </c>
      <c r="AG269" s="41">
        <v>0</v>
      </c>
      <c r="AH269" s="42">
        <v>0</v>
      </c>
      <c r="AI269" s="43">
        <v>0</v>
      </c>
      <c r="AJ269" s="42">
        <v>9.9318826471457218</v>
      </c>
      <c r="AK269" s="31">
        <v>60597.209561596836</v>
      </c>
      <c r="AL269" s="44">
        <f>+$AL$6*W269/H269*10^6</f>
        <v>11.191777738772373</v>
      </c>
      <c r="AM269" s="31">
        <v>1532504</v>
      </c>
      <c r="AN269" s="45">
        <v>3.954130596826947E-2</v>
      </c>
      <c r="AP269" s="33"/>
      <c r="AR269" s="33"/>
    </row>
    <row r="270" spans="1:44">
      <c r="A270" s="6" t="s">
        <v>4671</v>
      </c>
      <c r="B270" s="6" t="s">
        <v>1932</v>
      </c>
      <c r="C270" s="6" t="s">
        <v>1269</v>
      </c>
      <c r="D270" s="30">
        <v>2319414</v>
      </c>
      <c r="E270" s="6" t="s">
        <v>3173</v>
      </c>
      <c r="F270" s="31" t="s">
        <v>4551</v>
      </c>
      <c r="G270" s="6" t="s">
        <v>4199</v>
      </c>
      <c r="H270" s="32">
        <v>87.13</v>
      </c>
      <c r="I270" s="33">
        <v>151.50200000000001</v>
      </c>
      <c r="J270" s="33">
        <v>151.506</v>
      </c>
      <c r="K270" s="34">
        <v>1</v>
      </c>
      <c r="L270" s="34">
        <v>1</v>
      </c>
      <c r="M270" s="7">
        <v>1</v>
      </c>
      <c r="N270" s="7">
        <v>0.55000000000000004</v>
      </c>
      <c r="O270" s="7">
        <v>0</v>
      </c>
      <c r="P270" s="7">
        <v>0.45</v>
      </c>
      <c r="Q270" s="35">
        <v>151.50200000000001</v>
      </c>
      <c r="R270" s="35">
        <v>151.506</v>
      </c>
      <c r="S270" s="35">
        <v>13200.369259999999</v>
      </c>
      <c r="T270" s="35">
        <v>13200.717779999999</v>
      </c>
      <c r="U270" s="36">
        <v>7.1412279198101178E-4</v>
      </c>
      <c r="V270" s="37">
        <v>7.1777184345161375E-4</v>
      </c>
      <c r="W270" s="37">
        <v>3.6490514706019692E-6</v>
      </c>
      <c r="X270" s="38">
        <v>8.2628384875743741</v>
      </c>
      <c r="Y270" s="39">
        <v>94833.449874605474</v>
      </c>
      <c r="Z270" s="40">
        <v>1.3386497757549316E-3</v>
      </c>
      <c r="AA270" s="41">
        <v>7.8126860672927099E-4</v>
      </c>
      <c r="AB270" s="41">
        <v>-5.5738116902566057E-4</v>
      </c>
      <c r="AC270" s="42">
        <v>-10.992624632622606</v>
      </c>
      <c r="AD270" s="43">
        <v>-126163.48711835884</v>
      </c>
      <c r="AE270" s="40">
        <v>0</v>
      </c>
      <c r="AF270" s="41">
        <v>6.5291469732175805E-4</v>
      </c>
      <c r="AG270" s="41">
        <v>6.5291469732175805E-4</v>
      </c>
      <c r="AH270" s="42">
        <v>8.4458842992011469</v>
      </c>
      <c r="AI270" s="43">
        <v>96934.285541158592</v>
      </c>
      <c r="AJ270" s="42">
        <v>5.716098154152915</v>
      </c>
      <c r="AK270" s="31">
        <v>65604.248297405225</v>
      </c>
      <c r="AL270" s="44">
        <f>+$AL$6*W270/H270*10^6</f>
        <v>20.940270117077752</v>
      </c>
      <c r="AM270" s="31">
        <v>1675965.5</v>
      </c>
      <c r="AN270" s="45">
        <v>3.9144152011127455E-2</v>
      </c>
      <c r="AP270" s="33"/>
      <c r="AR270" s="33"/>
    </row>
    <row r="271" spans="1:44">
      <c r="A271" s="6" t="s">
        <v>4632</v>
      </c>
      <c r="B271" s="6" t="s">
        <v>1890</v>
      </c>
      <c r="C271" s="6" t="s">
        <v>1260</v>
      </c>
      <c r="D271" s="30">
        <v>2413758</v>
      </c>
      <c r="E271" s="6" t="s">
        <v>3138</v>
      </c>
      <c r="F271" s="31" t="s">
        <v>4551</v>
      </c>
      <c r="G271" s="6" t="s">
        <v>4199</v>
      </c>
      <c r="H271" s="32">
        <v>36.799999999999997</v>
      </c>
      <c r="I271" s="33">
        <v>230.166</v>
      </c>
      <c r="J271" s="33">
        <v>230.18</v>
      </c>
      <c r="K271" s="34">
        <v>1</v>
      </c>
      <c r="L271" s="34">
        <v>1</v>
      </c>
      <c r="M271" s="7">
        <v>0</v>
      </c>
      <c r="N271" s="7">
        <v>0</v>
      </c>
      <c r="O271" s="7">
        <v>1</v>
      </c>
      <c r="P271" s="7">
        <v>1</v>
      </c>
      <c r="Q271" s="35">
        <v>230.166</v>
      </c>
      <c r="R271" s="35">
        <v>230.18</v>
      </c>
      <c r="S271" s="35">
        <v>8470.1088</v>
      </c>
      <c r="T271" s="35">
        <v>8470.6239999999998</v>
      </c>
      <c r="U271" s="36">
        <v>4.5822185921478822E-4</v>
      </c>
      <c r="V271" s="37">
        <v>4.6057915220921281E-4</v>
      </c>
      <c r="W271" s="37">
        <v>2.3572929944245982E-6</v>
      </c>
      <c r="X271" s="38">
        <v>5.3378066705120544</v>
      </c>
      <c r="Y271" s="39">
        <v>145049.09430739281</v>
      </c>
      <c r="Z271" s="40">
        <v>0</v>
      </c>
      <c r="AA271" s="41">
        <v>0</v>
      </c>
      <c r="AB271" s="41">
        <v>0</v>
      </c>
      <c r="AC271" s="42">
        <v>0</v>
      </c>
      <c r="AD271" s="43">
        <v>0</v>
      </c>
      <c r="AE271" s="40">
        <v>9.821810826767018E-4</v>
      </c>
      <c r="AF271" s="41">
        <v>9.3102595669551863E-4</v>
      </c>
      <c r="AG271" s="41">
        <v>-5.1155125981183162E-5</v>
      </c>
      <c r="AH271" s="42">
        <v>-0.6617254552859545</v>
      </c>
      <c r="AI271" s="43">
        <v>-17981.669980596591</v>
      </c>
      <c r="AJ271" s="42">
        <v>4.6760812152261</v>
      </c>
      <c r="AK271" s="31">
        <v>127067.42432679622</v>
      </c>
      <c r="AL271" s="44">
        <f>+$AL$6*W271/H271*10^6</f>
        <v>32.028437424247258</v>
      </c>
      <c r="AM271" s="31">
        <v>3267853</v>
      </c>
      <c r="AN271" s="45">
        <v>3.8884069854671008E-2</v>
      </c>
      <c r="AP271" s="33"/>
      <c r="AR271" s="33"/>
    </row>
    <row r="272" spans="1:44">
      <c r="A272" s="6" t="s">
        <v>5018</v>
      </c>
      <c r="B272" s="6" t="s">
        <v>736</v>
      </c>
      <c r="C272" s="6" t="s">
        <v>737</v>
      </c>
      <c r="D272" s="30" t="s">
        <v>739</v>
      </c>
      <c r="E272" s="6" t="s">
        <v>5005</v>
      </c>
      <c r="F272" s="31" t="s">
        <v>4542</v>
      </c>
      <c r="G272" s="6" t="s">
        <v>4201</v>
      </c>
      <c r="H272" s="32">
        <v>263.35000000000002</v>
      </c>
      <c r="I272" s="33">
        <v>623.14</v>
      </c>
      <c r="J272" s="33">
        <v>620.34100000000001</v>
      </c>
      <c r="K272" s="34">
        <v>0.79</v>
      </c>
      <c r="L272" s="34">
        <v>0.79</v>
      </c>
      <c r="M272" s="7">
        <v>1</v>
      </c>
      <c r="N272" s="7">
        <v>1</v>
      </c>
      <c r="O272" s="7">
        <v>0</v>
      </c>
      <c r="P272" s="7">
        <v>0</v>
      </c>
      <c r="Q272" s="35">
        <v>492.28059999999999</v>
      </c>
      <c r="R272" s="35">
        <v>490.06939000000006</v>
      </c>
      <c r="S272" s="35">
        <v>129642.09601000001</v>
      </c>
      <c r="T272" s="35">
        <v>129059.77385650003</v>
      </c>
      <c r="U272" s="36">
        <v>7.0134686187507149E-3</v>
      </c>
      <c r="V272" s="37">
        <v>7.0174571822736453E-3</v>
      </c>
      <c r="W272" s="37">
        <v>3.9885635229304842E-6</v>
      </c>
      <c r="X272" s="38">
        <v>9.0316227252252155</v>
      </c>
      <c r="Y272" s="39">
        <v>34295.1309102913</v>
      </c>
      <c r="Z272" s="40">
        <v>1.3147008188480466E-2</v>
      </c>
      <c r="AA272" s="41">
        <v>1.3887722744402928E-2</v>
      </c>
      <c r="AB272" s="41">
        <v>7.4071455592246253E-4</v>
      </c>
      <c r="AC272" s="42">
        <v>14.608310301205242</v>
      </c>
      <c r="AD272" s="43">
        <v>55471.0852523457</v>
      </c>
      <c r="AE272" s="40">
        <v>0</v>
      </c>
      <c r="AF272" s="41">
        <v>0</v>
      </c>
      <c r="AG272" s="41">
        <v>0</v>
      </c>
      <c r="AH272" s="42">
        <v>0</v>
      </c>
      <c r="AI272" s="43">
        <v>0</v>
      </c>
      <c r="AJ272" s="42">
        <v>23.639933026430455</v>
      </c>
      <c r="AK272" s="31">
        <v>89766.216162636993</v>
      </c>
      <c r="AL272" s="44">
        <f>+$AL$6*W272/H272*10^6</f>
        <v>7.5727425914761417</v>
      </c>
      <c r="AM272" s="31">
        <v>2334055.75</v>
      </c>
      <c r="AN272" s="45">
        <v>3.8459328215547976E-2</v>
      </c>
      <c r="AP272" s="33"/>
      <c r="AR272" s="33"/>
    </row>
    <row r="273" spans="1:44">
      <c r="A273" s="6" t="s">
        <v>3520</v>
      </c>
      <c r="B273" s="6" t="s">
        <v>300</v>
      </c>
      <c r="C273" s="6" t="s">
        <v>607</v>
      </c>
      <c r="D273" s="30">
        <v>2427599</v>
      </c>
      <c r="E273" s="6" t="s">
        <v>2620</v>
      </c>
      <c r="F273" s="31" t="s">
        <v>4538</v>
      </c>
      <c r="G273" s="6" t="s">
        <v>4201</v>
      </c>
      <c r="H273" s="32">
        <v>133.26</v>
      </c>
      <c r="I273" s="33">
        <v>74.084000000000003</v>
      </c>
      <c r="J273" s="33">
        <v>73.783000000000001</v>
      </c>
      <c r="K273" s="34">
        <v>1</v>
      </c>
      <c r="L273" s="34">
        <v>1</v>
      </c>
      <c r="M273" s="7">
        <v>0.66</v>
      </c>
      <c r="N273" s="7">
        <v>1</v>
      </c>
      <c r="O273" s="7">
        <v>0.34</v>
      </c>
      <c r="P273" s="7">
        <v>0</v>
      </c>
      <c r="Q273" s="35">
        <v>74.084000000000003</v>
      </c>
      <c r="R273" s="35">
        <v>73.783000000000001</v>
      </c>
      <c r="S273" s="35">
        <v>9872.4338399999997</v>
      </c>
      <c r="T273" s="35">
        <v>9832.32258</v>
      </c>
      <c r="U273" s="36">
        <v>5.3408581825298285E-4</v>
      </c>
      <c r="V273" s="37">
        <v>5.3461973971975383E-4</v>
      </c>
      <c r="W273" s="37">
        <v>5.3392146677098615E-7</v>
      </c>
      <c r="X273" s="38">
        <v>1.2090009912218873</v>
      </c>
      <c r="Y273" s="39">
        <v>9072.4973076833812</v>
      </c>
      <c r="Z273" s="40">
        <v>6.6076808281703497E-4</v>
      </c>
      <c r="AA273" s="41">
        <v>1.0580257956782036E-3</v>
      </c>
      <c r="AB273" s="41">
        <v>3.9725771286116868E-4</v>
      </c>
      <c r="AC273" s="42">
        <v>7.834683269853989</v>
      </c>
      <c r="AD273" s="43">
        <v>58792.460377112329</v>
      </c>
      <c r="AE273" s="40">
        <v>3.8922947927098699E-4</v>
      </c>
      <c r="AF273" s="41">
        <v>0</v>
      </c>
      <c r="AG273" s="41">
        <v>-3.8922947927098699E-4</v>
      </c>
      <c r="AH273" s="42">
        <v>-5.0349412584</v>
      </c>
      <c r="AI273" s="43">
        <v>-37782.840000000004</v>
      </c>
      <c r="AJ273" s="42">
        <v>4.0087430026758764</v>
      </c>
      <c r="AK273" s="31">
        <v>30082.117684795703</v>
      </c>
      <c r="AL273" s="44">
        <f>+$AL$6*W273/H273*10^6</f>
        <v>2.0033073194168773</v>
      </c>
      <c r="AM273" s="31">
        <v>783098.375</v>
      </c>
      <c r="AN273" s="45">
        <v>3.8414225651784428E-2</v>
      </c>
      <c r="AP273" s="33"/>
      <c r="AR273" s="33"/>
    </row>
    <row r="274" spans="1:44">
      <c r="A274" s="6" t="s">
        <v>5400</v>
      </c>
      <c r="B274" s="6" t="s">
        <v>5396</v>
      </c>
      <c r="C274" s="6" t="s">
        <v>5406</v>
      </c>
      <c r="D274" s="30" t="s">
        <v>5407</v>
      </c>
      <c r="E274" s="6" t="s">
        <v>5411</v>
      </c>
      <c r="F274" s="31" t="s">
        <v>4550</v>
      </c>
      <c r="G274" s="6" t="s">
        <v>4199</v>
      </c>
      <c r="H274" s="32">
        <v>77.14</v>
      </c>
      <c r="I274" s="33">
        <v>142.785</v>
      </c>
      <c r="J274" s="33">
        <v>142.92400000000001</v>
      </c>
      <c r="K274" s="34">
        <v>0.78</v>
      </c>
      <c r="L274" s="34">
        <v>0.78</v>
      </c>
      <c r="M274" s="7">
        <v>1</v>
      </c>
      <c r="N274" s="7">
        <v>1</v>
      </c>
      <c r="O274" s="7">
        <v>0</v>
      </c>
      <c r="P274" s="7">
        <v>0</v>
      </c>
      <c r="Q274" s="35">
        <v>111.3723</v>
      </c>
      <c r="R274" s="35">
        <v>111.48072000000001</v>
      </c>
      <c r="S274" s="35">
        <v>8591.2592220000006</v>
      </c>
      <c r="T274" s="35">
        <v>8599.6227408000013</v>
      </c>
      <c r="U274" s="36">
        <v>4.6477593932453797E-4</v>
      </c>
      <c r="V274" s="37">
        <v>4.6759329079849751E-4</v>
      </c>
      <c r="W274" s="37">
        <v>2.8173514739595392E-6</v>
      </c>
      <c r="X274" s="38">
        <v>6.3795538044896301</v>
      </c>
      <c r="Y274" s="39">
        <v>82700.982687187323</v>
      </c>
      <c r="Z274" s="40">
        <v>8.7123981189165525E-4</v>
      </c>
      <c r="AA274" s="41">
        <v>9.2537878195482232E-4</v>
      </c>
      <c r="AB274" s="41">
        <v>5.4138970063167071E-5</v>
      </c>
      <c r="AC274" s="42">
        <v>1.0677242235174791</v>
      </c>
      <c r="AD274" s="43">
        <v>13841.382207900948</v>
      </c>
      <c r="AE274" s="40">
        <v>0</v>
      </c>
      <c r="AF274" s="41">
        <v>0</v>
      </c>
      <c r="AG274" s="41">
        <v>0</v>
      </c>
      <c r="AH274" s="42">
        <v>0</v>
      </c>
      <c r="AI274" s="43">
        <v>0</v>
      </c>
      <c r="AJ274" s="42">
        <v>7.4472780280071094</v>
      </c>
      <c r="AK274" s="31">
        <v>96542.364895088278</v>
      </c>
      <c r="AL274" s="44">
        <f>+$AL$6*W274/H274*10^6</f>
        <v>18.261287749284023</v>
      </c>
      <c r="AM274" s="31">
        <v>2557800.25</v>
      </c>
      <c r="AN274" s="45">
        <v>3.7744294103923194E-2</v>
      </c>
      <c r="AP274" s="33"/>
      <c r="AR274" s="33"/>
    </row>
    <row r="275" spans="1:44">
      <c r="A275" s="6" t="s">
        <v>1228</v>
      </c>
      <c r="B275" s="6" t="s">
        <v>2142</v>
      </c>
      <c r="C275" s="6" t="s">
        <v>3411</v>
      </c>
      <c r="D275" s="30">
        <v>2960384</v>
      </c>
      <c r="E275" s="6" t="s">
        <v>174</v>
      </c>
      <c r="F275" s="31" t="s">
        <v>4557</v>
      </c>
      <c r="G275" s="6" t="s">
        <v>4201</v>
      </c>
      <c r="H275" s="32">
        <v>188.83</v>
      </c>
      <c r="I275" s="33">
        <v>77.992000000000004</v>
      </c>
      <c r="J275" s="33">
        <v>77.870999999999995</v>
      </c>
      <c r="K275" s="34">
        <v>1</v>
      </c>
      <c r="L275" s="34">
        <v>1</v>
      </c>
      <c r="M275" s="7">
        <v>0</v>
      </c>
      <c r="N275" s="7">
        <v>0</v>
      </c>
      <c r="O275" s="7">
        <v>1</v>
      </c>
      <c r="P275" s="7">
        <v>1</v>
      </c>
      <c r="Q275" s="35">
        <v>77.992000000000004</v>
      </c>
      <c r="R275" s="35">
        <v>77.870999999999995</v>
      </c>
      <c r="S275" s="35">
        <v>14727.229360000001</v>
      </c>
      <c r="T275" s="35">
        <v>14704.380929999999</v>
      </c>
      <c r="U275" s="36">
        <v>7.9672393563844372E-4</v>
      </c>
      <c r="V275" s="37">
        <v>7.9953156963415172E-4</v>
      </c>
      <c r="W275" s="37">
        <v>2.807633995707999E-6</v>
      </c>
      <c r="X275" s="38">
        <v>6.3575497429010586</v>
      </c>
      <c r="Y275" s="39">
        <v>33668.112815236236</v>
      </c>
      <c r="Z275" s="40">
        <v>0</v>
      </c>
      <c r="AA275" s="41">
        <v>0</v>
      </c>
      <c r="AB275" s="41">
        <v>0</v>
      </c>
      <c r="AC275" s="42">
        <v>0</v>
      </c>
      <c r="AD275" s="43">
        <v>0</v>
      </c>
      <c r="AE275" s="40">
        <v>1.7077473759998113E-3</v>
      </c>
      <c r="AF275" s="41">
        <v>1.616192658648122E-3</v>
      </c>
      <c r="AG275" s="41">
        <v>-9.1554717351689319E-5</v>
      </c>
      <c r="AH275" s="42">
        <v>-1.1843209426443142</v>
      </c>
      <c r="AI275" s="43">
        <v>-6271.8897560997411</v>
      </c>
      <c r="AJ275" s="42">
        <v>5.1732288002567444</v>
      </c>
      <c r="AK275" s="31">
        <v>27396.223059136493</v>
      </c>
      <c r="AL275" s="44">
        <f>+$AL$6*W275/H275*10^6</f>
        <v>7.4342900908436134</v>
      </c>
      <c r="AM275" s="31">
        <v>761495.8125</v>
      </c>
      <c r="AN275" s="45">
        <v>3.5976853200537451E-2</v>
      </c>
      <c r="AP275" s="33"/>
      <c r="AR275" s="33"/>
    </row>
    <row r="276" spans="1:44">
      <c r="A276" s="6" t="s">
        <v>1204</v>
      </c>
      <c r="B276" s="6" t="s">
        <v>2119</v>
      </c>
      <c r="C276" s="6" t="s">
        <v>5585</v>
      </c>
      <c r="D276" s="30" t="s">
        <v>5597</v>
      </c>
      <c r="E276" s="6" t="s">
        <v>149</v>
      </c>
      <c r="F276" s="31" t="s">
        <v>4540</v>
      </c>
      <c r="G276" s="6" t="s">
        <v>4199</v>
      </c>
      <c r="H276" s="32">
        <v>51.79</v>
      </c>
      <c r="I276" s="33">
        <v>97.915999999999997</v>
      </c>
      <c r="J276" s="33">
        <v>98.28</v>
      </c>
      <c r="K276" s="34">
        <v>1</v>
      </c>
      <c r="L276" s="34">
        <v>1</v>
      </c>
      <c r="M276" s="7">
        <v>0.39</v>
      </c>
      <c r="N276" s="7">
        <v>0</v>
      </c>
      <c r="O276" s="7">
        <v>0.61</v>
      </c>
      <c r="P276" s="7">
        <v>1</v>
      </c>
      <c r="Q276" s="35">
        <v>97.915999999999997</v>
      </c>
      <c r="R276" s="35">
        <v>98.28</v>
      </c>
      <c r="S276" s="35">
        <v>5071.0696399999997</v>
      </c>
      <c r="T276" s="35">
        <v>5089.9211999999998</v>
      </c>
      <c r="U276" s="36">
        <v>2.7433826571961705E-4</v>
      </c>
      <c r="V276" s="37">
        <v>2.7675783875045085E-4</v>
      </c>
      <c r="W276" s="37">
        <v>2.4195730308338077E-6</v>
      </c>
      <c r="X276" s="38">
        <v>5.4788323277261073</v>
      </c>
      <c r="Y276" s="39">
        <v>105789.38651720616</v>
      </c>
      <c r="Z276" s="40">
        <v>2.0056034646149135E-4</v>
      </c>
      <c r="AA276" s="41">
        <v>0</v>
      </c>
      <c r="AB276" s="41">
        <v>-2.0056034646149135E-4</v>
      </c>
      <c r="AC276" s="42">
        <v>-3.9554343192000001</v>
      </c>
      <c r="AD276" s="43">
        <v>-76374.48000000001</v>
      </c>
      <c r="AE276" s="40">
        <v>3.5870050315055371E-4</v>
      </c>
      <c r="AF276" s="41">
        <v>5.5944506033260382E-4</v>
      </c>
      <c r="AG276" s="41">
        <v>2.0074455718205011E-4</v>
      </c>
      <c r="AH276" s="42">
        <v>2.596763881420844</v>
      </c>
      <c r="AI276" s="43">
        <v>50140.256447593049</v>
      </c>
      <c r="AJ276" s="42">
        <v>4.1201618899469512</v>
      </c>
      <c r="AK276" s="31">
        <v>79555.162964799209</v>
      </c>
      <c r="AL276" s="44">
        <f>+$AL$6*W276/H276*10^6</f>
        <v>23.359461583643636</v>
      </c>
      <c r="AM276" s="31">
        <v>2252121.25</v>
      </c>
      <c r="AN276" s="45">
        <v>3.5324547008647608E-2</v>
      </c>
      <c r="AP276" s="33"/>
      <c r="AR276" s="33"/>
    </row>
    <row r="277" spans="1:44">
      <c r="A277" s="6" t="s">
        <v>4268</v>
      </c>
      <c r="B277" s="6" t="s">
        <v>4509</v>
      </c>
      <c r="C277" s="6" t="s">
        <v>4446</v>
      </c>
      <c r="D277" s="30">
        <v>2624486</v>
      </c>
      <c r="E277" s="6" t="s">
        <v>4102</v>
      </c>
      <c r="F277" s="31" t="s">
        <v>4551</v>
      </c>
      <c r="G277" s="6" t="s">
        <v>4199</v>
      </c>
      <c r="H277" s="32">
        <v>66.89</v>
      </c>
      <c r="I277" s="33">
        <v>430.23899999999998</v>
      </c>
      <c r="J277" s="33">
        <v>430.57400000000001</v>
      </c>
      <c r="K277" s="34">
        <v>1</v>
      </c>
      <c r="L277" s="34">
        <v>1</v>
      </c>
      <c r="M277" s="7">
        <v>0.49</v>
      </c>
      <c r="N277" s="7">
        <v>0</v>
      </c>
      <c r="O277" s="7">
        <v>0.51</v>
      </c>
      <c r="P277" s="7">
        <v>1</v>
      </c>
      <c r="Q277" s="35">
        <v>430.23899999999998</v>
      </c>
      <c r="R277" s="35">
        <v>430.57400000000001</v>
      </c>
      <c r="S277" s="35">
        <v>28778.686709999998</v>
      </c>
      <c r="T277" s="35">
        <v>28801.094860000001</v>
      </c>
      <c r="U277" s="36">
        <v>1.5568894852939924E-3</v>
      </c>
      <c r="V277" s="37">
        <v>1.5660220372567498E-3</v>
      </c>
      <c r="W277" s="37">
        <v>9.1325519627574216E-6</v>
      </c>
      <c r="X277" s="38">
        <v>20.679566308007281</v>
      </c>
      <c r="Y277" s="39">
        <v>309157.81593672122</v>
      </c>
      <c r="Z277" s="40">
        <v>1.4300391950037641E-3</v>
      </c>
      <c r="AA277" s="41">
        <v>0</v>
      </c>
      <c r="AB277" s="41">
        <v>-1.4300391950037641E-3</v>
      </c>
      <c r="AC277" s="42">
        <v>-28.2031129758</v>
      </c>
      <c r="AD277" s="43">
        <v>-421634.22000000003</v>
      </c>
      <c r="AE277" s="40">
        <v>1.7019379552868454E-3</v>
      </c>
      <c r="AF277" s="41">
        <v>3.1655952260317404E-3</v>
      </c>
      <c r="AG277" s="41">
        <v>1.463657270744895E-3</v>
      </c>
      <c r="AH277" s="42">
        <v>18.933376768977748</v>
      </c>
      <c r="AI277" s="43">
        <v>283052.42590787483</v>
      </c>
      <c r="AJ277" s="42">
        <v>11.40983010118503</v>
      </c>
      <c r="AK277" s="31">
        <v>170576.02184459602</v>
      </c>
      <c r="AL277" s="44">
        <f>+$AL$6*W277/H277*10^6</f>
        <v>68.265450461634188</v>
      </c>
      <c r="AM277" s="31">
        <v>4835625.5</v>
      </c>
      <c r="AN277" s="45">
        <v>3.5274861927292761E-2</v>
      </c>
      <c r="AP277" s="33"/>
      <c r="AR277" s="33"/>
    </row>
    <row r="278" spans="1:44">
      <c r="A278" s="6" t="s">
        <v>3608</v>
      </c>
      <c r="B278" s="6" t="s">
        <v>388</v>
      </c>
      <c r="C278" s="6" t="s">
        <v>3771</v>
      </c>
      <c r="D278" s="30">
        <v>2635079</v>
      </c>
      <c r="E278" s="6" t="s">
        <v>2703</v>
      </c>
      <c r="F278" s="31" t="s">
        <v>4551</v>
      </c>
      <c r="G278" s="6" t="s">
        <v>4199</v>
      </c>
      <c r="H278" s="32">
        <v>25.85</v>
      </c>
      <c r="I278" s="33">
        <v>136.65299999999999</v>
      </c>
      <c r="J278" s="33">
        <v>137.22999999999999</v>
      </c>
      <c r="K278" s="34">
        <v>1</v>
      </c>
      <c r="L278" s="34">
        <v>1</v>
      </c>
      <c r="M278" s="7">
        <v>0.6</v>
      </c>
      <c r="N278" s="7">
        <v>0</v>
      </c>
      <c r="O278" s="7">
        <v>0.4</v>
      </c>
      <c r="P278" s="7">
        <v>1</v>
      </c>
      <c r="Q278" s="35">
        <v>136.65299999999999</v>
      </c>
      <c r="R278" s="35">
        <v>137.22999999999999</v>
      </c>
      <c r="S278" s="35">
        <v>3532.4800500000001</v>
      </c>
      <c r="T278" s="35">
        <v>3547.3955000000001</v>
      </c>
      <c r="U278" s="36">
        <v>1.9110257192329666E-4</v>
      </c>
      <c r="V278" s="37">
        <v>1.9288501200629102E-4</v>
      </c>
      <c r="W278" s="37">
        <v>1.7824400829943561E-6</v>
      </c>
      <c r="X278" s="38">
        <v>4.0361213422762177</v>
      </c>
      <c r="Y278" s="39">
        <v>156136.22213834498</v>
      </c>
      <c r="Z278" s="40">
        <v>2.1493733396324411E-4</v>
      </c>
      <c r="AA278" s="41">
        <v>0</v>
      </c>
      <c r="AB278" s="41">
        <v>-2.1493733396324411E-4</v>
      </c>
      <c r="AC278" s="42">
        <v>-4.2389760599999997</v>
      </c>
      <c r="AD278" s="43">
        <v>-163983.59999999998</v>
      </c>
      <c r="AE278" s="40">
        <v>1.6384843037873845E-4</v>
      </c>
      <c r="AF278" s="41">
        <v>3.8990247816039027E-4</v>
      </c>
      <c r="AG278" s="41">
        <v>2.2605404778165182E-4</v>
      </c>
      <c r="AH278" s="42">
        <v>2.9241589150336544</v>
      </c>
      <c r="AI278" s="43">
        <v>113120.26750613749</v>
      </c>
      <c r="AJ278" s="42">
        <v>2.7213041973098724</v>
      </c>
      <c r="AK278" s="31">
        <v>105272.88964448249</v>
      </c>
      <c r="AL278" s="44">
        <f>+$AL$6*W278/H278*10^6</f>
        <v>34.476597349987543</v>
      </c>
      <c r="AM278" s="31">
        <v>3020341.25</v>
      </c>
      <c r="AN278" s="45">
        <v>3.4854634271701088E-2</v>
      </c>
      <c r="AP278" s="33"/>
      <c r="AR278" s="33"/>
    </row>
    <row r="279" spans="1:44">
      <c r="A279" s="6" t="s">
        <v>5017</v>
      </c>
      <c r="B279" s="6" t="s">
        <v>4989</v>
      </c>
      <c r="C279" s="6" t="s">
        <v>6511</v>
      </c>
      <c r="D279" s="30" t="s">
        <v>6430</v>
      </c>
      <c r="E279" s="6" t="s">
        <v>5003</v>
      </c>
      <c r="F279" s="31" t="s">
        <v>4554</v>
      </c>
      <c r="G279" s="6" t="s">
        <v>4201</v>
      </c>
      <c r="H279" s="32">
        <v>43.36</v>
      </c>
      <c r="I279" s="33">
        <v>418.46600000000001</v>
      </c>
      <c r="J279" s="33">
        <v>418.46600000000001</v>
      </c>
      <c r="K279" s="34">
        <v>1</v>
      </c>
      <c r="L279" s="34">
        <v>1</v>
      </c>
      <c r="M279" s="7">
        <v>0.53</v>
      </c>
      <c r="N279" s="7">
        <v>0</v>
      </c>
      <c r="O279" s="7">
        <v>0.47</v>
      </c>
      <c r="P279" s="7">
        <v>1</v>
      </c>
      <c r="Q279" s="35">
        <v>418.46600000000001</v>
      </c>
      <c r="R279" s="35">
        <v>418.46600000000001</v>
      </c>
      <c r="S279" s="35">
        <v>18144.68576</v>
      </c>
      <c r="T279" s="35">
        <v>18144.68576</v>
      </c>
      <c r="U279" s="36">
        <v>9.8160387784101337E-4</v>
      </c>
      <c r="V279" s="37">
        <v>9.8659366587908713E-4</v>
      </c>
      <c r="W279" s="37">
        <v>4.9897880380737631E-6</v>
      </c>
      <c r="X279" s="38">
        <v>11.298775305855743</v>
      </c>
      <c r="Y279" s="39">
        <v>260580.61129741106</v>
      </c>
      <c r="Z279" s="40">
        <v>9.7522810870192883E-4</v>
      </c>
      <c r="AA279" s="41">
        <v>0</v>
      </c>
      <c r="AB279" s="41">
        <v>-9.7522810870192883E-4</v>
      </c>
      <c r="AC279" s="42">
        <v>-19.233366905600001</v>
      </c>
      <c r="AD279" s="43">
        <v>-443573.96</v>
      </c>
      <c r="AE279" s="40">
        <v>9.8889432673581563E-4</v>
      </c>
      <c r="AF279" s="41">
        <v>1.9943245525528642E-3</v>
      </c>
      <c r="AG279" s="41">
        <v>1.0054302258170485E-3</v>
      </c>
      <c r="AH279" s="42">
        <v>13.005906273826332</v>
      </c>
      <c r="AI279" s="43">
        <v>299951.71295724937</v>
      </c>
      <c r="AJ279" s="42">
        <v>5.0713146740820747</v>
      </c>
      <c r="AK279" s="31">
        <v>116958.36425466041</v>
      </c>
      <c r="AL279" s="44">
        <f>+$AL$6*W279/H279*10^6</f>
        <v>57.539068704725132</v>
      </c>
      <c r="AM279" s="31">
        <v>3356897.75</v>
      </c>
      <c r="AN279" s="45">
        <v>3.4841205471528115E-2</v>
      </c>
      <c r="AP279" s="33"/>
      <c r="AR279" s="33"/>
    </row>
    <row r="280" spans="1:44">
      <c r="A280" s="6" t="s">
        <v>3607</v>
      </c>
      <c r="B280" s="6" t="s">
        <v>387</v>
      </c>
      <c r="C280" s="6" t="s">
        <v>3770</v>
      </c>
      <c r="D280" s="30">
        <v>2857817</v>
      </c>
      <c r="E280" s="6" t="s">
        <v>2702</v>
      </c>
      <c r="F280" s="31" t="s">
        <v>4550</v>
      </c>
      <c r="G280" s="6" t="s">
        <v>4199</v>
      </c>
      <c r="H280" s="32">
        <v>350.92</v>
      </c>
      <c r="I280" s="33">
        <v>60.091000000000001</v>
      </c>
      <c r="J280" s="33">
        <v>60.246000000000002</v>
      </c>
      <c r="K280" s="34">
        <v>1</v>
      </c>
      <c r="L280" s="34">
        <v>1</v>
      </c>
      <c r="M280" s="7">
        <v>1</v>
      </c>
      <c r="N280" s="7">
        <v>1</v>
      </c>
      <c r="O280" s="7">
        <v>0</v>
      </c>
      <c r="P280" s="7">
        <v>0</v>
      </c>
      <c r="Q280" s="35">
        <v>60.091000000000001</v>
      </c>
      <c r="R280" s="35">
        <v>60.246000000000002</v>
      </c>
      <c r="S280" s="35">
        <v>21087.133720000002</v>
      </c>
      <c r="T280" s="35">
        <v>21141.526320000001</v>
      </c>
      <c r="U280" s="36">
        <v>1.1407864818323531E-3</v>
      </c>
      <c r="V280" s="37">
        <v>1.1495429697829062E-3</v>
      </c>
      <c r="W280" s="37">
        <v>8.7564879505531816E-6</v>
      </c>
      <c r="X280" s="38">
        <v>19.828014550278795</v>
      </c>
      <c r="Y280" s="39">
        <v>56502.948108625307</v>
      </c>
      <c r="Z280" s="40">
        <v>2.1384467562684121E-3</v>
      </c>
      <c r="AA280" s="41">
        <v>2.2749742011179707E-3</v>
      </c>
      <c r="AB280" s="41">
        <v>1.3652744484955867E-4</v>
      </c>
      <c r="AC280" s="42">
        <v>2.6925828081091665</v>
      </c>
      <c r="AD280" s="43">
        <v>7672.9249062725594</v>
      </c>
      <c r="AE280" s="40">
        <v>0</v>
      </c>
      <c r="AF280" s="41">
        <v>0</v>
      </c>
      <c r="AG280" s="41">
        <v>0</v>
      </c>
      <c r="AH280" s="42">
        <v>0</v>
      </c>
      <c r="AI280" s="43">
        <v>0</v>
      </c>
      <c r="AJ280" s="42">
        <v>22.52059735838796</v>
      </c>
      <c r="AK280" s="31">
        <v>64175.873014897865</v>
      </c>
      <c r="AL280" s="44">
        <f>+$AL$6*W280/H280*10^6</f>
        <v>12.476473199807907</v>
      </c>
      <c r="AM280" s="31">
        <v>1899063.75</v>
      </c>
      <c r="AN280" s="45">
        <v>3.3793427427013897E-2</v>
      </c>
      <c r="AP280" s="33"/>
      <c r="AR280" s="33"/>
    </row>
    <row r="281" spans="1:44">
      <c r="A281" s="6" t="s">
        <v>1211</v>
      </c>
      <c r="B281" s="6" t="s">
        <v>2126</v>
      </c>
      <c r="C281" s="6" t="s">
        <v>3399</v>
      </c>
      <c r="D281" s="30">
        <v>2909730</v>
      </c>
      <c r="E281" s="6" t="s">
        <v>156</v>
      </c>
      <c r="F281" s="31" t="s">
        <v>4544</v>
      </c>
      <c r="G281" s="6" t="s">
        <v>4199</v>
      </c>
      <c r="H281" s="32">
        <v>41.65</v>
      </c>
      <c r="I281" s="33">
        <v>375.50799999999998</v>
      </c>
      <c r="J281" s="33">
        <v>375.66800000000001</v>
      </c>
      <c r="K281" s="34">
        <v>0.78</v>
      </c>
      <c r="L281" s="34">
        <v>0.78</v>
      </c>
      <c r="M281" s="7">
        <v>0</v>
      </c>
      <c r="N281" s="7">
        <v>0</v>
      </c>
      <c r="O281" s="7">
        <v>1</v>
      </c>
      <c r="P281" s="7">
        <v>1</v>
      </c>
      <c r="Q281" s="35">
        <v>292.89623999999998</v>
      </c>
      <c r="R281" s="35">
        <v>293.02104000000003</v>
      </c>
      <c r="S281" s="35">
        <v>12199.128395999998</v>
      </c>
      <c r="T281" s="35">
        <v>12204.326316000001</v>
      </c>
      <c r="U281" s="36">
        <v>6.5995696471042218E-4</v>
      </c>
      <c r="V281" s="37">
        <v>6.6359435478518072E-4</v>
      </c>
      <c r="W281" s="37">
        <v>3.6373900747585378E-6</v>
      </c>
      <c r="X281" s="38">
        <v>8.2364326582320846</v>
      </c>
      <c r="Y281" s="39">
        <v>197753.4851916467</v>
      </c>
      <c r="Z281" s="40">
        <v>0</v>
      </c>
      <c r="AA281" s="41">
        <v>0</v>
      </c>
      <c r="AB281" s="41">
        <v>0</v>
      </c>
      <c r="AC281" s="42">
        <v>0</v>
      </c>
      <c r="AD281" s="43">
        <v>0</v>
      </c>
      <c r="AE281" s="40">
        <v>1.4145925889045691E-3</v>
      </c>
      <c r="AF281" s="41">
        <v>1.3414058496963382E-3</v>
      </c>
      <c r="AG281" s="41">
        <v>-7.3186739208230909E-5</v>
      </c>
      <c r="AH281" s="42">
        <v>-0.94671897282151696</v>
      </c>
      <c r="AI281" s="43">
        <v>-22730.347486711093</v>
      </c>
      <c r="AJ281" s="42">
        <v>7.2897136854105673</v>
      </c>
      <c r="AK281" s="31">
        <v>175023.13770493562</v>
      </c>
      <c r="AL281" s="44">
        <f>+$AL$6*W281/H281*10^6</f>
        <v>43.666147356044874</v>
      </c>
      <c r="AM281" s="31">
        <v>5230322</v>
      </c>
      <c r="AN281" s="45">
        <v>3.3463166838472967E-2</v>
      </c>
      <c r="AP281" s="33"/>
      <c r="AR281" s="33"/>
    </row>
    <row r="282" spans="1:44">
      <c r="A282" s="6" t="s">
        <v>4265</v>
      </c>
      <c r="B282" s="6" t="s">
        <v>4507</v>
      </c>
      <c r="C282" s="6" t="s">
        <v>4443</v>
      </c>
      <c r="D282" s="30">
        <v>2262314</v>
      </c>
      <c r="E282" s="6" t="s">
        <v>4099</v>
      </c>
      <c r="F282" s="31" t="s">
        <v>4548</v>
      </c>
      <c r="G282" s="6" t="s">
        <v>4201</v>
      </c>
      <c r="H282" s="32">
        <v>37.24</v>
      </c>
      <c r="I282" s="33">
        <v>1963.354</v>
      </c>
      <c r="J282" s="33">
        <v>1957.403</v>
      </c>
      <c r="K282" s="34">
        <v>0.78</v>
      </c>
      <c r="L282" s="34">
        <v>0.78</v>
      </c>
      <c r="M282" s="7">
        <v>0</v>
      </c>
      <c r="N282" s="7">
        <v>0</v>
      </c>
      <c r="O282" s="7">
        <v>1</v>
      </c>
      <c r="P282" s="7">
        <v>1</v>
      </c>
      <c r="Q282" s="35">
        <v>1531.4161200000001</v>
      </c>
      <c r="R282" s="35">
        <v>1526.7743400000002</v>
      </c>
      <c r="S282" s="35">
        <v>57029.93630880001</v>
      </c>
      <c r="T282" s="35">
        <v>56857.07642160001</v>
      </c>
      <c r="U282" s="36">
        <v>3.0852453095194356E-3</v>
      </c>
      <c r="V282" s="37">
        <v>3.0915295089659223E-3</v>
      </c>
      <c r="W282" s="37">
        <v>6.2841994464867337E-6</v>
      </c>
      <c r="X282" s="38">
        <v>14.229814369118298</v>
      </c>
      <c r="Y282" s="39">
        <v>382111.01957890164</v>
      </c>
      <c r="Z282" s="40">
        <v>0</v>
      </c>
      <c r="AA282" s="41">
        <v>0</v>
      </c>
      <c r="AB282" s="41">
        <v>0</v>
      </c>
      <c r="AC282" s="42">
        <v>0</v>
      </c>
      <c r="AD282" s="43">
        <v>0</v>
      </c>
      <c r="AE282" s="40">
        <v>6.6131056768433168E-3</v>
      </c>
      <c r="AF282" s="41">
        <v>6.2492933189255435E-3</v>
      </c>
      <c r="AG282" s="41">
        <v>-3.6381235791777336E-4</v>
      </c>
      <c r="AH282" s="42">
        <v>-4.7061539496618607</v>
      </c>
      <c r="AI282" s="43">
        <v>-126373.62915311118</v>
      </c>
      <c r="AJ282" s="42">
        <v>9.5236604194564372</v>
      </c>
      <c r="AK282" s="31">
        <v>255737.39042579045</v>
      </c>
      <c r="AL282" s="44">
        <f>+$AL$6*W282/H282*10^6</f>
        <v>84.374321247136592</v>
      </c>
      <c r="AM282" s="31">
        <v>7705079.5</v>
      </c>
      <c r="AN282" s="45">
        <v>3.3190752986492933E-2</v>
      </c>
      <c r="AP282" s="33"/>
      <c r="AR282" s="33"/>
    </row>
    <row r="283" spans="1:44">
      <c r="A283" s="6" t="s">
        <v>4710</v>
      </c>
      <c r="B283" s="6" t="s">
        <v>1970</v>
      </c>
      <c r="C283" s="6" t="s">
        <v>1280</v>
      </c>
      <c r="D283" s="30" t="s">
        <v>2164</v>
      </c>
      <c r="E283" s="6" t="s">
        <v>10</v>
      </c>
      <c r="F283" s="31" t="s">
        <v>4552</v>
      </c>
      <c r="G283" s="6" t="s">
        <v>4201</v>
      </c>
      <c r="H283" s="32">
        <v>81.56</v>
      </c>
      <c r="I283" s="33">
        <v>178.57499999999999</v>
      </c>
      <c r="J283" s="33">
        <v>178.57499999999999</v>
      </c>
      <c r="K283" s="34">
        <v>1</v>
      </c>
      <c r="L283" s="34">
        <v>1</v>
      </c>
      <c r="M283" s="7">
        <v>1</v>
      </c>
      <c r="N283" s="7">
        <v>0.53</v>
      </c>
      <c r="O283" s="7">
        <v>0</v>
      </c>
      <c r="P283" s="7">
        <v>0.47000000000000003</v>
      </c>
      <c r="Q283" s="35">
        <v>178.57499999999999</v>
      </c>
      <c r="R283" s="35">
        <v>178.57499999999999</v>
      </c>
      <c r="S283" s="35">
        <v>14564.576999999999</v>
      </c>
      <c r="T283" s="35">
        <v>14564.576999999999</v>
      </c>
      <c r="U283" s="36">
        <v>7.8792465471245684E-4</v>
      </c>
      <c r="V283" s="37">
        <v>7.9192991294924672E-4</v>
      </c>
      <c r="W283" s="37">
        <v>4.0052582367898753E-6</v>
      </c>
      <c r="X283" s="38">
        <v>9.0694258982765561</v>
      </c>
      <c r="Y283" s="39">
        <v>111199.43475081603</v>
      </c>
      <c r="Z283" s="40">
        <v>1.476994116679387E-3</v>
      </c>
      <c r="AA283" s="41">
        <v>8.3064199360767684E-4</v>
      </c>
      <c r="AB283" s="41">
        <v>-6.4635212307171015E-4</v>
      </c>
      <c r="AC283" s="42">
        <v>-12.747302320683346</v>
      </c>
      <c r="AD283" s="43">
        <v>-156293.55469204689</v>
      </c>
      <c r="AE283" s="40">
        <v>0</v>
      </c>
      <c r="AF283" s="41">
        <v>7.5238844748469035E-4</v>
      </c>
      <c r="AG283" s="41">
        <v>7.5238844748469035E-4</v>
      </c>
      <c r="AH283" s="42">
        <v>9.7326431792355823</v>
      </c>
      <c r="AI283" s="43">
        <v>119331.08361004882</v>
      </c>
      <c r="AJ283" s="42">
        <v>6.0547667568287924</v>
      </c>
      <c r="AK283" s="31">
        <v>74236.96366881796</v>
      </c>
      <c r="AL283" s="44">
        <f>+$AL$6*W283/H283*10^6</f>
        <v>24.554059813572064</v>
      </c>
      <c r="AM283" s="31">
        <v>2237351.5</v>
      </c>
      <c r="AN283" s="45">
        <v>3.3180733411275767E-2</v>
      </c>
      <c r="AP283" s="33"/>
      <c r="AR283" s="33"/>
    </row>
    <row r="284" spans="1:44">
      <c r="A284" s="6" t="s">
        <v>200</v>
      </c>
      <c r="B284" s="6" t="s">
        <v>6324</v>
      </c>
      <c r="C284" s="6" t="s">
        <v>3877</v>
      </c>
      <c r="D284" s="30">
        <v>2987521</v>
      </c>
      <c r="E284" s="6" t="s">
        <v>3072</v>
      </c>
      <c r="F284" s="31" t="s">
        <v>4551</v>
      </c>
      <c r="G284" s="6" t="s">
        <v>4199</v>
      </c>
      <c r="H284" s="32">
        <v>104.87</v>
      </c>
      <c r="I284" s="33">
        <v>87.022000000000006</v>
      </c>
      <c r="J284" s="33">
        <v>87.248999999999995</v>
      </c>
      <c r="K284" s="34">
        <v>1</v>
      </c>
      <c r="L284" s="34">
        <v>1</v>
      </c>
      <c r="M284" s="7">
        <v>0.63</v>
      </c>
      <c r="N284" s="7">
        <v>0</v>
      </c>
      <c r="O284" s="7">
        <v>0.37</v>
      </c>
      <c r="P284" s="7">
        <v>1</v>
      </c>
      <c r="Q284" s="35">
        <v>87.022000000000006</v>
      </c>
      <c r="R284" s="35">
        <v>87.248999999999995</v>
      </c>
      <c r="S284" s="35">
        <v>9125.9971400000013</v>
      </c>
      <c r="T284" s="35">
        <v>9149.8026300000001</v>
      </c>
      <c r="U284" s="36">
        <v>4.9370456453636587E-4</v>
      </c>
      <c r="V284" s="37">
        <v>4.9750860600199297E-4</v>
      </c>
      <c r="W284" s="37">
        <v>3.8040414656270944E-6</v>
      </c>
      <c r="X284" s="38">
        <v>8.6137947035663878</v>
      </c>
      <c r="Y284" s="39">
        <v>82137.8344957222</v>
      </c>
      <c r="Z284" s="40">
        <v>5.8304458641717752E-4</v>
      </c>
      <c r="AA284" s="41">
        <v>0</v>
      </c>
      <c r="AB284" s="41">
        <v>-5.8304458641717752E-4</v>
      </c>
      <c r="AC284" s="42">
        <v>-11.498756396400003</v>
      </c>
      <c r="AD284" s="43">
        <v>-109647.72000000002</v>
      </c>
      <c r="AE284" s="40">
        <v>3.9154765615806295E-4</v>
      </c>
      <c r="AF284" s="41">
        <v>1.0056760572976586E-3</v>
      </c>
      <c r="AG284" s="41">
        <v>6.1412840113959574E-4</v>
      </c>
      <c r="AH284" s="42">
        <v>7.9441578542415909</v>
      </c>
      <c r="AI284" s="43">
        <v>75752.434959870239</v>
      </c>
      <c r="AJ284" s="42">
        <v>5.0591961614079759</v>
      </c>
      <c r="AK284" s="31">
        <v>48242.549455592423</v>
      </c>
      <c r="AL284" s="44">
        <f>+$AL$6*W284/H284*10^6</f>
        <v>18.136938426752618</v>
      </c>
      <c r="AM284" s="31">
        <v>1510395.875</v>
      </c>
      <c r="AN284" s="45">
        <v>3.1940334487203514E-2</v>
      </c>
      <c r="AP284" s="33"/>
      <c r="AR284" s="33"/>
    </row>
    <row r="285" spans="1:44">
      <c r="A285" s="6" t="s">
        <v>5492</v>
      </c>
      <c r="B285" s="6" t="s">
        <v>5487</v>
      </c>
      <c r="C285" s="6" t="s">
        <v>5505</v>
      </c>
      <c r="D285" s="30" t="s">
        <v>5510</v>
      </c>
      <c r="E285" s="6" t="s">
        <v>5498</v>
      </c>
      <c r="F285" s="31" t="s">
        <v>4551</v>
      </c>
      <c r="G285" s="6" t="s">
        <v>4199</v>
      </c>
      <c r="H285" s="32">
        <v>41.12</v>
      </c>
      <c r="I285" s="33">
        <v>2123.9059999999999</v>
      </c>
      <c r="J285" s="33">
        <v>2124.23</v>
      </c>
      <c r="K285" s="34">
        <v>0.8</v>
      </c>
      <c r="L285" s="34">
        <v>0.8</v>
      </c>
      <c r="M285" s="7">
        <v>1</v>
      </c>
      <c r="N285" s="7">
        <v>1</v>
      </c>
      <c r="O285" s="7">
        <v>0</v>
      </c>
      <c r="P285" s="7">
        <v>0</v>
      </c>
      <c r="Q285" s="35">
        <v>1699.1248000000001</v>
      </c>
      <c r="R285" s="35">
        <v>1699.384</v>
      </c>
      <c r="S285" s="35">
        <v>69868.011775999999</v>
      </c>
      <c r="T285" s="35">
        <v>69878.670079999996</v>
      </c>
      <c r="U285" s="36">
        <v>3.7797684789644538E-3</v>
      </c>
      <c r="V285" s="37">
        <v>3.7995617115048059E-3</v>
      </c>
      <c r="W285" s="37">
        <v>1.9793232540352146E-5</v>
      </c>
      <c r="X285" s="38">
        <v>44.81939620351568</v>
      </c>
      <c r="Y285" s="39">
        <v>1089965.8609804397</v>
      </c>
      <c r="Z285" s="40">
        <v>7.0853168160831675E-3</v>
      </c>
      <c r="AA285" s="41">
        <v>7.5194273693496624E-3</v>
      </c>
      <c r="AB285" s="41">
        <v>4.3411055326649482E-4</v>
      </c>
      <c r="AC285" s="42">
        <v>8.5614918951433143</v>
      </c>
      <c r="AD285" s="43">
        <v>208207.48772235686</v>
      </c>
      <c r="AE285" s="40">
        <v>0</v>
      </c>
      <c r="AF285" s="41">
        <v>0</v>
      </c>
      <c r="AG285" s="41">
        <v>0</v>
      </c>
      <c r="AH285" s="42">
        <v>0</v>
      </c>
      <c r="AI285" s="43">
        <v>0</v>
      </c>
      <c r="AJ285" s="42">
        <v>53.380888098658993</v>
      </c>
      <c r="AK285" s="31">
        <v>1298173.3487027965</v>
      </c>
      <c r="AL285" s="44">
        <f>+$AL$6*W285/H285*10^6</f>
        <v>240.67646571439869</v>
      </c>
      <c r="AM285" s="31">
        <v>43166476</v>
      </c>
      <c r="AN285" s="45">
        <v>3.0073646704512003E-2</v>
      </c>
      <c r="AP285" s="33"/>
      <c r="AR285" s="33"/>
    </row>
    <row r="286" spans="1:44">
      <c r="A286" s="6" t="s">
        <v>1119</v>
      </c>
      <c r="B286" s="6" t="s">
        <v>2036</v>
      </c>
      <c r="C286" s="6" t="s">
        <v>3334</v>
      </c>
      <c r="D286" s="30">
        <v>2636607</v>
      </c>
      <c r="E286" s="6" t="s">
        <v>73</v>
      </c>
      <c r="F286" s="31" t="s">
        <v>4539</v>
      </c>
      <c r="G286" s="6" t="s">
        <v>4199</v>
      </c>
      <c r="H286" s="32">
        <v>19.03</v>
      </c>
      <c r="I286" s="33">
        <v>498.75900000000001</v>
      </c>
      <c r="J286" s="33">
        <v>498.79599999999999</v>
      </c>
      <c r="K286" s="34">
        <v>1</v>
      </c>
      <c r="L286" s="34">
        <v>1</v>
      </c>
      <c r="M286" s="7">
        <v>0</v>
      </c>
      <c r="N286" s="7">
        <v>0</v>
      </c>
      <c r="O286" s="7">
        <v>1</v>
      </c>
      <c r="P286" s="7">
        <v>1</v>
      </c>
      <c r="Q286" s="35">
        <v>498.75900000000001</v>
      </c>
      <c r="R286" s="35">
        <v>498.79599999999999</v>
      </c>
      <c r="S286" s="35">
        <v>9491.3837700000004</v>
      </c>
      <c r="T286" s="35">
        <v>9492.087880000001</v>
      </c>
      <c r="U286" s="36">
        <v>5.1347150553844904E-4</v>
      </c>
      <c r="V286" s="37">
        <v>5.1611992085420679E-4</v>
      </c>
      <c r="W286" s="37">
        <v>2.6484153157577562E-6</v>
      </c>
      <c r="X286" s="38">
        <v>5.9970181781279734</v>
      </c>
      <c r="Y286" s="39">
        <v>315134.95418433915</v>
      </c>
      <c r="Z286" s="40">
        <v>0</v>
      </c>
      <c r="AA286" s="41">
        <v>0</v>
      </c>
      <c r="AB286" s="41">
        <v>0</v>
      </c>
      <c r="AC286" s="42">
        <v>0</v>
      </c>
      <c r="AD286" s="43">
        <v>0</v>
      </c>
      <c r="AE286" s="40">
        <v>1.1006065928360538E-3</v>
      </c>
      <c r="AF286" s="41">
        <v>1.043297424075834E-3</v>
      </c>
      <c r="AG286" s="41">
        <v>-5.7309168760219737E-5</v>
      </c>
      <c r="AH286" s="42">
        <v>-0.74133207694309133</v>
      </c>
      <c r="AI286" s="43">
        <v>-38955.968310199227</v>
      </c>
      <c r="AJ286" s="42">
        <v>5.2556861011848817</v>
      </c>
      <c r="AK286" s="31">
        <v>276178.98587413994</v>
      </c>
      <c r="AL286" s="44">
        <f>+$AL$6*W286/H286*10^6</f>
        <v>69.585268411922129</v>
      </c>
      <c r="AM286" s="31">
        <v>9755196</v>
      </c>
      <c r="AN286" s="45">
        <v>2.831096226812254E-2</v>
      </c>
      <c r="AP286" s="33"/>
      <c r="AR286" s="33"/>
    </row>
    <row r="287" spans="1:44">
      <c r="A287" s="6" t="s">
        <v>5015</v>
      </c>
      <c r="B287" s="6" t="s">
        <v>4987</v>
      </c>
      <c r="C287" s="6" t="s">
        <v>5033</v>
      </c>
      <c r="D287" s="30" t="s">
        <v>5024</v>
      </c>
      <c r="E287" s="6" t="s">
        <v>5001</v>
      </c>
      <c r="F287" s="31" t="s">
        <v>4551</v>
      </c>
      <c r="G287" s="6" t="s">
        <v>4199</v>
      </c>
      <c r="H287" s="32">
        <v>22.24</v>
      </c>
      <c r="I287" s="33">
        <v>180.09100000000001</v>
      </c>
      <c r="J287" s="33">
        <v>180.149</v>
      </c>
      <c r="K287" s="34">
        <v>0.92</v>
      </c>
      <c r="L287" s="34">
        <v>0.92</v>
      </c>
      <c r="M287" s="7">
        <v>0</v>
      </c>
      <c r="N287" s="7">
        <v>0</v>
      </c>
      <c r="O287" s="7">
        <v>1</v>
      </c>
      <c r="P287" s="7">
        <v>1</v>
      </c>
      <c r="Q287" s="35">
        <v>165.68372000000002</v>
      </c>
      <c r="R287" s="35">
        <v>165.73708000000002</v>
      </c>
      <c r="S287" s="35">
        <v>3684.8059328000004</v>
      </c>
      <c r="T287" s="35">
        <v>3685.9926592000002</v>
      </c>
      <c r="U287" s="36">
        <v>1.9934320387635375E-4</v>
      </c>
      <c r="V287" s="37">
        <v>2.0042105210002451E-4</v>
      </c>
      <c r="W287" s="37">
        <v>1.0778482236707622E-6</v>
      </c>
      <c r="X287" s="38">
        <v>2.4406577594372068</v>
      </c>
      <c r="Y287" s="39">
        <v>109741.80573009023</v>
      </c>
      <c r="Z287" s="40">
        <v>0</v>
      </c>
      <c r="AA287" s="41">
        <v>0</v>
      </c>
      <c r="AB287" s="41">
        <v>0</v>
      </c>
      <c r="AC287" s="42">
        <v>0</v>
      </c>
      <c r="AD287" s="43">
        <v>0</v>
      </c>
      <c r="AE287" s="40">
        <v>4.2728455631302375E-4</v>
      </c>
      <c r="AF287" s="41">
        <v>4.051360138172039E-4</v>
      </c>
      <c r="AG287" s="41">
        <v>-2.2148542495819851E-5</v>
      </c>
      <c r="AH287" s="42">
        <v>-0.28650607511665283</v>
      </c>
      <c r="AI287" s="43">
        <v>-12882.467406324318</v>
      </c>
      <c r="AJ287" s="42">
        <v>2.1541516843205537</v>
      </c>
      <c r="AK287" s="31">
        <v>96859.338323765915</v>
      </c>
      <c r="AL287" s="44">
        <f>+$AL$6*W287/H287*10^6</f>
        <v>24.232199273173613</v>
      </c>
      <c r="AM287" s="31">
        <v>3520426</v>
      </c>
      <c r="AN287" s="45">
        <v>2.7513527716181482E-2</v>
      </c>
      <c r="AP287" s="33"/>
      <c r="AR287" s="33"/>
    </row>
    <row r="288" spans="1:44">
      <c r="A288" s="6" t="s">
        <v>4563</v>
      </c>
      <c r="B288" s="6" t="s">
        <v>1818</v>
      </c>
      <c r="C288" s="6" t="s">
        <v>1243</v>
      </c>
      <c r="D288" s="30">
        <v>2520153</v>
      </c>
      <c r="E288" s="6" t="s">
        <v>3074</v>
      </c>
      <c r="F288" s="31" t="s">
        <v>4541</v>
      </c>
      <c r="G288" s="6" t="s">
        <v>4201</v>
      </c>
      <c r="H288" s="32">
        <v>42.3</v>
      </c>
      <c r="I288" s="33">
        <v>333.51299999999998</v>
      </c>
      <c r="J288" s="33">
        <v>333.51299999999998</v>
      </c>
      <c r="K288" s="34">
        <v>1</v>
      </c>
      <c r="L288" s="34">
        <v>1</v>
      </c>
      <c r="M288" s="7">
        <v>0.68</v>
      </c>
      <c r="N288" s="7">
        <v>0</v>
      </c>
      <c r="O288" s="7">
        <v>0.32</v>
      </c>
      <c r="P288" s="7">
        <v>1</v>
      </c>
      <c r="Q288" s="35">
        <v>333.51299999999998</v>
      </c>
      <c r="R288" s="35">
        <v>333.51299999999998</v>
      </c>
      <c r="S288" s="35">
        <v>14107.599899999997</v>
      </c>
      <c r="T288" s="35">
        <v>14107.599899999997</v>
      </c>
      <c r="U288" s="36">
        <v>7.6320278852101155E-4</v>
      </c>
      <c r="V288" s="37">
        <v>7.6708237806905077E-4</v>
      </c>
      <c r="W288" s="37">
        <v>3.87958954803922E-6</v>
      </c>
      <c r="X288" s="38">
        <v>8.7848642563108381</v>
      </c>
      <c r="Y288" s="39">
        <v>207680.00605935787</v>
      </c>
      <c r="Z288" s="40">
        <v>9.7284339915133539E-4</v>
      </c>
      <c r="AA288" s="41">
        <v>0</v>
      </c>
      <c r="AB288" s="41">
        <v>-9.7284339915133539E-4</v>
      </c>
      <c r="AC288" s="42">
        <v>-19.186335863999997</v>
      </c>
      <c r="AD288" s="43">
        <v>-453577.67999999993</v>
      </c>
      <c r="AE288" s="40">
        <v>5.2348674411367094E-4</v>
      </c>
      <c r="AF288" s="41">
        <v>1.5505990696287665E-3</v>
      </c>
      <c r="AG288" s="41">
        <v>1.0271123255150955E-3</v>
      </c>
      <c r="AH288" s="42">
        <v>13.28637860224017</v>
      </c>
      <c r="AI288" s="43">
        <v>314098.78492293548</v>
      </c>
      <c r="AJ288" s="42">
        <v>2.8849069945510113</v>
      </c>
      <c r="AK288" s="31">
        <v>68201.110982293409</v>
      </c>
      <c r="AL288" s="44">
        <f>+$AL$6*W288/H288*10^6</f>
        <v>45.858032482733094</v>
      </c>
      <c r="AM288" s="31">
        <v>2589059.75</v>
      </c>
      <c r="AN288" s="45">
        <v>2.6342038256279489E-2</v>
      </c>
      <c r="AP288" s="33"/>
      <c r="AR288" s="33"/>
    </row>
    <row r="289" spans="1:44">
      <c r="A289" s="6" t="s">
        <v>1128</v>
      </c>
      <c r="B289" s="6" t="s">
        <v>2045</v>
      </c>
      <c r="C289" s="6" t="s">
        <v>5997</v>
      </c>
      <c r="D289" s="30" t="s">
        <v>5939</v>
      </c>
      <c r="E289" s="6" t="s">
        <v>4998</v>
      </c>
      <c r="F289" s="31" t="s">
        <v>4559</v>
      </c>
      <c r="G289" s="6" t="s">
        <v>4199</v>
      </c>
      <c r="H289" s="32">
        <v>15.82</v>
      </c>
      <c r="I289" s="33">
        <v>579.03499999999997</v>
      </c>
      <c r="J289" s="33">
        <v>580.07600000000002</v>
      </c>
      <c r="K289" s="34">
        <v>0.86</v>
      </c>
      <c r="L289" s="34">
        <v>0.86</v>
      </c>
      <c r="M289" s="7">
        <v>1</v>
      </c>
      <c r="N289" s="7">
        <v>0</v>
      </c>
      <c r="O289" s="7">
        <v>0</v>
      </c>
      <c r="P289" s="7">
        <v>1</v>
      </c>
      <c r="Q289" s="35">
        <v>497.97009999999995</v>
      </c>
      <c r="R289" s="35">
        <v>498.86536000000001</v>
      </c>
      <c r="S289" s="35">
        <v>7877.8869819999991</v>
      </c>
      <c r="T289" s="35">
        <v>7892.0499952</v>
      </c>
      <c r="U289" s="36">
        <v>4.2618342984874244E-4</v>
      </c>
      <c r="V289" s="37">
        <v>4.291199439358822E-4</v>
      </c>
      <c r="W289" s="37">
        <v>2.936514087139761E-6</v>
      </c>
      <c r="X289" s="38">
        <v>6.6493832202701215</v>
      </c>
      <c r="Y289" s="39">
        <v>420314.99496018467</v>
      </c>
      <c r="Z289" s="40">
        <v>7.9889671524817579E-4</v>
      </c>
      <c r="AA289" s="41">
        <v>0</v>
      </c>
      <c r="AB289" s="41">
        <v>-7.9889671524817579E-4</v>
      </c>
      <c r="AC289" s="42">
        <v>-15.755773963999999</v>
      </c>
      <c r="AD289" s="43">
        <v>-995940.2</v>
      </c>
      <c r="AE289" s="40">
        <v>0</v>
      </c>
      <c r="AF289" s="41">
        <v>8.6743354410134875E-4</v>
      </c>
      <c r="AG289" s="41">
        <v>8.6743354410134875E-4</v>
      </c>
      <c r="AH289" s="42">
        <v>11.220827744846423</v>
      </c>
      <c r="AI289" s="43">
        <v>709281.14695615822</v>
      </c>
      <c r="AJ289" s="42">
        <v>2.1144370011165439</v>
      </c>
      <c r="AK289" s="31">
        <v>133655.94191634294</v>
      </c>
      <c r="AL289" s="44">
        <f>+$AL$6*W289/H289*10^6</f>
        <v>92.810179745251617</v>
      </c>
      <c r="AM289" s="31">
        <v>5114138</v>
      </c>
      <c r="AN289" s="45">
        <v>2.6134598228742152E-2</v>
      </c>
      <c r="AP289" s="33"/>
      <c r="AR289" s="33"/>
    </row>
    <row r="290" spans="1:44">
      <c r="A290" s="6" t="s">
        <v>4224</v>
      </c>
      <c r="B290" s="6" t="s">
        <v>1885</v>
      </c>
      <c r="C290" s="6" t="s">
        <v>4403</v>
      </c>
      <c r="D290" s="30">
        <v>2044545</v>
      </c>
      <c r="E290" s="6" t="s">
        <v>4993</v>
      </c>
      <c r="F290" s="31" t="s">
        <v>4559</v>
      </c>
      <c r="G290" s="6" t="s">
        <v>4201</v>
      </c>
      <c r="H290" s="32">
        <v>56.34</v>
      </c>
      <c r="I290" s="33">
        <v>2588.1030000000001</v>
      </c>
      <c r="J290" s="33">
        <v>2576.2979999999998</v>
      </c>
      <c r="K290" s="34">
        <v>1</v>
      </c>
      <c r="L290" s="34">
        <v>1</v>
      </c>
      <c r="M290" s="7">
        <v>1</v>
      </c>
      <c r="N290" s="7">
        <v>1</v>
      </c>
      <c r="O290" s="7">
        <v>0</v>
      </c>
      <c r="P290" s="7">
        <v>0</v>
      </c>
      <c r="Q290" s="35">
        <v>2588.1030000000001</v>
      </c>
      <c r="R290" s="35">
        <v>2576.2979999999998</v>
      </c>
      <c r="S290" s="35">
        <v>145813.72302</v>
      </c>
      <c r="T290" s="35">
        <v>145148.62932000001</v>
      </c>
      <c r="U290" s="36">
        <v>7.8883325868558569E-3</v>
      </c>
      <c r="V290" s="37">
        <v>7.8922677522381933E-3</v>
      </c>
      <c r="W290" s="37">
        <v>3.9351653823363475E-6</v>
      </c>
      <c r="X290" s="38">
        <v>8.9107090535982838</v>
      </c>
      <c r="Y290" s="39">
        <v>158159.55011711543</v>
      </c>
      <c r="Z290" s="40">
        <v>1.4786973286739306E-2</v>
      </c>
      <c r="AA290" s="41">
        <v>1.5618994675812767E-2</v>
      </c>
      <c r="AB290" s="41">
        <v>8.3202138907346145E-4</v>
      </c>
      <c r="AC290" s="42">
        <v>16.409056000915495</v>
      </c>
      <c r="AD290" s="43">
        <v>291250.55024699139</v>
      </c>
      <c r="AE290" s="40">
        <v>0</v>
      </c>
      <c r="AF290" s="41">
        <v>0</v>
      </c>
      <c r="AG290" s="41">
        <v>0</v>
      </c>
      <c r="AH290" s="42">
        <v>0</v>
      </c>
      <c r="AI290" s="43">
        <v>0</v>
      </c>
      <c r="AJ290" s="42">
        <v>25.31976505451378</v>
      </c>
      <c r="AK290" s="31">
        <v>449410.10036410682</v>
      </c>
      <c r="AL290" s="44">
        <f>+$AL$6*W290/H290*10^6</f>
        <v>34.923370450269324</v>
      </c>
      <c r="AM290" s="31">
        <v>17708058</v>
      </c>
      <c r="AN290" s="45">
        <v>2.5378847322733347E-2</v>
      </c>
      <c r="AP290" s="33"/>
      <c r="AR290" s="33"/>
    </row>
    <row r="291" spans="1:44">
      <c r="A291" s="6" t="s">
        <v>4950</v>
      </c>
      <c r="B291" s="6" t="s">
        <v>6332</v>
      </c>
      <c r="C291" s="6" t="s">
        <v>6383</v>
      </c>
      <c r="D291" s="30" t="s">
        <v>6366</v>
      </c>
      <c r="E291" s="6" t="s">
        <v>6400</v>
      </c>
      <c r="F291" s="31" t="s">
        <v>4544</v>
      </c>
      <c r="G291" s="6" t="s">
        <v>4201</v>
      </c>
      <c r="H291" s="32">
        <v>134.21</v>
      </c>
      <c r="I291" s="33">
        <v>162.422</v>
      </c>
      <c r="J291" s="33">
        <v>162.01</v>
      </c>
      <c r="K291" s="34">
        <v>0.75</v>
      </c>
      <c r="L291" s="34">
        <v>0.75</v>
      </c>
      <c r="M291" s="7">
        <v>1</v>
      </c>
      <c r="N291" s="7">
        <v>1</v>
      </c>
      <c r="O291" s="7">
        <v>0</v>
      </c>
      <c r="P291" s="7">
        <v>0</v>
      </c>
      <c r="Q291" s="35">
        <v>121.81649999999999</v>
      </c>
      <c r="R291" s="35">
        <v>121.50749999999999</v>
      </c>
      <c r="S291" s="35">
        <v>16348.992464999999</v>
      </c>
      <c r="T291" s="35">
        <v>16307.521575000001</v>
      </c>
      <c r="U291" s="36">
        <v>8.8445920831629258E-4</v>
      </c>
      <c r="V291" s="37">
        <v>8.867002550989098E-4</v>
      </c>
      <c r="W291" s="37">
        <v>2.2410467826172167E-6</v>
      </c>
      <c r="X291" s="38">
        <v>5.0745810951275834</v>
      </c>
      <c r="Y291" s="39">
        <v>37810.752515666369</v>
      </c>
      <c r="Z291" s="40">
        <v>1.6579517334722887E-3</v>
      </c>
      <c r="AA291" s="41">
        <v>1.7548019147606982E-3</v>
      </c>
      <c r="AB291" s="41">
        <v>9.6850181288409519E-5</v>
      </c>
      <c r="AC291" s="42">
        <v>1.910071146404162</v>
      </c>
      <c r="AD291" s="43">
        <v>14231.958471083837</v>
      </c>
      <c r="AE291" s="40">
        <v>0</v>
      </c>
      <c r="AF291" s="41">
        <v>0</v>
      </c>
      <c r="AG291" s="41">
        <v>0</v>
      </c>
      <c r="AH291" s="42">
        <v>0</v>
      </c>
      <c r="AI291" s="43">
        <v>0</v>
      </c>
      <c r="AJ291" s="42">
        <v>6.9846522415317454</v>
      </c>
      <c r="AK291" s="31">
        <v>52042.710986750208</v>
      </c>
      <c r="AL291" s="44">
        <f>+$AL$6*W291/H291*10^6</f>
        <v>8.3490305588898615</v>
      </c>
      <c r="AM291" s="31">
        <v>2068832</v>
      </c>
      <c r="AN291" s="45">
        <v>2.5155600351671963E-2</v>
      </c>
      <c r="AP291" s="33"/>
      <c r="AR291" s="33"/>
    </row>
    <row r="292" spans="1:44">
      <c r="A292" s="6" t="s">
        <v>5568</v>
      </c>
      <c r="B292" s="6" t="s">
        <v>5576</v>
      </c>
      <c r="C292" s="6" t="s">
        <v>5746</v>
      </c>
      <c r="D292" s="30" t="s">
        <v>5595</v>
      </c>
      <c r="E292" s="6" t="s">
        <v>5608</v>
      </c>
      <c r="F292" s="31" t="s">
        <v>4544</v>
      </c>
      <c r="G292" s="6" t="s">
        <v>4201</v>
      </c>
      <c r="H292" s="32">
        <v>38.5</v>
      </c>
      <c r="I292" s="33">
        <v>1685.8879999999999</v>
      </c>
      <c r="J292" s="33">
        <v>1679.923</v>
      </c>
      <c r="K292" s="34">
        <v>1</v>
      </c>
      <c r="L292" s="34">
        <v>1</v>
      </c>
      <c r="M292" s="7">
        <v>0</v>
      </c>
      <c r="N292" s="7">
        <v>0</v>
      </c>
      <c r="O292" s="7">
        <v>1</v>
      </c>
      <c r="P292" s="7">
        <v>1</v>
      </c>
      <c r="Q292" s="35">
        <v>1685.8879999999999</v>
      </c>
      <c r="R292" s="35">
        <v>1679.923</v>
      </c>
      <c r="S292" s="35">
        <v>64906.687999999995</v>
      </c>
      <c r="T292" s="35">
        <v>64677.035499999998</v>
      </c>
      <c r="U292" s="36">
        <v>3.5113673216138827E-3</v>
      </c>
      <c r="V292" s="37">
        <v>3.5167296031549935E-3</v>
      </c>
      <c r="W292" s="37">
        <v>5.3622815411108124E-6</v>
      </c>
      <c r="X292" s="38">
        <v>12.142242074702988</v>
      </c>
      <c r="Y292" s="39">
        <v>315382.91103124642</v>
      </c>
      <c r="Z292" s="40">
        <v>0</v>
      </c>
      <c r="AA292" s="41">
        <v>0</v>
      </c>
      <c r="AB292" s="41">
        <v>0</v>
      </c>
      <c r="AC292" s="42">
        <v>0</v>
      </c>
      <c r="AD292" s="43">
        <v>0</v>
      </c>
      <c r="AE292" s="40">
        <v>7.5264819612233169E-3</v>
      </c>
      <c r="AF292" s="41">
        <v>7.1088031829316849E-3</v>
      </c>
      <c r="AG292" s="41">
        <v>-4.1767877829163198E-4</v>
      </c>
      <c r="AH292" s="42">
        <v>-5.4029517947033874</v>
      </c>
      <c r="AI292" s="43">
        <v>-140336.41025203603</v>
      </c>
      <c r="AJ292" s="42">
        <v>6.7392902799996008</v>
      </c>
      <c r="AK292" s="31">
        <v>175046.50077921039</v>
      </c>
      <c r="AL292" s="44">
        <f>+$AL$6*W292/H292*10^6</f>
        <v>69.640020014426128</v>
      </c>
      <c r="AM292" s="31">
        <v>7074459.5</v>
      </c>
      <c r="AN292" s="45">
        <v>2.4743445174745915E-2</v>
      </c>
      <c r="AP292" s="33"/>
      <c r="AR292" s="33"/>
    </row>
    <row r="293" spans="1:44">
      <c r="A293" s="6" t="s">
        <v>4741</v>
      </c>
      <c r="B293" s="6" t="s">
        <v>2002</v>
      </c>
      <c r="C293" s="6" t="s">
        <v>3302</v>
      </c>
      <c r="D293" s="30">
        <v>2491839</v>
      </c>
      <c r="E293" s="6" t="s">
        <v>39</v>
      </c>
      <c r="F293" s="31" t="s">
        <v>4553</v>
      </c>
      <c r="G293" s="6" t="s">
        <v>4201</v>
      </c>
      <c r="H293" s="32">
        <v>114.04</v>
      </c>
      <c r="I293" s="33">
        <v>373.92200000000003</v>
      </c>
      <c r="J293" s="33">
        <v>372.45499999999998</v>
      </c>
      <c r="K293" s="34">
        <v>1</v>
      </c>
      <c r="L293" s="34">
        <v>1</v>
      </c>
      <c r="M293" s="7">
        <v>0.59</v>
      </c>
      <c r="N293" s="7">
        <v>0.5</v>
      </c>
      <c r="O293" s="7">
        <v>0.41</v>
      </c>
      <c r="P293" s="7">
        <v>0.5</v>
      </c>
      <c r="Q293" s="35">
        <v>373.92200000000003</v>
      </c>
      <c r="R293" s="35">
        <v>372.45499999999998</v>
      </c>
      <c r="S293" s="35">
        <v>42642.064880000005</v>
      </c>
      <c r="T293" s="35">
        <v>42474.768199999999</v>
      </c>
      <c r="U293" s="36">
        <v>2.3068801961636225E-3</v>
      </c>
      <c r="V293" s="37">
        <v>2.3095102235489184E-3</v>
      </c>
      <c r="W293" s="37">
        <v>2.6300273852958474E-6</v>
      </c>
      <c r="X293" s="38">
        <v>5.9553809195824163</v>
      </c>
      <c r="Y293" s="39">
        <v>52221.860045443842</v>
      </c>
      <c r="Z293" s="40">
        <v>2.5513563889280285E-3</v>
      </c>
      <c r="AA293" s="41">
        <v>2.2852891600843033E-3</v>
      </c>
      <c r="AB293" s="41">
        <v>-2.6606722884372526E-4</v>
      </c>
      <c r="AC293" s="42">
        <v>-5.247355555326485</v>
      </c>
      <c r="AD293" s="43">
        <v>-46013.289681922877</v>
      </c>
      <c r="AE293" s="40">
        <v>2.0273309919085704E-3</v>
      </c>
      <c r="AF293" s="41">
        <v>2.3342502098325571E-3</v>
      </c>
      <c r="AG293" s="41">
        <v>3.069192179239867E-4</v>
      </c>
      <c r="AH293" s="42">
        <v>3.9702034805166129</v>
      </c>
      <c r="AI293" s="43">
        <v>34814.130835817363</v>
      </c>
      <c r="AJ293" s="42">
        <v>4.6782288447725442</v>
      </c>
      <c r="AK293" s="31">
        <v>41022.701199338328</v>
      </c>
      <c r="AL293" s="44">
        <f>+$AL$6*W293/H293*10^6</f>
        <v>11.531161808557732</v>
      </c>
      <c r="AM293" s="31">
        <v>1705491</v>
      </c>
      <c r="AN293" s="45">
        <v>2.405330851897684E-2</v>
      </c>
      <c r="AP293" s="33"/>
      <c r="AR293" s="33"/>
    </row>
    <row r="294" spans="1:44">
      <c r="A294" s="6" t="s">
        <v>4038</v>
      </c>
      <c r="B294" s="6" t="s">
        <v>4528</v>
      </c>
      <c r="C294" s="6" t="s">
        <v>4116</v>
      </c>
      <c r="D294" s="30">
        <v>2649100</v>
      </c>
      <c r="E294" s="6" t="s">
        <v>4380</v>
      </c>
      <c r="F294" s="31" t="s">
        <v>4556</v>
      </c>
      <c r="G294" s="6" t="s">
        <v>4201</v>
      </c>
      <c r="H294" s="32">
        <v>55.03</v>
      </c>
      <c r="I294" s="33">
        <v>5220.4070000000002</v>
      </c>
      <c r="J294" s="33">
        <v>5187.6239999999998</v>
      </c>
      <c r="K294" s="34">
        <v>0.91</v>
      </c>
      <c r="L294" s="34">
        <v>0.91</v>
      </c>
      <c r="M294" s="7">
        <v>0</v>
      </c>
      <c r="N294" s="7">
        <v>0.43</v>
      </c>
      <c r="O294" s="7">
        <v>1</v>
      </c>
      <c r="P294" s="7">
        <v>0.57000000000000006</v>
      </c>
      <c r="Q294" s="35">
        <v>4750.5703700000004</v>
      </c>
      <c r="R294" s="35">
        <v>4720.7378399999998</v>
      </c>
      <c r="S294" s="35">
        <v>261423.88746110004</v>
      </c>
      <c r="T294" s="35">
        <v>259782.2033352</v>
      </c>
      <c r="U294" s="36">
        <v>1.4142691975288772E-2</v>
      </c>
      <c r="V294" s="37">
        <v>1.4125319099415553E-2</v>
      </c>
      <c r="W294" s="37">
        <v>-1.7372875873219312E-5</v>
      </c>
      <c r="X294" s="38">
        <v>-39.338789425573118</v>
      </c>
      <c r="Y294" s="39">
        <v>-714860.79275982408</v>
      </c>
      <c r="Z294" s="40">
        <v>0</v>
      </c>
      <c r="AA294" s="41">
        <v>1.2020374246743602E-2</v>
      </c>
      <c r="AB294" s="41">
        <v>1.2020374246743602E-2</v>
      </c>
      <c r="AC294" s="42">
        <v>237.06481198329271</v>
      </c>
      <c r="AD294" s="43">
        <v>4307919.5344955968</v>
      </c>
      <c r="AE294" s="40">
        <v>3.031432097118935E-2</v>
      </c>
      <c r="AF294" s="41">
        <v>1.6275361225311841E-2</v>
      </c>
      <c r="AG294" s="41">
        <v>-1.4038959745877509E-2</v>
      </c>
      <c r="AH294" s="42">
        <v>-181.60324799120195</v>
      </c>
      <c r="AI294" s="43">
        <v>-3300077.1940978006</v>
      </c>
      <c r="AJ294" s="42">
        <v>16.122774566517649</v>
      </c>
      <c r="AK294" s="31">
        <v>292981.54763797205</v>
      </c>
      <c r="AL294" s="44">
        <f>+$AL$6*W294/H294*10^6</f>
        <v>-157.84913568253054</v>
      </c>
      <c r="AM294" s="31">
        <v>12369896</v>
      </c>
      <c r="AN294" s="45">
        <v>2.3685045342173618E-2</v>
      </c>
      <c r="AP294" s="33"/>
      <c r="AR294" s="33"/>
    </row>
    <row r="295" spans="1:44">
      <c r="A295" s="6" t="s">
        <v>1175</v>
      </c>
      <c r="B295" s="6" t="s">
        <v>2091</v>
      </c>
      <c r="C295" s="6" t="s">
        <v>1800</v>
      </c>
      <c r="D295" s="30">
        <v>2232793</v>
      </c>
      <c r="E295" s="6" t="s">
        <v>122</v>
      </c>
      <c r="F295" s="31" t="s">
        <v>4539</v>
      </c>
      <c r="G295" s="6" t="s">
        <v>4201</v>
      </c>
      <c r="H295" s="32">
        <v>40.32</v>
      </c>
      <c r="I295" s="33">
        <v>212.023</v>
      </c>
      <c r="J295" s="33">
        <v>211.15799999999999</v>
      </c>
      <c r="K295" s="34">
        <v>1</v>
      </c>
      <c r="L295" s="34">
        <v>1</v>
      </c>
      <c r="M295" s="7">
        <v>1</v>
      </c>
      <c r="N295" s="7">
        <v>1</v>
      </c>
      <c r="O295" s="7">
        <v>0</v>
      </c>
      <c r="P295" s="7">
        <v>0</v>
      </c>
      <c r="Q295" s="35">
        <v>212.023</v>
      </c>
      <c r="R295" s="35">
        <v>211.15799999999999</v>
      </c>
      <c r="S295" s="35">
        <v>8548.7673599999998</v>
      </c>
      <c r="T295" s="35">
        <v>8513.8905599999998</v>
      </c>
      <c r="U295" s="36">
        <v>4.6247718490863971E-4</v>
      </c>
      <c r="V295" s="37">
        <v>4.6293171508106373E-4</v>
      </c>
      <c r="W295" s="37">
        <v>4.5453017242402154E-7</v>
      </c>
      <c r="X295" s="38">
        <v>1.0292289469541127</v>
      </c>
      <c r="Y295" s="39">
        <v>25526.511581203191</v>
      </c>
      <c r="Z295" s="40">
        <v>8.6693071110687078E-4</v>
      </c>
      <c r="AA295" s="41">
        <v>9.1615340737337229E-4</v>
      </c>
      <c r="AB295" s="41">
        <v>4.922269626650151E-5</v>
      </c>
      <c r="AC295" s="42">
        <v>0.97076588433925881</v>
      </c>
      <c r="AD295" s="43">
        <v>24076.534829842731</v>
      </c>
      <c r="AE295" s="40">
        <v>0</v>
      </c>
      <c r="AF295" s="41">
        <v>0</v>
      </c>
      <c r="AG295" s="41">
        <v>0</v>
      </c>
      <c r="AH295" s="42">
        <v>0</v>
      </c>
      <c r="AI295" s="43">
        <v>0</v>
      </c>
      <c r="AJ295" s="42">
        <v>1.9999948312933715</v>
      </c>
      <c r="AK295" s="31">
        <v>49603.046411045922</v>
      </c>
      <c r="AL295" s="44">
        <f>+$AL$6*W295/H295*10^6</f>
        <v>5.6365348762899492</v>
      </c>
      <c r="AM295" s="31">
        <v>2141632.25</v>
      </c>
      <c r="AN295" s="45">
        <v>2.3161327726105133E-2</v>
      </c>
      <c r="AP295" s="33"/>
      <c r="AR295" s="33"/>
    </row>
    <row r="296" spans="1:44">
      <c r="A296" s="6" t="s">
        <v>4611</v>
      </c>
      <c r="B296" s="6" t="s">
        <v>1868</v>
      </c>
      <c r="C296" s="6" t="s">
        <v>1254</v>
      </c>
      <c r="D296" s="30">
        <v>2214832</v>
      </c>
      <c r="E296" s="6" t="s">
        <v>3119</v>
      </c>
      <c r="F296" s="31" t="s">
        <v>4542</v>
      </c>
      <c r="G296" s="6" t="s">
        <v>4201</v>
      </c>
      <c r="H296" s="32">
        <v>30.82</v>
      </c>
      <c r="I296" s="33">
        <v>445.06099999999998</v>
      </c>
      <c r="J296" s="33">
        <v>444.90600000000001</v>
      </c>
      <c r="K296" s="34">
        <v>0.72</v>
      </c>
      <c r="L296" s="34">
        <v>0.72</v>
      </c>
      <c r="M296" s="7">
        <v>0.66</v>
      </c>
      <c r="N296" s="7">
        <v>0</v>
      </c>
      <c r="O296" s="7">
        <v>0.34</v>
      </c>
      <c r="P296" s="7">
        <v>1</v>
      </c>
      <c r="Q296" s="35">
        <v>320.44391999999999</v>
      </c>
      <c r="R296" s="35">
        <v>320.33231999999998</v>
      </c>
      <c r="S296" s="35">
        <v>9876.0816144</v>
      </c>
      <c r="T296" s="35">
        <v>9872.6421023999992</v>
      </c>
      <c r="U296" s="36">
        <v>5.3428315809914443E-4</v>
      </c>
      <c r="V296" s="37">
        <v>5.3681206125881314E-4</v>
      </c>
      <c r="W296" s="37">
        <v>2.5289031596687026E-6</v>
      </c>
      <c r="X296" s="38">
        <v>5.7263972644408554</v>
      </c>
      <c r="Y296" s="39">
        <v>185801.33888516729</v>
      </c>
      <c r="Z296" s="40">
        <v>6.6101223060631377E-4</v>
      </c>
      <c r="AA296" s="41">
        <v>0</v>
      </c>
      <c r="AB296" s="41">
        <v>-6.6101223060631377E-4</v>
      </c>
      <c r="AC296" s="42">
        <v>-13.036427731008001</v>
      </c>
      <c r="AD296" s="43">
        <v>-422985.97440000001</v>
      </c>
      <c r="AE296" s="40">
        <v>3.8937329601903729E-4</v>
      </c>
      <c r="AF296" s="41">
        <v>1.0851250224894193E-3</v>
      </c>
      <c r="AG296" s="41">
        <v>6.9575172647038199E-4</v>
      </c>
      <c r="AH296" s="42">
        <v>9.0000096595198329</v>
      </c>
      <c r="AI296" s="43">
        <v>292018.483436724</v>
      </c>
      <c r="AJ296" s="42">
        <v>1.6899791929526877</v>
      </c>
      <c r="AK296" s="31">
        <v>54833.847921891283</v>
      </c>
      <c r="AL296" s="44">
        <f>+$AL$6*W296/H296*10^6</f>
        <v>41.026981824605819</v>
      </c>
      <c r="AM296" s="31">
        <v>2736370.25</v>
      </c>
      <c r="AN296" s="45">
        <v>2.0038899312653791E-2</v>
      </c>
      <c r="AP296" s="33"/>
      <c r="AR296" s="33"/>
    </row>
    <row r="297" spans="1:44">
      <c r="A297" s="6" t="s">
        <v>4651</v>
      </c>
      <c r="B297" s="6" t="s">
        <v>1912</v>
      </c>
      <c r="C297" s="6" t="s">
        <v>3243</v>
      </c>
      <c r="D297" s="30">
        <v>2418474</v>
      </c>
      <c r="E297" s="6" t="s">
        <v>3156</v>
      </c>
      <c r="F297" s="31" t="s">
        <v>4551</v>
      </c>
      <c r="G297" s="6" t="s">
        <v>4199</v>
      </c>
      <c r="H297" s="32">
        <v>7.43</v>
      </c>
      <c r="I297" s="33">
        <v>352.28899999999999</v>
      </c>
      <c r="J297" s="33">
        <v>352.56299999999999</v>
      </c>
      <c r="K297" s="34">
        <v>1</v>
      </c>
      <c r="L297" s="34">
        <v>1</v>
      </c>
      <c r="M297" s="7">
        <v>0</v>
      </c>
      <c r="N297" s="7">
        <v>0</v>
      </c>
      <c r="O297" s="7">
        <v>1</v>
      </c>
      <c r="P297" s="7">
        <v>1</v>
      </c>
      <c r="Q297" s="35">
        <v>352.28899999999999</v>
      </c>
      <c r="R297" s="35">
        <v>352.56299999999999</v>
      </c>
      <c r="S297" s="35">
        <v>2617.5072699999996</v>
      </c>
      <c r="T297" s="35">
        <v>2619.5430899999997</v>
      </c>
      <c r="U297" s="36">
        <v>1.4160373568845118E-4</v>
      </c>
      <c r="V297" s="37">
        <v>1.4243424517104071E-4</v>
      </c>
      <c r="W297" s="37">
        <v>8.3050948258953008E-7</v>
      </c>
      <c r="X297" s="38">
        <v>1.8805889070959561</v>
      </c>
      <c r="Y297" s="39">
        <v>253107.52450820405</v>
      </c>
      <c r="Z297" s="40">
        <v>0</v>
      </c>
      <c r="AA297" s="41">
        <v>0</v>
      </c>
      <c r="AB297" s="41">
        <v>0</v>
      </c>
      <c r="AC297" s="42">
        <v>0</v>
      </c>
      <c r="AD297" s="43">
        <v>0</v>
      </c>
      <c r="AE297" s="40">
        <v>3.0352220792756966E-4</v>
      </c>
      <c r="AF297" s="41">
        <v>2.8792006485854935E-4</v>
      </c>
      <c r="AG297" s="41">
        <v>-1.5602143069020312E-5</v>
      </c>
      <c r="AH297" s="42">
        <v>-0.20182406020428445</v>
      </c>
      <c r="AI297" s="43">
        <v>-27163.39975831554</v>
      </c>
      <c r="AJ297" s="42">
        <v>1.6787648468916716</v>
      </c>
      <c r="AK297" s="31">
        <v>225944.12474988852</v>
      </c>
      <c r="AL297" s="44">
        <f>+$AL$6*W297/H297*10^6</f>
        <v>55.888928841825717</v>
      </c>
      <c r="AM297" s="31">
        <v>11434049</v>
      </c>
      <c r="AN297" s="45">
        <v>1.9760639887924963E-2</v>
      </c>
      <c r="AP297" s="33"/>
      <c r="AR297" s="33"/>
    </row>
    <row r="298" spans="1:44">
      <c r="A298" s="6" t="s">
        <v>1195</v>
      </c>
      <c r="B298" s="6" t="s">
        <v>2110</v>
      </c>
      <c r="C298" s="6" t="s">
        <v>3389</v>
      </c>
      <c r="D298" s="30">
        <v>2767165</v>
      </c>
      <c r="E298" s="6" t="s">
        <v>140</v>
      </c>
      <c r="F298" s="31" t="s">
        <v>4560</v>
      </c>
      <c r="G298" s="6" t="s">
        <v>4199</v>
      </c>
      <c r="H298" s="32">
        <v>34.700000000000003</v>
      </c>
      <c r="I298" s="33">
        <v>230.4</v>
      </c>
      <c r="J298" s="33">
        <v>230.5</v>
      </c>
      <c r="K298" s="34">
        <v>1</v>
      </c>
      <c r="L298" s="34">
        <v>1</v>
      </c>
      <c r="M298" s="7">
        <v>1</v>
      </c>
      <c r="N298" s="7">
        <v>0</v>
      </c>
      <c r="O298" s="7">
        <v>0</v>
      </c>
      <c r="P298" s="7">
        <v>1</v>
      </c>
      <c r="Q298" s="35">
        <v>230.4</v>
      </c>
      <c r="R298" s="35">
        <v>230.5</v>
      </c>
      <c r="S298" s="35">
        <v>7994.880000000001</v>
      </c>
      <c r="T298" s="35">
        <v>7998.35</v>
      </c>
      <c r="U298" s="36">
        <v>4.3251259981443523E-4</v>
      </c>
      <c r="V298" s="37">
        <v>4.3489986830634413E-4</v>
      </c>
      <c r="W298" s="37">
        <v>2.3872684919088978E-6</v>
      </c>
      <c r="X298" s="38">
        <v>5.4056825819079002</v>
      </c>
      <c r="Y298" s="39">
        <v>155783.35970916139</v>
      </c>
      <c r="Z298" s="40">
        <v>8.1076098012030826E-4</v>
      </c>
      <c r="AA298" s="41">
        <v>0</v>
      </c>
      <c r="AB298" s="41">
        <v>-8.1076098012030826E-4</v>
      </c>
      <c r="AC298" s="42">
        <v>-15.989760000000002</v>
      </c>
      <c r="AD298" s="43">
        <v>-460800.00000000006</v>
      </c>
      <c r="AE298" s="40">
        <v>0</v>
      </c>
      <c r="AF298" s="41">
        <v>8.7911722450856062E-4</v>
      </c>
      <c r="AG298" s="41">
        <v>8.7911722450856062E-4</v>
      </c>
      <c r="AH298" s="42">
        <v>11.371963893738359</v>
      </c>
      <c r="AI298" s="43">
        <v>327722.30241320917</v>
      </c>
      <c r="AJ298" s="42">
        <v>0.78788647564625691</v>
      </c>
      <c r="AK298" s="31">
        <v>22705.662122370501</v>
      </c>
      <c r="AL298" s="44">
        <f>+$AL$6*W298/H298*10^6</f>
        <v>34.398681439609476</v>
      </c>
      <c r="AM298" s="31">
        <v>1176579.625</v>
      </c>
      <c r="AN298" s="45">
        <v>1.9298024239005923E-2</v>
      </c>
      <c r="AP298" s="33"/>
      <c r="AR298" s="33"/>
    </row>
    <row r="299" spans="1:44">
      <c r="A299" s="6" t="s">
        <v>3635</v>
      </c>
      <c r="B299" s="6" t="s">
        <v>413</v>
      </c>
      <c r="C299" s="6" t="s">
        <v>5286</v>
      </c>
      <c r="D299" s="30" t="s">
        <v>5235</v>
      </c>
      <c r="E299" s="6" t="s">
        <v>5222</v>
      </c>
      <c r="F299" s="31" t="s">
        <v>4557</v>
      </c>
      <c r="G299" s="6" t="s">
        <v>4201</v>
      </c>
      <c r="H299" s="32">
        <v>122.77</v>
      </c>
      <c r="I299" s="33">
        <v>82.393000000000001</v>
      </c>
      <c r="J299" s="33">
        <v>82.393000000000001</v>
      </c>
      <c r="K299" s="34">
        <v>1</v>
      </c>
      <c r="L299" s="34">
        <v>1</v>
      </c>
      <c r="M299" s="7">
        <v>0.63</v>
      </c>
      <c r="N299" s="7">
        <v>0</v>
      </c>
      <c r="O299" s="7">
        <v>0.37</v>
      </c>
      <c r="P299" s="7">
        <v>1</v>
      </c>
      <c r="Q299" s="35">
        <v>82.393000000000001</v>
      </c>
      <c r="R299" s="35">
        <v>82.393000000000001</v>
      </c>
      <c r="S299" s="35">
        <v>10115.38861</v>
      </c>
      <c r="T299" s="35">
        <v>10115.38861</v>
      </c>
      <c r="U299" s="36">
        <v>5.4722935501776463E-4</v>
      </c>
      <c r="V299" s="37">
        <v>5.5001108658116898E-4</v>
      </c>
      <c r="W299" s="37">
        <v>2.78173156340435E-6</v>
      </c>
      <c r="X299" s="38">
        <v>6.2988967980783661</v>
      </c>
      <c r="Y299" s="39">
        <v>51306.48202393391</v>
      </c>
      <c r="Z299" s="40">
        <v>6.4625514100988171E-4</v>
      </c>
      <c r="AA299" s="41">
        <v>0</v>
      </c>
      <c r="AB299" s="41">
        <v>-6.4625514100988171E-4</v>
      </c>
      <c r="AC299" s="42">
        <v>-12.745389648600002</v>
      </c>
      <c r="AD299" s="43">
        <v>-103815.18000000002</v>
      </c>
      <c r="AE299" s="40">
        <v>4.3399714470801005E-4</v>
      </c>
      <c r="AF299" s="41">
        <v>1.1118058549136644E-3</v>
      </c>
      <c r="AG299" s="41">
        <v>6.7780871020565428E-4</v>
      </c>
      <c r="AH299" s="42">
        <v>8.7679048532224595</v>
      </c>
      <c r="AI299" s="43">
        <v>71417.323883867881</v>
      </c>
      <c r="AJ299" s="42">
        <v>2.321412002700824</v>
      </c>
      <c r="AK299" s="31">
        <v>18908.625907801768</v>
      </c>
      <c r="AL299" s="44">
        <f>+$AL$6*W299/H299*10^6</f>
        <v>11.329036260504806</v>
      </c>
      <c r="AM299" s="31">
        <v>987271.375</v>
      </c>
      <c r="AN299" s="45">
        <v>1.9152409749347558E-2</v>
      </c>
      <c r="AP299" s="33"/>
      <c r="AR299" s="33"/>
    </row>
    <row r="300" spans="1:44">
      <c r="A300" s="6" t="s">
        <v>4676</v>
      </c>
      <c r="B300" s="6" t="s">
        <v>1937</v>
      </c>
      <c r="C300" s="6" t="s">
        <v>5404</v>
      </c>
      <c r="D300" s="30" t="s">
        <v>5405</v>
      </c>
      <c r="E300" s="6" t="s">
        <v>3177</v>
      </c>
      <c r="F300" s="31" t="s">
        <v>4550</v>
      </c>
      <c r="G300" s="6" t="s">
        <v>4201</v>
      </c>
      <c r="H300" s="32">
        <v>91.35</v>
      </c>
      <c r="I300" s="33">
        <v>127.188</v>
      </c>
      <c r="J300" s="33">
        <v>126.548</v>
      </c>
      <c r="K300" s="34">
        <v>0.78</v>
      </c>
      <c r="L300" s="34">
        <v>0.78</v>
      </c>
      <c r="M300" s="7">
        <v>0.59</v>
      </c>
      <c r="N300" s="7">
        <v>1</v>
      </c>
      <c r="O300" s="7">
        <v>0.41</v>
      </c>
      <c r="P300" s="7">
        <v>0</v>
      </c>
      <c r="Q300" s="35">
        <v>99.206640000000007</v>
      </c>
      <c r="R300" s="35">
        <v>98.707440000000005</v>
      </c>
      <c r="S300" s="35">
        <v>9062.5265639999998</v>
      </c>
      <c r="T300" s="35">
        <v>9016.9246440000006</v>
      </c>
      <c r="U300" s="36">
        <v>4.9027088900434031E-4</v>
      </c>
      <c r="V300" s="37">
        <v>4.9028353850529536E-4</v>
      </c>
      <c r="W300" s="37">
        <v>1.2649500955052607E-8</v>
      </c>
      <c r="X300" s="38">
        <v>2.8643274610422282E-2</v>
      </c>
      <c r="Y300" s="39">
        <v>313.55527761819684</v>
      </c>
      <c r="Z300" s="40">
        <v>5.4222831642789274E-4</v>
      </c>
      <c r="AA300" s="41">
        <v>9.7028334794915815E-4</v>
      </c>
      <c r="AB300" s="41">
        <v>4.2805503152126541E-4</v>
      </c>
      <c r="AC300" s="42">
        <v>8.4420654035444826</v>
      </c>
      <c r="AD300" s="43">
        <v>92414.509069999811</v>
      </c>
      <c r="AE300" s="40">
        <v>4.308595519446591E-4</v>
      </c>
      <c r="AF300" s="41">
        <v>0</v>
      </c>
      <c r="AG300" s="41">
        <v>-4.308595519446591E-4</v>
      </c>
      <c r="AH300" s="42">
        <v>-5.5734538368599988</v>
      </c>
      <c r="AI300" s="43">
        <v>-61012.083599999991</v>
      </c>
      <c r="AJ300" s="42">
        <v>2.897254841294906</v>
      </c>
      <c r="AK300" s="31">
        <v>31715.980747618021</v>
      </c>
      <c r="AL300" s="44">
        <f>+$AL$6*W300/H300*10^6</f>
        <v>6.9236458429406719E-2</v>
      </c>
      <c r="AM300" s="31">
        <v>1677336</v>
      </c>
      <c r="AN300" s="45">
        <v>1.8908543516396252E-2</v>
      </c>
      <c r="AP300" s="33"/>
      <c r="AR300" s="33"/>
    </row>
    <row r="301" spans="1:44">
      <c r="A301" s="6" t="s">
        <v>4724</v>
      </c>
      <c r="B301" s="6" t="s">
        <v>1985</v>
      </c>
      <c r="C301" s="6" t="s">
        <v>3292</v>
      </c>
      <c r="D301" s="30">
        <v>2542931</v>
      </c>
      <c r="E301" s="6" t="s">
        <v>22</v>
      </c>
      <c r="F301" s="31" t="s">
        <v>4547</v>
      </c>
      <c r="G301" s="6" t="s">
        <v>4201</v>
      </c>
      <c r="H301" s="32">
        <v>37.33</v>
      </c>
      <c r="I301" s="33">
        <v>208.91399999999999</v>
      </c>
      <c r="J301" s="33">
        <v>207.71700000000001</v>
      </c>
      <c r="K301" s="34">
        <v>0.89</v>
      </c>
      <c r="L301" s="34">
        <v>0.89</v>
      </c>
      <c r="M301" s="7">
        <v>0.44</v>
      </c>
      <c r="N301" s="7">
        <v>1</v>
      </c>
      <c r="O301" s="7">
        <v>0.56000000000000005</v>
      </c>
      <c r="P301" s="7">
        <v>0</v>
      </c>
      <c r="Q301" s="35">
        <v>185.93346</v>
      </c>
      <c r="R301" s="35">
        <v>184.86813000000001</v>
      </c>
      <c r="S301" s="35">
        <v>6940.8960617999992</v>
      </c>
      <c r="T301" s="35">
        <v>6901.1272928999997</v>
      </c>
      <c r="U301" s="36">
        <v>3.754934408935334E-4</v>
      </c>
      <c r="V301" s="37">
        <v>3.752398120671797E-4</v>
      </c>
      <c r="W301" s="37">
        <v>-2.5362882635369868E-7</v>
      </c>
      <c r="X301" s="38">
        <v>-0.57431199445590198</v>
      </c>
      <c r="Y301" s="39">
        <v>-15384.730631018001</v>
      </c>
      <c r="Z301" s="40">
        <v>3.0970563477505453E-4</v>
      </c>
      <c r="AA301" s="41">
        <v>7.426089447064388E-4</v>
      </c>
      <c r="AB301" s="41">
        <v>4.3290330993138427E-4</v>
      </c>
      <c r="AC301" s="42">
        <v>8.5376827434163136</v>
      </c>
      <c r="AD301" s="43">
        <v>228708.35101570626</v>
      </c>
      <c r="AE301" s="40">
        <v>4.5071928862190061E-4</v>
      </c>
      <c r="AF301" s="41">
        <v>0</v>
      </c>
      <c r="AG301" s="41">
        <v>-4.5071928862190061E-4</v>
      </c>
      <c r="AH301" s="42">
        <v>-5.8303526919120001</v>
      </c>
      <c r="AI301" s="43">
        <v>-156184.10640000002</v>
      </c>
      <c r="AJ301" s="42">
        <v>2.1330180570484112</v>
      </c>
      <c r="AK301" s="31">
        <v>57139.513984688238</v>
      </c>
      <c r="AL301" s="44">
        <f>+$AL$6*W301/H301*10^6</f>
        <v>-3.3971179527685331</v>
      </c>
      <c r="AM301" s="31">
        <v>3056863.75</v>
      </c>
      <c r="AN301" s="45">
        <v>1.8692201765514813E-2</v>
      </c>
      <c r="AP301" s="33"/>
      <c r="AR301" s="33"/>
    </row>
    <row r="302" spans="1:44">
      <c r="A302" s="6" t="s">
        <v>4775</v>
      </c>
      <c r="B302" s="6" t="s">
        <v>2034</v>
      </c>
      <c r="C302" s="6" t="s">
        <v>1293</v>
      </c>
      <c r="D302" s="30">
        <v>2963372</v>
      </c>
      <c r="E302" s="6" t="s">
        <v>71</v>
      </c>
      <c r="F302" s="31" t="s">
        <v>4551</v>
      </c>
      <c r="G302" s="6" t="s">
        <v>4199</v>
      </c>
      <c r="H302" s="32">
        <v>12.21</v>
      </c>
      <c r="I302" s="33">
        <v>289.36900000000003</v>
      </c>
      <c r="J302" s="33">
        <v>289.43900000000002</v>
      </c>
      <c r="K302" s="34">
        <v>1</v>
      </c>
      <c r="L302" s="34">
        <v>1</v>
      </c>
      <c r="M302" s="7">
        <v>0</v>
      </c>
      <c r="N302" s="7">
        <v>0</v>
      </c>
      <c r="O302" s="7">
        <v>1</v>
      </c>
      <c r="P302" s="7">
        <v>1</v>
      </c>
      <c r="Q302" s="35">
        <v>289.36900000000003</v>
      </c>
      <c r="R302" s="35">
        <v>289.43900000000002</v>
      </c>
      <c r="S302" s="35">
        <v>3533.1954900000005</v>
      </c>
      <c r="T302" s="35">
        <v>3534.0501900000004</v>
      </c>
      <c r="U302" s="36">
        <v>1.9114127629589657E-4</v>
      </c>
      <c r="V302" s="37">
        <v>1.9215937814911956E-4</v>
      </c>
      <c r="W302" s="37">
        <v>1.0181018532229953E-6</v>
      </c>
      <c r="X302" s="38">
        <v>2.3053692842797857</v>
      </c>
      <c r="Y302" s="39">
        <v>188809.93319244761</v>
      </c>
      <c r="Z302" s="40">
        <v>0</v>
      </c>
      <c r="AA302" s="41">
        <v>0</v>
      </c>
      <c r="AB302" s="41">
        <v>0</v>
      </c>
      <c r="AC302" s="42">
        <v>0</v>
      </c>
      <c r="AD302" s="43">
        <v>0</v>
      </c>
      <c r="AE302" s="40">
        <v>4.0970403729366972E-4</v>
      </c>
      <c r="AF302" s="41">
        <v>3.8843566414407368E-4</v>
      </c>
      <c r="AG302" s="41">
        <v>-2.1268373149596034E-5</v>
      </c>
      <c r="AH302" s="42">
        <v>-0.27512050133128213</v>
      </c>
      <c r="AI302" s="43">
        <v>-22532.391591423595</v>
      </c>
      <c r="AJ302" s="42">
        <v>2.0302487829485036</v>
      </c>
      <c r="AK302" s="31">
        <v>166277.54160102402</v>
      </c>
      <c r="AL302" s="44">
        <f>+$AL$6*W302/H302*10^6</f>
        <v>41.691312580794232</v>
      </c>
      <c r="AM302" s="31">
        <v>8973116</v>
      </c>
      <c r="AN302" s="45">
        <v>1.8530635467213844E-2</v>
      </c>
      <c r="AP302" s="33"/>
      <c r="AR302" s="33"/>
    </row>
    <row r="303" spans="1:44">
      <c r="A303" s="6" t="s">
        <v>5010</v>
      </c>
      <c r="B303" s="6" t="s">
        <v>4981</v>
      </c>
      <c r="C303" s="6" t="s">
        <v>5029</v>
      </c>
      <c r="D303" s="30" t="s">
        <v>5021</v>
      </c>
      <c r="E303" s="6" t="s">
        <v>6433</v>
      </c>
      <c r="F303" s="31" t="s">
        <v>4559</v>
      </c>
      <c r="G303" s="6" t="s">
        <v>4199</v>
      </c>
      <c r="H303" s="32">
        <v>33.97</v>
      </c>
      <c r="I303" s="33">
        <v>147.95699999999999</v>
      </c>
      <c r="J303" s="33">
        <v>148.49100000000001</v>
      </c>
      <c r="K303" s="34">
        <v>1</v>
      </c>
      <c r="L303" s="34">
        <v>1</v>
      </c>
      <c r="M303" s="7">
        <v>1</v>
      </c>
      <c r="N303" s="7">
        <v>0</v>
      </c>
      <c r="O303" s="7">
        <v>0</v>
      </c>
      <c r="P303" s="7">
        <v>1</v>
      </c>
      <c r="Q303" s="35">
        <v>147.95699999999999</v>
      </c>
      <c r="R303" s="35">
        <v>148.49100000000001</v>
      </c>
      <c r="S303" s="35">
        <v>5026.0992899999992</v>
      </c>
      <c r="T303" s="35">
        <v>5044.23927</v>
      </c>
      <c r="U303" s="36">
        <v>2.7190542832955425E-4</v>
      </c>
      <c r="V303" s="37">
        <v>2.7427394327938755E-4</v>
      </c>
      <c r="W303" s="37">
        <v>2.3685149498333053E-6</v>
      </c>
      <c r="X303" s="38">
        <v>5.3632174398048242</v>
      </c>
      <c r="Y303" s="39">
        <v>157880.99616734838</v>
      </c>
      <c r="Z303" s="40">
        <v>5.096968543045529E-4</v>
      </c>
      <c r="AA303" s="41">
        <v>0</v>
      </c>
      <c r="AB303" s="41">
        <v>-5.096968543045529E-4</v>
      </c>
      <c r="AC303" s="42">
        <v>-10.052198579999997</v>
      </c>
      <c r="AD303" s="43">
        <v>-295913.99999999988</v>
      </c>
      <c r="AE303" s="40">
        <v>0</v>
      </c>
      <c r="AF303" s="41">
        <v>5.5442405331093138E-4</v>
      </c>
      <c r="AG303" s="41">
        <v>5.5442405331093138E-4</v>
      </c>
      <c r="AH303" s="42">
        <v>7.1718425487528226</v>
      </c>
      <c r="AI303" s="43">
        <v>211122.83040190823</v>
      </c>
      <c r="AJ303" s="42">
        <v>2.4828614085576497</v>
      </c>
      <c r="AK303" s="31">
        <v>73089.826569256722</v>
      </c>
      <c r="AL303" s="44">
        <f>+$AL$6*W303/H303*10^6</f>
        <v>34.86186267049316</v>
      </c>
      <c r="AM303" s="31">
        <v>3985987.5</v>
      </c>
      <c r="AN303" s="45">
        <v>1.8336692367765008E-2</v>
      </c>
      <c r="AP303" s="33"/>
      <c r="AR303" s="33"/>
    </row>
    <row r="304" spans="1:44">
      <c r="A304" s="6" t="s">
        <v>4652</v>
      </c>
      <c r="B304" s="6" t="s">
        <v>1913</v>
      </c>
      <c r="C304" s="6" t="s">
        <v>1265</v>
      </c>
      <c r="D304" s="30">
        <v>2261021</v>
      </c>
      <c r="E304" s="6" t="s">
        <v>3157</v>
      </c>
      <c r="F304" s="31" t="s">
        <v>4551</v>
      </c>
      <c r="G304" s="6" t="s">
        <v>4199</v>
      </c>
      <c r="H304" s="32">
        <v>29.91</v>
      </c>
      <c r="I304" s="33">
        <v>137.14599999999999</v>
      </c>
      <c r="J304" s="33">
        <v>137.148</v>
      </c>
      <c r="K304" s="34">
        <v>0.49</v>
      </c>
      <c r="L304" s="34">
        <v>0.49</v>
      </c>
      <c r="M304" s="7">
        <v>0</v>
      </c>
      <c r="N304" s="7">
        <v>0</v>
      </c>
      <c r="O304" s="7">
        <v>1</v>
      </c>
      <c r="P304" s="7">
        <v>1</v>
      </c>
      <c r="Q304" s="35">
        <v>67.201539999999994</v>
      </c>
      <c r="R304" s="35">
        <v>67.202519999999993</v>
      </c>
      <c r="S304" s="35">
        <v>2009.9980613999999</v>
      </c>
      <c r="T304" s="35">
        <v>2010.0273731999998</v>
      </c>
      <c r="U304" s="36">
        <v>1.0873827839293256E-4</v>
      </c>
      <c r="V304" s="37">
        <v>1.0929262159030634E-4</v>
      </c>
      <c r="W304" s="37">
        <v>5.5434319737378106E-7</v>
      </c>
      <c r="X304" s="38">
        <v>1.2552435457506708</v>
      </c>
      <c r="Y304" s="39">
        <v>41967.353585779696</v>
      </c>
      <c r="Z304" s="40">
        <v>0</v>
      </c>
      <c r="AA304" s="41">
        <v>0</v>
      </c>
      <c r="AB304" s="41">
        <v>0</v>
      </c>
      <c r="AC304" s="42">
        <v>0</v>
      </c>
      <c r="AD304" s="43">
        <v>0</v>
      </c>
      <c r="AE304" s="40">
        <v>2.3307635341401087E-4</v>
      </c>
      <c r="AF304" s="41">
        <v>2.209267768369497E-4</v>
      </c>
      <c r="AG304" s="41">
        <v>-1.2149576577061169E-5</v>
      </c>
      <c r="AH304" s="42">
        <v>-0.15716282460030845</v>
      </c>
      <c r="AI304" s="43">
        <v>-5254.5243931898513</v>
      </c>
      <c r="AJ304" s="42">
        <v>1.0980807211503623</v>
      </c>
      <c r="AK304" s="31">
        <v>36712.829192589845</v>
      </c>
      <c r="AL304" s="44">
        <f>+$AL$6*W304/H304*10^6</f>
        <v>9.2668538511163661</v>
      </c>
      <c r="AM304" s="31">
        <v>2084380.75</v>
      </c>
      <c r="AN304" s="45">
        <v>1.7613302748353363E-2</v>
      </c>
      <c r="AP304" s="33"/>
      <c r="AR304" s="33"/>
    </row>
    <row r="305" spans="1:44">
      <c r="A305" s="6" t="s">
        <v>4214</v>
      </c>
      <c r="B305" s="6" t="s">
        <v>4461</v>
      </c>
      <c r="C305" s="6" t="s">
        <v>4393</v>
      </c>
      <c r="D305" s="30">
        <v>2066721</v>
      </c>
      <c r="E305" s="6" t="s">
        <v>4051</v>
      </c>
      <c r="F305" s="31" t="s">
        <v>4553</v>
      </c>
      <c r="G305" s="6" t="s">
        <v>4199</v>
      </c>
      <c r="H305" s="32">
        <v>9.6999999999999993</v>
      </c>
      <c r="I305" s="33">
        <v>434.62099999999998</v>
      </c>
      <c r="J305" s="33">
        <v>434.65600000000001</v>
      </c>
      <c r="K305" s="34">
        <v>1</v>
      </c>
      <c r="L305" s="34">
        <v>1</v>
      </c>
      <c r="M305" s="7">
        <v>0.41</v>
      </c>
      <c r="N305" s="7">
        <v>0</v>
      </c>
      <c r="O305" s="7">
        <v>0.59</v>
      </c>
      <c r="P305" s="7">
        <v>1</v>
      </c>
      <c r="Q305" s="35">
        <v>434.62099999999998</v>
      </c>
      <c r="R305" s="35">
        <v>434.65600000000001</v>
      </c>
      <c r="S305" s="35">
        <v>4215.8236999999999</v>
      </c>
      <c r="T305" s="35">
        <v>4216.1632</v>
      </c>
      <c r="U305" s="36">
        <v>2.2807057377300364E-4</v>
      </c>
      <c r="V305" s="37">
        <v>2.2924838503417009E-4</v>
      </c>
      <c r="W305" s="37">
        <v>1.1778112611664454E-6</v>
      </c>
      <c r="X305" s="38">
        <v>2.66701204361449</v>
      </c>
      <c r="Y305" s="39">
        <v>274949.69521798869</v>
      </c>
      <c r="Z305" s="40">
        <v>1.7528598247388752E-4</v>
      </c>
      <c r="AA305" s="41">
        <v>0</v>
      </c>
      <c r="AB305" s="41">
        <v>-1.7528598247388752E-4</v>
      </c>
      <c r="AC305" s="42">
        <v>-3.4569754340000003</v>
      </c>
      <c r="AD305" s="43">
        <v>-356389.22000000009</v>
      </c>
      <c r="AE305" s="40">
        <v>2.884277411836384E-4</v>
      </c>
      <c r="AF305" s="41">
        <v>4.6340828926705275E-4</v>
      </c>
      <c r="AG305" s="41">
        <v>1.7498054808341436E-4</v>
      </c>
      <c r="AH305" s="42">
        <v>2.263489349811687</v>
      </c>
      <c r="AI305" s="43">
        <v>233349.41750635952</v>
      </c>
      <c r="AJ305" s="42">
        <v>1.4735259594261767</v>
      </c>
      <c r="AK305" s="31">
        <v>151909.89272434812</v>
      </c>
      <c r="AL305" s="44">
        <f>+$AL$6*W305/H305*10^6</f>
        <v>60.711920678682759</v>
      </c>
      <c r="AM305" s="31">
        <v>9151019</v>
      </c>
      <c r="AN305" s="45">
        <v>1.6600325354405681E-2</v>
      </c>
      <c r="AP305" s="33"/>
      <c r="AR305" s="33"/>
    </row>
    <row r="306" spans="1:44">
      <c r="A306" s="6" t="s">
        <v>4689</v>
      </c>
      <c r="B306" s="6" t="s">
        <v>1950</v>
      </c>
      <c r="C306" s="6" t="s">
        <v>3267</v>
      </c>
      <c r="D306" s="30">
        <v>2328603</v>
      </c>
      <c r="E306" s="6" t="s">
        <v>3189</v>
      </c>
      <c r="F306" s="31" t="s">
        <v>4539</v>
      </c>
      <c r="G306" s="6" t="s">
        <v>4199</v>
      </c>
      <c r="H306" s="32">
        <v>56.96</v>
      </c>
      <c r="I306" s="33">
        <v>133.16300000000001</v>
      </c>
      <c r="J306" s="33">
        <v>133.267</v>
      </c>
      <c r="K306" s="34">
        <v>1</v>
      </c>
      <c r="L306" s="34">
        <v>1</v>
      </c>
      <c r="M306" s="7">
        <v>1</v>
      </c>
      <c r="N306" s="7">
        <v>0</v>
      </c>
      <c r="O306" s="7">
        <v>0</v>
      </c>
      <c r="P306" s="7">
        <v>1</v>
      </c>
      <c r="Q306" s="35">
        <v>133.16300000000001</v>
      </c>
      <c r="R306" s="35">
        <v>133.267</v>
      </c>
      <c r="S306" s="35">
        <v>7584.9644800000005</v>
      </c>
      <c r="T306" s="35">
        <v>7590.88832</v>
      </c>
      <c r="U306" s="36">
        <v>4.1033670383357169E-4</v>
      </c>
      <c r="V306" s="37">
        <v>4.1274466992519278E-4</v>
      </c>
      <c r="W306" s="37">
        <v>2.4079660916210958E-6</v>
      </c>
      <c r="X306" s="38">
        <v>5.4525498088791178</v>
      </c>
      <c r="Y306" s="39">
        <v>95725.944678355299</v>
      </c>
      <c r="Z306" s="40">
        <v>7.6919143701750672E-4</v>
      </c>
      <c r="AA306" s="41">
        <v>0</v>
      </c>
      <c r="AB306" s="41">
        <v>-7.6919143701750672E-4</v>
      </c>
      <c r="AC306" s="42">
        <v>-15.169928960000002</v>
      </c>
      <c r="AD306" s="43">
        <v>-266326</v>
      </c>
      <c r="AE306" s="40">
        <v>0</v>
      </c>
      <c r="AF306" s="41">
        <v>8.3433216493812481E-4</v>
      </c>
      <c r="AG306" s="41">
        <v>8.3433216493812481E-4</v>
      </c>
      <c r="AH306" s="42">
        <v>10.792639468945499</v>
      </c>
      <c r="AI306" s="43">
        <v>189477.51876659936</v>
      </c>
      <c r="AJ306" s="42">
        <v>1.0752603178246147</v>
      </c>
      <c r="AK306" s="31">
        <v>18877.463444954657</v>
      </c>
      <c r="AL306" s="44">
        <f>+$AL$6*W306/H306*10^6</f>
        <v>21.137342798640237</v>
      </c>
      <c r="AM306" s="31">
        <v>1174506.5</v>
      </c>
      <c r="AN306" s="45">
        <v>1.6072676860412995E-2</v>
      </c>
      <c r="AP306" s="33"/>
      <c r="AR306" s="33"/>
    </row>
    <row r="307" spans="1:44">
      <c r="A307" s="6" t="s">
        <v>4696</v>
      </c>
      <c r="B307" s="6" t="s">
        <v>1957</v>
      </c>
      <c r="C307" s="6" t="s">
        <v>1276</v>
      </c>
      <c r="D307" s="30" t="s">
        <v>2163</v>
      </c>
      <c r="E307" s="6" t="s">
        <v>2983</v>
      </c>
      <c r="F307" s="31" t="s">
        <v>4546</v>
      </c>
      <c r="G307" s="6" t="s">
        <v>4199</v>
      </c>
      <c r="H307" s="32">
        <v>8.6300000000000008</v>
      </c>
      <c r="I307" s="33">
        <v>496.6</v>
      </c>
      <c r="J307" s="33">
        <v>496.66</v>
      </c>
      <c r="K307" s="34">
        <v>1</v>
      </c>
      <c r="L307" s="34">
        <v>1</v>
      </c>
      <c r="M307" s="7">
        <v>0</v>
      </c>
      <c r="N307" s="7">
        <v>0</v>
      </c>
      <c r="O307" s="7">
        <v>1</v>
      </c>
      <c r="P307" s="7">
        <v>1</v>
      </c>
      <c r="Q307" s="35">
        <v>496.6</v>
      </c>
      <c r="R307" s="35">
        <v>496.66</v>
      </c>
      <c r="S307" s="35">
        <v>4285.6580000000004</v>
      </c>
      <c r="T307" s="35">
        <v>4286.1758000000009</v>
      </c>
      <c r="U307" s="36">
        <v>2.3184851848877442E-4</v>
      </c>
      <c r="V307" s="37">
        <v>2.3305522901071338E-4</v>
      </c>
      <c r="W307" s="37">
        <v>1.2067105219389616E-6</v>
      </c>
      <c r="X307" s="38">
        <v>2.7324509463258848</v>
      </c>
      <c r="Y307" s="39">
        <v>316622.35762756487</v>
      </c>
      <c r="Z307" s="40">
        <v>0</v>
      </c>
      <c r="AA307" s="41">
        <v>0</v>
      </c>
      <c r="AB307" s="41">
        <v>0</v>
      </c>
      <c r="AC307" s="42">
        <v>0</v>
      </c>
      <c r="AD307" s="43">
        <v>0</v>
      </c>
      <c r="AE307" s="40">
        <v>4.9695845871803538E-4</v>
      </c>
      <c r="AF307" s="41">
        <v>4.7110353673592177E-4</v>
      </c>
      <c r="AG307" s="41">
        <v>-2.5854921982113607E-5</v>
      </c>
      <c r="AH307" s="42">
        <v>-0.33445055000529689</v>
      </c>
      <c r="AI307" s="43">
        <v>-38754.409038852471</v>
      </c>
      <c r="AJ307" s="42">
        <v>2.398000396320588</v>
      </c>
      <c r="AK307" s="31">
        <v>277867.94858871237</v>
      </c>
      <c r="AL307" s="44">
        <f>+$AL$6*W307/H307*10^6</f>
        <v>69.91370347270923</v>
      </c>
      <c r="AM307" s="31">
        <v>17304486</v>
      </c>
      <c r="AN307" s="45">
        <v>1.6057567302993708E-2</v>
      </c>
      <c r="AP307" s="33"/>
      <c r="AR307" s="33"/>
    </row>
    <row r="308" spans="1:44">
      <c r="A308" s="6" t="s">
        <v>1145</v>
      </c>
      <c r="B308" s="6" t="s">
        <v>2061</v>
      </c>
      <c r="C308" s="6" t="s">
        <v>3353</v>
      </c>
      <c r="D308" s="30">
        <v>2671501</v>
      </c>
      <c r="E308" s="6" t="s">
        <v>98</v>
      </c>
      <c r="F308" s="31" t="s">
        <v>4555</v>
      </c>
      <c r="G308" s="6" t="s">
        <v>4201</v>
      </c>
      <c r="H308" s="32">
        <v>129.94999999999999</v>
      </c>
      <c r="I308" s="33">
        <v>148.79599999999999</v>
      </c>
      <c r="J308" s="33">
        <v>148.64500000000001</v>
      </c>
      <c r="K308" s="34">
        <v>1</v>
      </c>
      <c r="L308" s="34">
        <v>1</v>
      </c>
      <c r="M308" s="7">
        <v>0.59</v>
      </c>
      <c r="N308" s="7">
        <v>0</v>
      </c>
      <c r="O308" s="7">
        <v>0.41</v>
      </c>
      <c r="P308" s="7">
        <v>1</v>
      </c>
      <c r="Q308" s="35">
        <v>148.79599999999999</v>
      </c>
      <c r="R308" s="35">
        <v>148.64500000000001</v>
      </c>
      <c r="S308" s="35">
        <v>19336.040199999996</v>
      </c>
      <c r="T308" s="35">
        <v>19316.417750000001</v>
      </c>
      <c r="U308" s="36">
        <v>1.0460546020726301E-3</v>
      </c>
      <c r="V308" s="37">
        <v>1.0503050673733116E-3</v>
      </c>
      <c r="W308" s="37">
        <v>4.2504653006815787E-6</v>
      </c>
      <c r="X308" s="38">
        <v>9.6246678238214542</v>
      </c>
      <c r="Y308" s="39">
        <v>74064.392641950399</v>
      </c>
      <c r="Z308" s="40">
        <v>1.156912308061738E-3</v>
      </c>
      <c r="AA308" s="41">
        <v>0</v>
      </c>
      <c r="AB308" s="41">
        <v>-1.156912308061738E-3</v>
      </c>
      <c r="AC308" s="42">
        <v>-22.816527435999994</v>
      </c>
      <c r="AD308" s="43">
        <v>-175579.27999999997</v>
      </c>
      <c r="AE308" s="40">
        <v>9.1929304241164544E-4</v>
      </c>
      <c r="AF308" s="41">
        <v>2.1231123368979721E-3</v>
      </c>
      <c r="AG308" s="41">
        <v>1.2038192944863267E-3</v>
      </c>
      <c r="AH308" s="42">
        <v>15.572200350342225</v>
      </c>
      <c r="AI308" s="43">
        <v>119832.2458664273</v>
      </c>
      <c r="AJ308" s="42">
        <v>2.3803407381636852</v>
      </c>
      <c r="AK308" s="31">
        <v>18317.358508377729</v>
      </c>
      <c r="AL308" s="44">
        <f>+$AL$6*W308/H308*10^6</f>
        <v>16.354233553988376</v>
      </c>
      <c r="AM308" s="31">
        <v>1144467</v>
      </c>
      <c r="AN308" s="45">
        <v>1.6005143449638767E-2</v>
      </c>
      <c r="AP308" s="33"/>
      <c r="AR308" s="33"/>
    </row>
    <row r="309" spans="1:44">
      <c r="A309" s="6" t="s">
        <v>1166</v>
      </c>
      <c r="B309" s="6" t="s">
        <v>2083</v>
      </c>
      <c r="C309" s="6" t="s">
        <v>5216</v>
      </c>
      <c r="D309" s="30" t="s">
        <v>5217</v>
      </c>
      <c r="E309" s="6" t="s">
        <v>5212</v>
      </c>
      <c r="F309" s="31" t="s">
        <v>4557</v>
      </c>
      <c r="G309" s="6" t="s">
        <v>4201</v>
      </c>
      <c r="H309" s="32">
        <v>183.3</v>
      </c>
      <c r="I309" s="33">
        <v>87.945999999999998</v>
      </c>
      <c r="J309" s="33">
        <v>87.704999999999998</v>
      </c>
      <c r="K309" s="34">
        <v>0.69</v>
      </c>
      <c r="L309" s="34">
        <v>0.69</v>
      </c>
      <c r="M309" s="7">
        <v>0.6</v>
      </c>
      <c r="N309" s="7">
        <v>0.42</v>
      </c>
      <c r="O309" s="7">
        <v>0.4</v>
      </c>
      <c r="P309" s="7">
        <v>0.57999999999999996</v>
      </c>
      <c r="Q309" s="35">
        <v>60.682739999999995</v>
      </c>
      <c r="R309" s="35">
        <v>60.516449999999992</v>
      </c>
      <c r="S309" s="35">
        <v>11123.146242000001</v>
      </c>
      <c r="T309" s="35">
        <v>11092.665284999999</v>
      </c>
      <c r="U309" s="36">
        <v>6.0174773095325823E-4</v>
      </c>
      <c r="V309" s="37">
        <v>6.0314923348101228E-4</v>
      </c>
      <c r="W309" s="37">
        <v>1.4015025277540512E-6</v>
      </c>
      <c r="X309" s="38">
        <v>3.1735340320778143</v>
      </c>
      <c r="Y309" s="39">
        <v>17313.333508335047</v>
      </c>
      <c r="Z309" s="40">
        <v>6.7679912262738975E-4</v>
      </c>
      <c r="AA309" s="41">
        <v>5.0133189649975121E-4</v>
      </c>
      <c r="AB309" s="41">
        <v>-1.7546722612763854E-4</v>
      </c>
      <c r="AC309" s="42">
        <v>-3.4605499061268801</v>
      </c>
      <c r="AD309" s="43">
        <v>-18879.159335116638</v>
      </c>
      <c r="AE309" s="40">
        <v>5.1592932637365156E-4</v>
      </c>
      <c r="AF309" s="41">
        <v>7.0714795030174516E-4</v>
      </c>
      <c r="AG309" s="41">
        <v>1.912186239280936E-4</v>
      </c>
      <c r="AH309" s="42">
        <v>2.4735396219044725</v>
      </c>
      <c r="AI309" s="43">
        <v>13494.487844541583</v>
      </c>
      <c r="AJ309" s="42">
        <v>2.1865237478554067</v>
      </c>
      <c r="AK309" s="31">
        <v>11928.662017759993</v>
      </c>
      <c r="AL309" s="44">
        <f>+$AL$6*W309/H309*10^6</f>
        <v>3.8229747074578588</v>
      </c>
      <c r="AM309" s="31">
        <v>789336.125</v>
      </c>
      <c r="AN309" s="45">
        <v>1.5112271743244986E-2</v>
      </c>
      <c r="AP309" s="33"/>
      <c r="AR309" s="33"/>
    </row>
    <row r="310" spans="1:44">
      <c r="A310" s="6" t="s">
        <v>4730</v>
      </c>
      <c r="B310" s="6" t="s">
        <v>1991</v>
      </c>
      <c r="C310" s="6" t="s">
        <v>3295</v>
      </c>
      <c r="D310" s="30">
        <v>2476803</v>
      </c>
      <c r="E310" s="6" t="s">
        <v>28</v>
      </c>
      <c r="F310" s="31" t="s">
        <v>4561</v>
      </c>
      <c r="G310" s="6" t="s">
        <v>4199</v>
      </c>
      <c r="H310" s="32">
        <v>49.6</v>
      </c>
      <c r="I310" s="33">
        <v>666</v>
      </c>
      <c r="J310" s="33">
        <v>666.18899999999996</v>
      </c>
      <c r="K310" s="34">
        <v>1</v>
      </c>
      <c r="L310" s="34">
        <v>1</v>
      </c>
      <c r="M310" s="7">
        <v>1</v>
      </c>
      <c r="N310" s="7">
        <v>0</v>
      </c>
      <c r="O310" s="7">
        <v>0</v>
      </c>
      <c r="P310" s="7">
        <v>1</v>
      </c>
      <c r="Q310" s="35">
        <v>666</v>
      </c>
      <c r="R310" s="35">
        <v>666.18899999999996</v>
      </c>
      <c r="S310" s="35">
        <v>33033.599999999999</v>
      </c>
      <c r="T310" s="35">
        <v>33042.974399999999</v>
      </c>
      <c r="U310" s="36">
        <v>1.7870747549969636E-3</v>
      </c>
      <c r="V310" s="37">
        <v>1.7966687147986647E-3</v>
      </c>
      <c r="W310" s="37">
        <v>9.5939598017010224E-6</v>
      </c>
      <c r="X310" s="38">
        <v>21.724368904190658</v>
      </c>
      <c r="Y310" s="39">
        <v>437991.308552231</v>
      </c>
      <c r="Z310" s="40">
        <v>3.3499381995604951E-3</v>
      </c>
      <c r="AA310" s="41">
        <v>0</v>
      </c>
      <c r="AB310" s="41">
        <v>-3.3499381995604951E-3</v>
      </c>
      <c r="AC310" s="42">
        <v>-66.0672</v>
      </c>
      <c r="AD310" s="43">
        <v>-1331999.9999999998</v>
      </c>
      <c r="AE310" s="40">
        <v>0</v>
      </c>
      <c r="AF310" s="41">
        <v>3.6318300579538804E-3</v>
      </c>
      <c r="AG310" s="41">
        <v>3.6318300579538804E-3</v>
      </c>
      <c r="AH310" s="42">
        <v>46.98012862884481</v>
      </c>
      <c r="AI310" s="43">
        <v>947180.01267832273</v>
      </c>
      <c r="AJ310" s="42">
        <v>2.6372975330354649</v>
      </c>
      <c r="AK310" s="31">
        <v>53171.321230553905</v>
      </c>
      <c r="AL310" s="44">
        <f>+$AL$6*W310/H310*10^6</f>
        <v>96.713304452631277</v>
      </c>
      <c r="AM310" s="31">
        <v>3710238</v>
      </c>
      <c r="AN310" s="45">
        <v>1.4330973169525488E-2</v>
      </c>
      <c r="AP310" s="33"/>
      <c r="AR310" s="33"/>
    </row>
    <row r="311" spans="1:44">
      <c r="A311" s="6" t="s">
        <v>1144</v>
      </c>
      <c r="B311" s="6" t="s">
        <v>2060</v>
      </c>
      <c r="C311" s="6" t="s">
        <v>3352</v>
      </c>
      <c r="D311" s="30">
        <v>2705024</v>
      </c>
      <c r="E311" s="6" t="s">
        <v>97</v>
      </c>
      <c r="F311" s="31" t="s">
        <v>4546</v>
      </c>
      <c r="G311" s="6" t="s">
        <v>4201</v>
      </c>
      <c r="H311" s="32">
        <v>27.26</v>
      </c>
      <c r="I311" s="33">
        <v>591.47199999999998</v>
      </c>
      <c r="J311" s="33">
        <v>589.20699999999999</v>
      </c>
      <c r="K311" s="34">
        <v>0.91</v>
      </c>
      <c r="L311" s="34">
        <v>0.91</v>
      </c>
      <c r="M311" s="7">
        <v>0</v>
      </c>
      <c r="N311" s="7">
        <v>0</v>
      </c>
      <c r="O311" s="7">
        <v>1</v>
      </c>
      <c r="P311" s="7">
        <v>1</v>
      </c>
      <c r="Q311" s="35">
        <v>538.23951999999997</v>
      </c>
      <c r="R311" s="35">
        <v>536.17836999999997</v>
      </c>
      <c r="S311" s="35">
        <v>14672.4093152</v>
      </c>
      <c r="T311" s="35">
        <v>14616.2223662</v>
      </c>
      <c r="U311" s="36">
        <v>7.9375824258258898E-4</v>
      </c>
      <c r="V311" s="37">
        <v>7.9473806249996822E-4</v>
      </c>
      <c r="W311" s="37">
        <v>9.7981991737923577E-7</v>
      </c>
      <c r="X311" s="38">
        <v>2.2186844415426985</v>
      </c>
      <c r="Y311" s="39">
        <v>81389.744737443078</v>
      </c>
      <c r="Z311" s="40">
        <v>0</v>
      </c>
      <c r="AA311" s="41">
        <v>0</v>
      </c>
      <c r="AB311" s="41">
        <v>0</v>
      </c>
      <c r="AC311" s="42">
        <v>0</v>
      </c>
      <c r="AD311" s="43">
        <v>0</v>
      </c>
      <c r="AE311" s="40">
        <v>1.7013905260200271E-3</v>
      </c>
      <c r="AF311" s="41">
        <v>1.6065029461543555E-3</v>
      </c>
      <c r="AG311" s="41">
        <v>-9.4887579865671635E-5</v>
      </c>
      <c r="AH311" s="42">
        <v>-1.2274337279648251</v>
      </c>
      <c r="AI311" s="43">
        <v>-45026.915919472674</v>
      </c>
      <c r="AJ311" s="42">
        <v>0.99125071357787342</v>
      </c>
      <c r="AK311" s="31">
        <v>36362.828817970403</v>
      </c>
      <c r="AL311" s="44">
        <f>+$AL$6*W311/H311*10^6</f>
        <v>17.971751969538442</v>
      </c>
      <c r="AM311" s="31">
        <v>2548175.5</v>
      </c>
      <c r="AN311" s="45">
        <v>1.4270143017217771E-2</v>
      </c>
      <c r="AP311" s="33"/>
      <c r="AR311" s="33"/>
    </row>
    <row r="312" spans="1:44">
      <c r="A312" s="6" t="s">
        <v>4713</v>
      </c>
      <c r="B312" s="6" t="s">
        <v>1973</v>
      </c>
      <c r="C312" s="6" t="s">
        <v>3283</v>
      </c>
      <c r="D312" s="30">
        <v>2412001</v>
      </c>
      <c r="E312" s="6" t="s">
        <v>13</v>
      </c>
      <c r="F312" s="31" t="s">
        <v>4538</v>
      </c>
      <c r="G312" s="6" t="s">
        <v>4201</v>
      </c>
      <c r="H312" s="32">
        <v>71.3</v>
      </c>
      <c r="I312" s="33">
        <v>104.76900000000001</v>
      </c>
      <c r="J312" s="33">
        <v>104.592</v>
      </c>
      <c r="K312" s="34">
        <v>1</v>
      </c>
      <c r="L312" s="34">
        <v>1</v>
      </c>
      <c r="M312" s="7">
        <v>0.47</v>
      </c>
      <c r="N312" s="7">
        <v>0</v>
      </c>
      <c r="O312" s="7">
        <v>0.53</v>
      </c>
      <c r="P312" s="7">
        <v>1</v>
      </c>
      <c r="Q312" s="35">
        <v>104.76900000000001</v>
      </c>
      <c r="R312" s="35">
        <v>104.592</v>
      </c>
      <c r="S312" s="35">
        <v>7470.0297</v>
      </c>
      <c r="T312" s="35">
        <v>7457.4096</v>
      </c>
      <c r="U312" s="36">
        <v>4.0411888186414873E-4</v>
      </c>
      <c r="V312" s="37">
        <v>4.0548693829933248E-4</v>
      </c>
      <c r="W312" s="37">
        <v>1.368056435183747E-6</v>
      </c>
      <c r="X312" s="38">
        <v>3.0977993752292239</v>
      </c>
      <c r="Y312" s="39">
        <v>43447.396567029791</v>
      </c>
      <c r="Z312" s="40">
        <v>3.5604187211276609E-4</v>
      </c>
      <c r="AA312" s="41">
        <v>0</v>
      </c>
      <c r="AB312" s="41">
        <v>-3.5604187211276609E-4</v>
      </c>
      <c r="AC312" s="42">
        <v>-7.0218279180000005</v>
      </c>
      <c r="AD312" s="43">
        <v>-98482.86</v>
      </c>
      <c r="AE312" s="40">
        <v>4.5909310928069212E-4</v>
      </c>
      <c r="AF312" s="41">
        <v>8.1966120882125625E-4</v>
      </c>
      <c r="AG312" s="41">
        <v>3.6056809954056413E-4</v>
      </c>
      <c r="AH312" s="42">
        <v>4.6641873175688477</v>
      </c>
      <c r="AI312" s="43">
        <v>65416.371915411612</v>
      </c>
      <c r="AJ312" s="42">
        <v>0.74015877479807113</v>
      </c>
      <c r="AK312" s="31">
        <v>10380.908482441402</v>
      </c>
      <c r="AL312" s="44">
        <f>+$AL$6*W312/H312*10^6</f>
        <v>9.5936636408397398</v>
      </c>
      <c r="AM312" s="31">
        <v>732225.375</v>
      </c>
      <c r="AN312" s="45">
        <v>1.4177203955054687E-2</v>
      </c>
      <c r="AP312" s="33"/>
      <c r="AR312" s="33"/>
    </row>
    <row r="313" spans="1:44">
      <c r="A313" s="6" t="s">
        <v>1194</v>
      </c>
      <c r="B313" s="6" t="s">
        <v>2109</v>
      </c>
      <c r="C313" s="6" t="s">
        <v>3388</v>
      </c>
      <c r="D313" s="30">
        <v>2828619</v>
      </c>
      <c r="E313" s="6" t="s">
        <v>139</v>
      </c>
      <c r="F313" s="31" t="s">
        <v>4551</v>
      </c>
      <c r="G313" s="6" t="s">
        <v>4201</v>
      </c>
      <c r="H313" s="32">
        <v>30.15</v>
      </c>
      <c r="I313" s="33">
        <v>353.15100000000001</v>
      </c>
      <c r="J313" s="33">
        <v>353.11500000000001</v>
      </c>
      <c r="K313" s="34">
        <v>1</v>
      </c>
      <c r="L313" s="34">
        <v>1</v>
      </c>
      <c r="M313" s="7">
        <v>0.56999999999999995</v>
      </c>
      <c r="N313" s="7">
        <v>0</v>
      </c>
      <c r="O313" s="7">
        <v>0.43</v>
      </c>
      <c r="P313" s="7">
        <v>1</v>
      </c>
      <c r="Q313" s="35">
        <v>353.15100000000001</v>
      </c>
      <c r="R313" s="35">
        <v>353.11500000000001</v>
      </c>
      <c r="S313" s="35">
        <v>10647.50265</v>
      </c>
      <c r="T313" s="35">
        <v>10646.41725</v>
      </c>
      <c r="U313" s="36">
        <v>5.7601603184570483E-4</v>
      </c>
      <c r="V313" s="37">
        <v>5.7888507754216682E-4</v>
      </c>
      <c r="W313" s="37">
        <v>2.8690456964619842E-6</v>
      </c>
      <c r="X313" s="38">
        <v>6.4966091583862884</v>
      </c>
      <c r="Y313" s="39">
        <v>215476.25732624508</v>
      </c>
      <c r="Z313" s="40">
        <v>6.1546520023791722E-4</v>
      </c>
      <c r="AA313" s="41">
        <v>0</v>
      </c>
      <c r="AB313" s="41">
        <v>-6.1546520023791722E-4</v>
      </c>
      <c r="AC313" s="42">
        <v>-12.138153021000001</v>
      </c>
      <c r="AD313" s="43">
        <v>-402592.14</v>
      </c>
      <c r="AE313" s="40">
        <v>5.3090741203341114E-4</v>
      </c>
      <c r="AF313" s="41">
        <v>1.1701724460395034E-3</v>
      </c>
      <c r="AG313" s="41">
        <v>6.3926503400609229E-4</v>
      </c>
      <c r="AH313" s="42">
        <v>8.2693168585231334</v>
      </c>
      <c r="AI313" s="43">
        <v>274272.5326209995</v>
      </c>
      <c r="AJ313" s="42">
        <v>2.6277729959094209</v>
      </c>
      <c r="AK313" s="31">
        <v>87156.649947244558</v>
      </c>
      <c r="AL313" s="44">
        <f>+$AL$6*W313/H313*10^6</f>
        <v>47.579530621260105</v>
      </c>
      <c r="AM313" s="31">
        <v>6178654.5</v>
      </c>
      <c r="AN313" s="45">
        <v>1.4106088946589351E-2</v>
      </c>
      <c r="AP313" s="33"/>
      <c r="AR313" s="33"/>
    </row>
    <row r="314" spans="1:44">
      <c r="A314" s="6" t="s">
        <v>6355</v>
      </c>
      <c r="B314" s="6" t="s">
        <v>6341</v>
      </c>
      <c r="C314" s="6" t="s">
        <v>6509</v>
      </c>
      <c r="D314" s="30" t="s">
        <v>6373</v>
      </c>
      <c r="E314" s="6" t="s">
        <v>6408</v>
      </c>
      <c r="F314" s="31" t="s">
        <v>4551</v>
      </c>
      <c r="G314" s="6" t="s">
        <v>4199</v>
      </c>
      <c r="H314" s="32">
        <v>18.72</v>
      </c>
      <c r="I314" s="33">
        <v>362.18400000000003</v>
      </c>
      <c r="J314" s="33">
        <v>362.24299999999999</v>
      </c>
      <c r="K314" s="34">
        <v>0.94</v>
      </c>
      <c r="L314" s="34">
        <v>0.94</v>
      </c>
      <c r="M314" s="7">
        <v>0</v>
      </c>
      <c r="N314" s="7">
        <v>0</v>
      </c>
      <c r="O314" s="7">
        <v>1</v>
      </c>
      <c r="P314" s="7">
        <v>1</v>
      </c>
      <c r="Q314" s="35">
        <v>340.45296000000002</v>
      </c>
      <c r="R314" s="35">
        <v>340.50842</v>
      </c>
      <c r="S314" s="35">
        <v>6373.2794112000001</v>
      </c>
      <c r="T314" s="35">
        <v>6374.3176223999999</v>
      </c>
      <c r="U314" s="36">
        <v>3.4478611905143351E-4</v>
      </c>
      <c r="V314" s="37">
        <v>3.4659522208012507E-4</v>
      </c>
      <c r="W314" s="37">
        <v>1.8091030286915581E-6</v>
      </c>
      <c r="X314" s="38">
        <v>4.0964963782749839</v>
      </c>
      <c r="Y314" s="39">
        <v>218829.93473691153</v>
      </c>
      <c r="Z314" s="40">
        <v>0</v>
      </c>
      <c r="AA314" s="41">
        <v>0</v>
      </c>
      <c r="AB314" s="41">
        <v>0</v>
      </c>
      <c r="AC314" s="42">
        <v>0</v>
      </c>
      <c r="AD314" s="43">
        <v>0</v>
      </c>
      <c r="AE314" s="40">
        <v>7.3903589907765388E-4</v>
      </c>
      <c r="AF314" s="41">
        <v>7.0061605410369574E-4</v>
      </c>
      <c r="AG314" s="41">
        <v>-3.8419844973958139E-5</v>
      </c>
      <c r="AH314" s="42">
        <v>-0.49698615573266203</v>
      </c>
      <c r="AI314" s="43">
        <v>-26548.405754949894</v>
      </c>
      <c r="AJ314" s="42">
        <v>3.5995102225423219</v>
      </c>
      <c r="AK314" s="31">
        <v>192281.52898196163</v>
      </c>
      <c r="AL314" s="44">
        <f>+$AL$6*W314/H314*10^6</f>
        <v>48.32005952701811</v>
      </c>
      <c r="AM314" s="31">
        <v>14496741</v>
      </c>
      <c r="AN314" s="45">
        <v>1.3263776250259394E-2</v>
      </c>
      <c r="AP314" s="33"/>
      <c r="AR314" s="33"/>
    </row>
    <row r="315" spans="1:44">
      <c r="A315" s="6" t="s">
        <v>4025</v>
      </c>
      <c r="B315" s="6" t="s">
        <v>4516</v>
      </c>
      <c r="C315" s="6" t="s">
        <v>4455</v>
      </c>
      <c r="D315" s="30" t="s">
        <v>4277</v>
      </c>
      <c r="E315" s="6" t="s">
        <v>4284</v>
      </c>
      <c r="F315" s="31" t="s">
        <v>4556</v>
      </c>
      <c r="G315" s="6" t="s">
        <v>4201</v>
      </c>
      <c r="H315" s="32">
        <v>10.37</v>
      </c>
      <c r="I315" s="33">
        <v>1378.5070000000001</v>
      </c>
      <c r="J315" s="33">
        <v>1376.4749999999999</v>
      </c>
      <c r="K315" s="34">
        <v>1</v>
      </c>
      <c r="L315" s="34">
        <v>1</v>
      </c>
      <c r="M315" s="7">
        <v>0.5</v>
      </c>
      <c r="N315" s="7">
        <v>0</v>
      </c>
      <c r="O315" s="7">
        <v>0.5</v>
      </c>
      <c r="P315" s="7">
        <v>1</v>
      </c>
      <c r="Q315" s="35">
        <v>1378.5070000000001</v>
      </c>
      <c r="R315" s="35">
        <v>1376.4749999999999</v>
      </c>
      <c r="S315" s="35">
        <v>14295.11759</v>
      </c>
      <c r="T315" s="35">
        <v>14274.045749999997</v>
      </c>
      <c r="U315" s="36">
        <v>7.7334725142890989E-4</v>
      </c>
      <c r="V315" s="37">
        <v>7.7613265446920042E-4</v>
      </c>
      <c r="W315" s="37">
        <v>2.7854030402905353E-6</v>
      </c>
      <c r="X315" s="38">
        <v>6.307210416224291</v>
      </c>
      <c r="Y315" s="39">
        <v>608217.01217206276</v>
      </c>
      <c r="Z315" s="40">
        <v>7.2483411559669795E-4</v>
      </c>
      <c r="AA315" s="41">
        <v>0</v>
      </c>
      <c r="AB315" s="41">
        <v>-7.2483411559669795E-4</v>
      </c>
      <c r="AC315" s="42">
        <v>-14.29511759</v>
      </c>
      <c r="AD315" s="43">
        <v>-1378507.0000000002</v>
      </c>
      <c r="AE315" s="40">
        <v>8.2882017238886964E-4</v>
      </c>
      <c r="AF315" s="41">
        <v>1.5688935195694378E-3</v>
      </c>
      <c r="AG315" s="41">
        <v>7.400733471805682E-4</v>
      </c>
      <c r="AH315" s="42">
        <v>9.573339195532462</v>
      </c>
      <c r="AI315" s="43">
        <v>923176.39301180933</v>
      </c>
      <c r="AJ315" s="42">
        <v>1.5854320217567528</v>
      </c>
      <c r="AK315" s="31">
        <v>152886.40518387186</v>
      </c>
      <c r="AL315" s="44">
        <f>+$AL$6*W315/H315*10^6</f>
        <v>134.30101447881077</v>
      </c>
      <c r="AM315" s="31">
        <v>12541868</v>
      </c>
      <c r="AN315" s="45">
        <v>1.2190082464898519E-2</v>
      </c>
      <c r="AP315" s="33"/>
      <c r="AR315" s="33"/>
    </row>
    <row r="316" spans="1:44">
      <c r="A316" s="6" t="s">
        <v>4698</v>
      </c>
      <c r="B316" s="6" t="s">
        <v>1960</v>
      </c>
      <c r="C316" s="6" t="s">
        <v>3272</v>
      </c>
      <c r="D316" s="30">
        <v>2360326</v>
      </c>
      <c r="E316" s="6" t="s">
        <v>2985</v>
      </c>
      <c r="F316" s="31" t="s">
        <v>4550</v>
      </c>
      <c r="G316" s="6" t="s">
        <v>4201</v>
      </c>
      <c r="H316" s="32">
        <v>40.74</v>
      </c>
      <c r="I316" s="33">
        <v>434.86599999999999</v>
      </c>
      <c r="J316" s="33">
        <v>434.86599999999999</v>
      </c>
      <c r="K316" s="34">
        <v>0.63</v>
      </c>
      <c r="L316" s="34">
        <v>0.63</v>
      </c>
      <c r="M316" s="7">
        <v>0.66</v>
      </c>
      <c r="N316" s="7">
        <v>0</v>
      </c>
      <c r="O316" s="7">
        <v>0.34</v>
      </c>
      <c r="P316" s="7">
        <v>1</v>
      </c>
      <c r="Q316" s="35">
        <v>273.96557999999999</v>
      </c>
      <c r="R316" s="35">
        <v>273.96557999999999</v>
      </c>
      <c r="S316" s="35">
        <v>11161.357729200001</v>
      </c>
      <c r="T316" s="35">
        <v>11161.357729200001</v>
      </c>
      <c r="U316" s="36">
        <v>6.0381492266490969E-4</v>
      </c>
      <c r="V316" s="37">
        <v>6.0688429570462357E-4</v>
      </c>
      <c r="W316" s="37">
        <v>3.0693730397138861E-6</v>
      </c>
      <c r="X316" s="38">
        <v>6.9502263504897126</v>
      </c>
      <c r="Y316" s="39">
        <v>170599.56677687069</v>
      </c>
      <c r="Z316" s="40">
        <v>7.4703655328406642E-4</v>
      </c>
      <c r="AA316" s="41">
        <v>0</v>
      </c>
      <c r="AB316" s="41">
        <v>-7.4703655328406642E-4</v>
      </c>
      <c r="AC316" s="42">
        <v>-14.732992202544004</v>
      </c>
      <c r="AD316" s="43">
        <v>-361634.56560000009</v>
      </c>
      <c r="AE316" s="40">
        <v>4.4004644926480687E-4</v>
      </c>
      <c r="AF316" s="41">
        <v>1.2267707500473817E-3</v>
      </c>
      <c r="AG316" s="41">
        <v>7.8672430078257478E-4</v>
      </c>
      <c r="AH316" s="42">
        <v>10.176800196159594</v>
      </c>
      <c r="AI316" s="43">
        <v>249798.72842807052</v>
      </c>
      <c r="AJ316" s="42">
        <v>2.394034344105302</v>
      </c>
      <c r="AK316" s="31">
        <v>58763.729604941123</v>
      </c>
      <c r="AL316" s="44">
        <f>+$AL$6*W316/H316*10^6</f>
        <v>37.670263128545486</v>
      </c>
      <c r="AM316" s="31">
        <v>4831875.5</v>
      </c>
      <c r="AN316" s="45">
        <v>1.2161681236393844E-2</v>
      </c>
      <c r="AP316" s="33"/>
      <c r="AR316" s="33"/>
    </row>
    <row r="317" spans="1:44">
      <c r="A317" s="6" t="s">
        <v>4598</v>
      </c>
      <c r="B317" s="6" t="s">
        <v>1855</v>
      </c>
      <c r="C317" s="6" t="s">
        <v>3204</v>
      </c>
      <c r="D317" s="30">
        <v>2094670</v>
      </c>
      <c r="E317" s="6" t="s">
        <v>3108</v>
      </c>
      <c r="F317" s="31" t="s">
        <v>4550</v>
      </c>
      <c r="G317" s="6" t="s">
        <v>4201</v>
      </c>
      <c r="H317" s="32">
        <v>35.630000000000003</v>
      </c>
      <c r="I317" s="33">
        <v>349.61599999999999</v>
      </c>
      <c r="J317" s="33">
        <v>349.61599999999999</v>
      </c>
      <c r="K317" s="34">
        <v>0.83</v>
      </c>
      <c r="L317" s="34">
        <v>0.83</v>
      </c>
      <c r="M317" s="7">
        <v>0.49</v>
      </c>
      <c r="N317" s="7">
        <v>0</v>
      </c>
      <c r="O317" s="7">
        <v>0.51</v>
      </c>
      <c r="P317" s="7">
        <v>1</v>
      </c>
      <c r="Q317" s="35">
        <v>290.18127999999996</v>
      </c>
      <c r="R317" s="35">
        <v>290.18127999999996</v>
      </c>
      <c r="S317" s="35">
        <v>10339.159006399999</v>
      </c>
      <c r="T317" s="35">
        <v>10339.159006399999</v>
      </c>
      <c r="U317" s="36">
        <v>5.5933504214608556E-4</v>
      </c>
      <c r="V317" s="37">
        <v>5.6217831056176726E-4</v>
      </c>
      <c r="W317" s="37">
        <v>2.843268415681703E-6</v>
      </c>
      <c r="X317" s="38">
        <v>6.4382396041467089</v>
      </c>
      <c r="Y317" s="39">
        <v>180697.1542000199</v>
      </c>
      <c r="Z317" s="40">
        <v>5.1376224257622394E-4</v>
      </c>
      <c r="AA317" s="41">
        <v>0</v>
      </c>
      <c r="AB317" s="41">
        <v>-5.1376224257622394E-4</v>
      </c>
      <c r="AC317" s="42">
        <v>-10.132375826271998</v>
      </c>
      <c r="AD317" s="43">
        <v>-284377.65439999988</v>
      </c>
      <c r="AE317" s="40">
        <v>6.1144580070860333E-4</v>
      </c>
      <c r="AF317" s="41">
        <v>1.1364009788842767E-3</v>
      </c>
      <c r="AG317" s="41">
        <v>5.2495517817567334E-4</v>
      </c>
      <c r="AH317" s="42">
        <v>6.7906431197294923</v>
      </c>
      <c r="AI317" s="43">
        <v>190587.79454755801</v>
      </c>
      <c r="AJ317" s="42">
        <v>3.0965068976042032</v>
      </c>
      <c r="AK317" s="31">
        <v>86907.294347578019</v>
      </c>
      <c r="AL317" s="44">
        <f>+$AL$6*W317/H317*10^6</f>
        <v>39.899921634601498</v>
      </c>
      <c r="AM317" s="31">
        <v>7648670.5</v>
      </c>
      <c r="AN317" s="45">
        <v>1.1362405315744483E-2</v>
      </c>
      <c r="AP317" s="33"/>
      <c r="AR317" s="33"/>
    </row>
    <row r="318" spans="1:44">
      <c r="A318" s="6" t="s">
        <v>4695</v>
      </c>
      <c r="B318" s="6" t="s">
        <v>1956</v>
      </c>
      <c r="C318" s="6" t="s">
        <v>1275</v>
      </c>
      <c r="D318" s="30" t="s">
        <v>2162</v>
      </c>
      <c r="E318" s="6" t="s">
        <v>2982</v>
      </c>
      <c r="F318" s="31" t="s">
        <v>4550</v>
      </c>
      <c r="G318" s="6" t="s">
        <v>4201</v>
      </c>
      <c r="H318" s="32">
        <v>37.42</v>
      </c>
      <c r="I318" s="33">
        <v>112.667</v>
      </c>
      <c r="J318" s="33">
        <v>112.667</v>
      </c>
      <c r="K318" s="34">
        <v>1</v>
      </c>
      <c r="L318" s="34">
        <v>1</v>
      </c>
      <c r="M318" s="7">
        <v>0.47</v>
      </c>
      <c r="N318" s="7">
        <v>0</v>
      </c>
      <c r="O318" s="7">
        <v>0.53</v>
      </c>
      <c r="P318" s="7">
        <v>1</v>
      </c>
      <c r="Q318" s="35">
        <v>112.667</v>
      </c>
      <c r="R318" s="35">
        <v>112.667</v>
      </c>
      <c r="S318" s="35">
        <v>4215.9991399999999</v>
      </c>
      <c r="T318" s="35">
        <v>4215.9991399999999</v>
      </c>
      <c r="U318" s="36">
        <v>2.2808006484860598E-4</v>
      </c>
      <c r="V318" s="37">
        <v>2.2923946448525758E-4</v>
      </c>
      <c r="W318" s="37">
        <v>1.1593996366516049E-6</v>
      </c>
      <c r="X318" s="38">
        <v>2.6253211327337795</v>
      </c>
      <c r="Y318" s="39">
        <v>70158.234439705499</v>
      </c>
      <c r="Z318" s="40">
        <v>2.0094595161133184E-4</v>
      </c>
      <c r="AA318" s="41">
        <v>0</v>
      </c>
      <c r="AB318" s="41">
        <v>-2.0094595161133184E-4</v>
      </c>
      <c r="AC318" s="42">
        <v>-3.9630391916000001</v>
      </c>
      <c r="AD318" s="43">
        <v>-105906.98</v>
      </c>
      <c r="AE318" s="40">
        <v>2.5910688867908035E-4</v>
      </c>
      <c r="AF318" s="41">
        <v>4.6339025705142663E-4</v>
      </c>
      <c r="AG318" s="41">
        <v>2.0428336837234628E-4</v>
      </c>
      <c r="AH318" s="42">
        <v>2.6425407493525372</v>
      </c>
      <c r="AI318" s="43">
        <v>70618.405915353753</v>
      </c>
      <c r="AJ318" s="42">
        <v>1.3048226904863167</v>
      </c>
      <c r="AK318" s="31">
        <v>34869.660355059255</v>
      </c>
      <c r="AL318" s="44">
        <f>+$AL$6*W318/H318*10^6</f>
        <v>15.49171080507222</v>
      </c>
      <c r="AM318" s="31">
        <v>4356997</v>
      </c>
      <c r="AN318" s="45">
        <v>8.003140776791734E-3</v>
      </c>
      <c r="AP318" s="33"/>
      <c r="AR318" s="33"/>
    </row>
    <row r="319" spans="1:44">
      <c r="A319" s="6" t="s">
        <v>4622</v>
      </c>
      <c r="B319" s="6" t="s">
        <v>1879</v>
      </c>
      <c r="C319" s="6" t="s">
        <v>3222</v>
      </c>
      <c r="D319" s="30">
        <v>2182779</v>
      </c>
      <c r="E319" s="6" t="s">
        <v>3129</v>
      </c>
      <c r="F319" s="31" t="s">
        <v>4551</v>
      </c>
      <c r="G319" s="6" t="s">
        <v>4201</v>
      </c>
      <c r="H319" s="32">
        <v>19.29</v>
      </c>
      <c r="I319" s="33">
        <v>665.77599999999995</v>
      </c>
      <c r="J319" s="33">
        <v>665.11099999999999</v>
      </c>
      <c r="K319" s="34">
        <v>0.78</v>
      </c>
      <c r="L319" s="34">
        <v>0.78</v>
      </c>
      <c r="M319" s="7">
        <v>0.49</v>
      </c>
      <c r="N319" s="7">
        <v>0</v>
      </c>
      <c r="O319" s="7">
        <v>0.51</v>
      </c>
      <c r="P319" s="7">
        <v>1</v>
      </c>
      <c r="Q319" s="35">
        <v>519.30527999999993</v>
      </c>
      <c r="R319" s="35">
        <v>518.78657999999996</v>
      </c>
      <c r="S319" s="35">
        <v>10017.398851199998</v>
      </c>
      <c r="T319" s="35">
        <v>10007.393128199999</v>
      </c>
      <c r="U319" s="36">
        <v>5.4192823663527746E-4</v>
      </c>
      <c r="V319" s="37">
        <v>5.4413897285615067E-4</v>
      </c>
      <c r="W319" s="37">
        <v>2.2107362208732134E-6</v>
      </c>
      <c r="X319" s="38">
        <v>5.0059464709859203</v>
      </c>
      <c r="Y319" s="39">
        <v>259509.92591943601</v>
      </c>
      <c r="Z319" s="40">
        <v>4.9777368694951384E-4</v>
      </c>
      <c r="AA319" s="41">
        <v>0</v>
      </c>
      <c r="AB319" s="41">
        <v>-4.9777368694951384E-4</v>
      </c>
      <c r="AC319" s="42">
        <v>-9.8170508741759956</v>
      </c>
      <c r="AD319" s="43">
        <v>-508919.17439999979</v>
      </c>
      <c r="AE319" s="40">
        <v>5.9241728053490187E-4</v>
      </c>
      <c r="AF319" s="41">
        <v>1.0999358206916709E-3</v>
      </c>
      <c r="AG319" s="41">
        <v>5.0751854015676902E-4</v>
      </c>
      <c r="AH319" s="42">
        <v>6.5650886516208597</v>
      </c>
      <c r="AI319" s="43">
        <v>340336.37385281804</v>
      </c>
      <c r="AJ319" s="42">
        <v>1.7539842484307844</v>
      </c>
      <c r="AK319" s="31">
        <v>90927.125372254261</v>
      </c>
      <c r="AL319" s="44">
        <f>+$AL$6*W319/H319*10^6</f>
        <v>57.30264958199102</v>
      </c>
      <c r="AM319" s="31">
        <v>12140825</v>
      </c>
      <c r="AN319" s="45">
        <v>7.4893695751527805E-3</v>
      </c>
      <c r="AP319" s="33"/>
      <c r="AR319" s="33"/>
    </row>
    <row r="320" spans="1:44">
      <c r="A320" s="6" t="s">
        <v>3692</v>
      </c>
      <c r="B320" s="6" t="s">
        <v>469</v>
      </c>
      <c r="C320" s="6" t="s">
        <v>3850</v>
      </c>
      <c r="D320" s="30">
        <v>2933438</v>
      </c>
      <c r="E320" s="6" t="s">
        <v>3048</v>
      </c>
      <c r="F320" s="31" t="s">
        <v>4550</v>
      </c>
      <c r="G320" s="6" t="s">
        <v>4201</v>
      </c>
      <c r="H320" s="32">
        <v>31.16</v>
      </c>
      <c r="I320" s="33">
        <v>134.33600000000001</v>
      </c>
      <c r="J320" s="33">
        <v>134.33600000000001</v>
      </c>
      <c r="K320" s="34">
        <v>0.76</v>
      </c>
      <c r="L320" s="34">
        <v>0.76</v>
      </c>
      <c r="M320" s="7">
        <v>0.61</v>
      </c>
      <c r="N320" s="7">
        <v>0</v>
      </c>
      <c r="O320" s="7">
        <v>0.39</v>
      </c>
      <c r="P320" s="7">
        <v>1</v>
      </c>
      <c r="Q320" s="35">
        <v>102.09536000000001</v>
      </c>
      <c r="R320" s="35">
        <v>102.09536000000001</v>
      </c>
      <c r="S320" s="35">
        <v>3181.2914176000004</v>
      </c>
      <c r="T320" s="35">
        <v>3181.2914176000004</v>
      </c>
      <c r="U320" s="36">
        <v>1.7210372410761965E-4</v>
      </c>
      <c r="V320" s="37">
        <v>1.729785791517429E-4</v>
      </c>
      <c r="W320" s="37">
        <v>8.7485504412325161E-7</v>
      </c>
      <c r="X320" s="38">
        <v>1.9810041014405524</v>
      </c>
      <c r="Y320" s="39">
        <v>63575.227902456747</v>
      </c>
      <c r="Z320" s="40">
        <v>1.9679505360266041E-4</v>
      </c>
      <c r="AA320" s="41">
        <v>0</v>
      </c>
      <c r="AB320" s="41">
        <v>-1.9679505360266041E-4</v>
      </c>
      <c r="AC320" s="42">
        <v>-3.8811755294720012</v>
      </c>
      <c r="AD320" s="43">
        <v>-124556.33920000003</v>
      </c>
      <c r="AE320" s="40">
        <v>1.4387013034010876E-4</v>
      </c>
      <c r="AF320" s="41">
        <v>3.4966312819436718E-4</v>
      </c>
      <c r="AG320" s="41">
        <v>2.0579299785425842E-4</v>
      </c>
      <c r="AH320" s="42">
        <v>2.6620688071389429</v>
      </c>
      <c r="AI320" s="43">
        <v>85432.246698939125</v>
      </c>
      <c r="AJ320" s="42">
        <v>0.76189737910749411</v>
      </c>
      <c r="AK320" s="31">
        <v>24451.135401395841</v>
      </c>
      <c r="AL320" s="44">
        <f>+$AL$6*W320/H320*10^6</f>
        <v>14.038110464108659</v>
      </c>
      <c r="AM320" s="31">
        <v>3611608.75</v>
      </c>
      <c r="AN320" s="45">
        <v>6.7701506707767943E-3</v>
      </c>
      <c r="AP320" s="33"/>
      <c r="AR320" s="33"/>
    </row>
    <row r="321" spans="1:44">
      <c r="A321" s="6" t="s">
        <v>5399</v>
      </c>
      <c r="B321" s="6" t="s">
        <v>5392</v>
      </c>
      <c r="C321" s="6" t="s">
        <v>3256</v>
      </c>
      <c r="D321" s="30">
        <v>2310194</v>
      </c>
      <c r="E321" s="6" t="s">
        <v>3174</v>
      </c>
      <c r="F321" s="31" t="s">
        <v>4542</v>
      </c>
      <c r="G321" s="6" t="s">
        <v>4201</v>
      </c>
      <c r="H321" s="32">
        <v>46.655000000000001</v>
      </c>
      <c r="I321" s="33">
        <v>312.613</v>
      </c>
      <c r="J321" s="33">
        <v>310.93599999999998</v>
      </c>
      <c r="K321" s="34">
        <v>1</v>
      </c>
      <c r="L321" s="34">
        <v>1</v>
      </c>
      <c r="M321" s="7">
        <v>1</v>
      </c>
      <c r="N321" s="7">
        <v>1</v>
      </c>
      <c r="O321" s="7">
        <v>0</v>
      </c>
      <c r="P321" s="7">
        <v>0</v>
      </c>
      <c r="Q321" s="35">
        <v>312.613</v>
      </c>
      <c r="R321" s="35">
        <v>310.93599999999998</v>
      </c>
      <c r="S321" s="35">
        <v>14584.959515</v>
      </c>
      <c r="T321" s="35">
        <v>14506.719079999999</v>
      </c>
      <c r="U321" s="36">
        <v>7.8902732223884962E-4</v>
      </c>
      <c r="V321" s="37">
        <v>7.8878396387369E-4</v>
      </c>
      <c r="W321" s="37">
        <v>-2.433583651596273E-7</v>
      </c>
      <c r="X321" s="38">
        <v>-0.5510557694551862</v>
      </c>
      <c r="Y321" s="39">
        <v>-11811.290739581742</v>
      </c>
      <c r="Z321" s="40">
        <v>1.4790611080336934E-3</v>
      </c>
      <c r="AA321" s="41">
        <v>1.5610231328778452E-3</v>
      </c>
      <c r="AB321" s="41">
        <v>8.1962024844151786E-5</v>
      </c>
      <c r="AC321" s="42">
        <v>1.616448174624231</v>
      </c>
      <c r="AD321" s="43">
        <v>34646.836879739174</v>
      </c>
      <c r="AE321" s="40">
        <v>0</v>
      </c>
      <c r="AF321" s="41">
        <v>0</v>
      </c>
      <c r="AG321" s="41">
        <v>0</v>
      </c>
      <c r="AH321" s="42">
        <v>0</v>
      </c>
      <c r="AI321" s="43">
        <v>0</v>
      </c>
      <c r="AJ321" s="42">
        <v>1.0653924051690447</v>
      </c>
      <c r="AK321" s="31">
        <v>22835.546140157432</v>
      </c>
      <c r="AL321" s="44">
        <f>+$AL$6*W321/H321*10^6</f>
        <v>-2.6080630710494832</v>
      </c>
      <c r="AM321" s="31">
        <v>4029517.75</v>
      </c>
      <c r="AN321" s="45">
        <v>5.6670667700018029E-3</v>
      </c>
      <c r="AP321" s="33"/>
      <c r="AR321" s="33"/>
    </row>
    <row r="322" spans="1:44">
      <c r="A322" s="6" t="s">
        <v>6347</v>
      </c>
      <c r="B322" s="6" t="s">
        <v>6326</v>
      </c>
      <c r="C322" s="6" t="s">
        <v>6379</v>
      </c>
      <c r="D322" s="30" t="s">
        <v>6360</v>
      </c>
      <c r="E322" s="6" t="s">
        <v>6434</v>
      </c>
      <c r="F322" s="31" t="s">
        <v>4559</v>
      </c>
      <c r="G322" s="6" t="s">
        <v>4199</v>
      </c>
      <c r="H322" s="32">
        <v>33.314999999999998</v>
      </c>
      <c r="I322" s="33">
        <v>293.83</v>
      </c>
      <c r="J322" s="33">
        <v>293.84500000000003</v>
      </c>
      <c r="K322" s="34">
        <v>0.93</v>
      </c>
      <c r="L322" s="34">
        <v>0.93</v>
      </c>
      <c r="M322" s="7">
        <v>1</v>
      </c>
      <c r="N322" s="7">
        <v>0</v>
      </c>
      <c r="O322" s="7">
        <v>0</v>
      </c>
      <c r="P322" s="7">
        <v>1</v>
      </c>
      <c r="Q322" s="35">
        <v>273.26190000000003</v>
      </c>
      <c r="R322" s="35">
        <v>273.27585000000005</v>
      </c>
      <c r="S322" s="35">
        <v>9103.7201985000011</v>
      </c>
      <c r="T322" s="35">
        <v>9104.1849427500001</v>
      </c>
      <c r="U322" s="36">
        <v>4.9249941100259435E-4</v>
      </c>
      <c r="V322" s="37">
        <v>4.9502820364682413E-4</v>
      </c>
      <c r="W322" s="37">
        <v>2.52879264422978E-6</v>
      </c>
      <c r="X322" s="38">
        <v>5.7261470155119056</v>
      </c>
      <c r="Y322" s="39">
        <v>171878.94388449364</v>
      </c>
      <c r="Z322" s="40">
        <v>9.2320849229468203E-4</v>
      </c>
      <c r="AA322" s="41">
        <v>0</v>
      </c>
      <c r="AB322" s="41">
        <v>-9.2320849229468203E-4</v>
      </c>
      <c r="AC322" s="42">
        <v>-18.207440397000003</v>
      </c>
      <c r="AD322" s="43">
        <v>-546523.80000000016</v>
      </c>
      <c r="AE322" s="40">
        <v>0</v>
      </c>
      <c r="AF322" s="41">
        <v>1.0006621113458412E-3</v>
      </c>
      <c r="AG322" s="41">
        <v>1.0006621113458412E-3</v>
      </c>
      <c r="AH322" s="42">
        <v>12.944227553291546</v>
      </c>
      <c r="AI322" s="43">
        <v>388540.52388688421</v>
      </c>
      <c r="AJ322" s="42">
        <v>0.46293417180344854</v>
      </c>
      <c r="AK322" s="31">
        <v>13895.667771377717</v>
      </c>
      <c r="AL322" s="44">
        <f>+$AL$6*W322/H322*10^6</f>
        <v>37.952763683472611</v>
      </c>
      <c r="AM322" s="31">
        <v>2761178.25</v>
      </c>
      <c r="AN322" s="45">
        <v>5.0325138449057814E-3</v>
      </c>
      <c r="AP322" s="33"/>
      <c r="AR322" s="33"/>
    </row>
    <row r="323" spans="1:44">
      <c r="A323" s="6" t="s">
        <v>4596</v>
      </c>
      <c r="B323" s="6" t="s">
        <v>1853</v>
      </c>
      <c r="C323" s="6" t="s">
        <v>3202</v>
      </c>
      <c r="D323" s="30">
        <v>2085878</v>
      </c>
      <c r="E323" s="6" t="s">
        <v>3106</v>
      </c>
      <c r="F323" s="31" t="s">
        <v>4550</v>
      </c>
      <c r="G323" s="6" t="s">
        <v>4201</v>
      </c>
      <c r="H323" s="32">
        <v>72.305000000000007</v>
      </c>
      <c r="I323" s="33">
        <v>185.239</v>
      </c>
      <c r="J323" s="33">
        <v>185.239</v>
      </c>
      <c r="K323" s="34">
        <v>1</v>
      </c>
      <c r="L323" s="34">
        <v>1</v>
      </c>
      <c r="M323" s="7">
        <v>1</v>
      </c>
      <c r="N323" s="7">
        <v>0</v>
      </c>
      <c r="O323" s="7">
        <v>0</v>
      </c>
      <c r="P323" s="7">
        <v>1</v>
      </c>
      <c r="Q323" s="35">
        <v>185.239</v>
      </c>
      <c r="R323" s="35">
        <v>185.239</v>
      </c>
      <c r="S323" s="35">
        <v>13393.705895000001</v>
      </c>
      <c r="T323" s="35">
        <v>13393.705895000001</v>
      </c>
      <c r="U323" s="36">
        <v>7.2458205223797944E-4</v>
      </c>
      <c r="V323" s="37">
        <v>7.2826532095612287E-4</v>
      </c>
      <c r="W323" s="37">
        <v>3.6832687181434249E-6</v>
      </c>
      <c r="X323" s="38">
        <v>8.340319332172534</v>
      </c>
      <c r="Y323" s="39">
        <v>115349.13674258396</v>
      </c>
      <c r="Z323" s="40">
        <v>1.3582560487303561E-3</v>
      </c>
      <c r="AA323" s="41">
        <v>0</v>
      </c>
      <c r="AB323" s="41">
        <v>-1.3582560487303561E-3</v>
      </c>
      <c r="AC323" s="42">
        <v>-26.78741179</v>
      </c>
      <c r="AD323" s="43">
        <v>-370478</v>
      </c>
      <c r="AE323" s="40">
        <v>0</v>
      </c>
      <c r="AF323" s="41">
        <v>1.47213332153461E-3</v>
      </c>
      <c r="AG323" s="41">
        <v>1.47213332153461E-3</v>
      </c>
      <c r="AH323" s="42">
        <v>19.043020103057582</v>
      </c>
      <c r="AI323" s="43">
        <v>263370.72267557681</v>
      </c>
      <c r="AJ323" s="42">
        <v>0.5959276452301161</v>
      </c>
      <c r="AK323" s="31">
        <v>8241.8594181607477</v>
      </c>
      <c r="AL323" s="44">
        <f>+$AL$6*W323/H323*10^6</f>
        <v>25.470359713321518</v>
      </c>
      <c r="AM323" s="31">
        <v>2065751.75</v>
      </c>
      <c r="AN323" s="45">
        <v>3.9897627670705095E-3</v>
      </c>
      <c r="AP323" s="33"/>
      <c r="AR323" s="33"/>
    </row>
    <row r="324" spans="1:44">
      <c r="A324" s="6" t="s">
        <v>3548</v>
      </c>
      <c r="B324" s="6" t="s">
        <v>328</v>
      </c>
      <c r="C324" s="6" t="s">
        <v>634</v>
      </c>
      <c r="D324" s="30">
        <v>2420101</v>
      </c>
      <c r="E324" s="6" t="s">
        <v>2645</v>
      </c>
      <c r="F324" s="31" t="s">
        <v>4551</v>
      </c>
      <c r="G324" s="6" t="s">
        <v>4199</v>
      </c>
      <c r="H324" s="32">
        <v>67.44</v>
      </c>
      <c r="I324" s="33">
        <v>108.227</v>
      </c>
      <c r="J324" s="33">
        <v>108.25700000000001</v>
      </c>
      <c r="K324" s="34">
        <v>1</v>
      </c>
      <c r="L324" s="34">
        <v>1</v>
      </c>
      <c r="M324" s="7">
        <v>1</v>
      </c>
      <c r="N324" s="7">
        <v>0</v>
      </c>
      <c r="O324" s="7">
        <v>0</v>
      </c>
      <c r="P324" s="7">
        <v>1</v>
      </c>
      <c r="Q324" s="35">
        <v>108.227</v>
      </c>
      <c r="R324" s="35">
        <v>108.25700000000001</v>
      </c>
      <c r="S324" s="35">
        <v>7298.82888</v>
      </c>
      <c r="T324" s="35">
        <v>7300.8520799999997</v>
      </c>
      <c r="U324" s="36">
        <v>3.9485714038102915E-4</v>
      </c>
      <c r="V324" s="37">
        <v>3.969743269694497E-4</v>
      </c>
      <c r="W324" s="37">
        <v>2.1171865884205433E-6</v>
      </c>
      <c r="X324" s="38">
        <v>4.7941145717222895</v>
      </c>
      <c r="Y324" s="39">
        <v>71087.108121623518</v>
      </c>
      <c r="Z324" s="40">
        <v>7.4017441868786163E-4</v>
      </c>
      <c r="AA324" s="41">
        <v>0</v>
      </c>
      <c r="AB324" s="41">
        <v>-7.4017441868786163E-4</v>
      </c>
      <c r="AC324" s="42">
        <v>-14.597657760000001</v>
      </c>
      <c r="AD324" s="43">
        <v>-216454</v>
      </c>
      <c r="AE324" s="40">
        <v>0</v>
      </c>
      <c r="AF324" s="41">
        <v>8.024536081963344E-4</v>
      </c>
      <c r="AG324" s="41">
        <v>8.024536081963344E-4</v>
      </c>
      <c r="AH324" s="42">
        <v>10.380269211435433</v>
      </c>
      <c r="AI324" s="43">
        <v>153918.58261321817</v>
      </c>
      <c r="AJ324" s="42">
        <v>0.57672602315772181</v>
      </c>
      <c r="AK324" s="31">
        <v>8551.6907348416862</v>
      </c>
      <c r="AL324" s="44">
        <f>+$AL$6*W324/H324*10^6</f>
        <v>15.696816343568678</v>
      </c>
      <c r="AM324" s="31">
        <v>2192464</v>
      </c>
      <c r="AN324" s="45">
        <v>3.9004931140678642E-3</v>
      </c>
      <c r="AP324" s="33"/>
      <c r="AR324" s="33"/>
    </row>
    <row r="325" spans="1:44">
      <c r="A325" s="6" t="s">
        <v>660</v>
      </c>
      <c r="B325" s="6" t="s">
        <v>664</v>
      </c>
      <c r="C325" s="6" t="s">
        <v>668</v>
      </c>
      <c r="D325" s="30" t="s">
        <v>670</v>
      </c>
      <c r="E325" s="6" t="s">
        <v>672</v>
      </c>
      <c r="F325" s="31" t="s">
        <v>4543</v>
      </c>
      <c r="G325" s="6" t="s">
        <v>4199</v>
      </c>
      <c r="H325" s="32">
        <v>46.91</v>
      </c>
      <c r="I325" s="33">
        <v>100.193</v>
      </c>
      <c r="J325" s="33">
        <v>100.211</v>
      </c>
      <c r="K325" s="34">
        <v>0.75</v>
      </c>
      <c r="L325" s="34">
        <v>0.75</v>
      </c>
      <c r="M325" s="7">
        <v>1</v>
      </c>
      <c r="N325" s="7">
        <v>0</v>
      </c>
      <c r="O325" s="7">
        <v>0</v>
      </c>
      <c r="P325" s="7">
        <v>1</v>
      </c>
      <c r="Q325" s="35">
        <v>75.144750000000002</v>
      </c>
      <c r="R325" s="35">
        <v>75.158249999999995</v>
      </c>
      <c r="S325" s="35">
        <v>3525.0402224999998</v>
      </c>
      <c r="T325" s="35">
        <v>3525.6735074999997</v>
      </c>
      <c r="U325" s="36">
        <v>1.9070008694113357E-4</v>
      </c>
      <c r="V325" s="37">
        <v>1.9170390694367166E-4</v>
      </c>
      <c r="W325" s="37">
        <v>1.0038200025380836E-6</v>
      </c>
      <c r="X325" s="38">
        <v>2.2730297498928915</v>
      </c>
      <c r="Y325" s="39">
        <v>48455.121506989803</v>
      </c>
      <c r="Z325" s="40">
        <v>3.5747441684648288E-4</v>
      </c>
      <c r="AA325" s="41">
        <v>0</v>
      </c>
      <c r="AB325" s="41">
        <v>-3.5747441684648288E-4</v>
      </c>
      <c r="AC325" s="42">
        <v>-7.0500804449999999</v>
      </c>
      <c r="AD325" s="43">
        <v>-150289.50000000003</v>
      </c>
      <c r="AE325" s="40">
        <v>0</v>
      </c>
      <c r="AF325" s="41">
        <v>3.8751496351582034E-4</v>
      </c>
      <c r="AG325" s="41">
        <v>3.8751496351582034E-4</v>
      </c>
      <c r="AH325" s="42">
        <v>5.0127628608900432</v>
      </c>
      <c r="AI325" s="43">
        <v>106859.15286484851</v>
      </c>
      <c r="AJ325" s="42">
        <v>0.23571216578293441</v>
      </c>
      <c r="AK325" s="31">
        <v>5024.7743718382844</v>
      </c>
      <c r="AL325" s="44">
        <f>+$AL$6*W325/H325*10^6</f>
        <v>10.699424456811807</v>
      </c>
      <c r="AM325" s="31">
        <v>3020763.25</v>
      </c>
      <c r="AN325" s="45">
        <v>1.6634121763227504E-3</v>
      </c>
      <c r="AP325" s="33"/>
      <c r="AR325" s="33"/>
    </row>
    <row r="326" spans="1:44">
      <c r="A326" s="6" t="s">
        <v>4699</v>
      </c>
      <c r="B326" s="6" t="s">
        <v>5797</v>
      </c>
      <c r="C326" s="6" t="s">
        <v>3273</v>
      </c>
      <c r="D326" s="30">
        <v>2378200</v>
      </c>
      <c r="E326" s="6" t="s">
        <v>0</v>
      </c>
      <c r="F326" s="31" t="s">
        <v>4561</v>
      </c>
      <c r="G326" s="6" t="s">
        <v>4201</v>
      </c>
      <c r="H326" s="32">
        <v>27.58</v>
      </c>
      <c r="I326" s="33">
        <v>275.31299999999999</v>
      </c>
      <c r="J326" s="33">
        <v>274.56299999999999</v>
      </c>
      <c r="K326" s="34">
        <v>1</v>
      </c>
      <c r="L326" s="34">
        <v>1</v>
      </c>
      <c r="M326" s="7">
        <v>1</v>
      </c>
      <c r="N326" s="7">
        <v>0.44</v>
      </c>
      <c r="O326" s="7">
        <v>0</v>
      </c>
      <c r="P326" s="7">
        <v>0.56000000000000005</v>
      </c>
      <c r="Q326" s="35">
        <v>275.31299999999999</v>
      </c>
      <c r="R326" s="35">
        <v>274.56299999999999</v>
      </c>
      <c r="S326" s="35">
        <v>7593.1325399999996</v>
      </c>
      <c r="T326" s="35">
        <v>7572.4475399999992</v>
      </c>
      <c r="U326" s="36">
        <v>4.1077858524593059E-4</v>
      </c>
      <c r="V326" s="37">
        <v>4.117419765204947E-4</v>
      </c>
      <c r="W326" s="37">
        <v>9.6339127456411067E-7</v>
      </c>
      <c r="X326" s="38">
        <v>2.1814837543928856</v>
      </c>
      <c r="Y326" s="39">
        <v>79096.582827878374</v>
      </c>
      <c r="Z326" s="40">
        <v>7.7001976018574447E-4</v>
      </c>
      <c r="AA326" s="41">
        <v>3.5853296087093799E-4</v>
      </c>
      <c r="AB326" s="41">
        <v>-4.1148679931480648E-4</v>
      </c>
      <c r="AC326" s="42">
        <v>-8.1153081185969054</v>
      </c>
      <c r="AD326" s="43">
        <v>-294246.12467719021</v>
      </c>
      <c r="AE326" s="40">
        <v>0</v>
      </c>
      <c r="AF326" s="41">
        <v>4.6609096574878905E-4</v>
      </c>
      <c r="AG326" s="41">
        <v>4.6609096574878905E-4</v>
      </c>
      <c r="AH326" s="42">
        <v>6.0291955224240494</v>
      </c>
      <c r="AI326" s="43">
        <v>218607.5243808575</v>
      </c>
      <c r="AJ326" s="42">
        <v>9.5371158220030061E-2</v>
      </c>
      <c r="AK326" s="31">
        <v>3457.9825315456546</v>
      </c>
      <c r="AL326" s="44">
        <f>+$AL$6*W326/H326*10^6</f>
        <v>17.465396565701788</v>
      </c>
      <c r="AM326" s="31">
        <v>3422240.5</v>
      </c>
      <c r="AN326" s="45">
        <v>1.0104440443462856E-3</v>
      </c>
      <c r="AP326" s="33"/>
      <c r="AR326" s="33"/>
    </row>
    <row r="327" spans="1:44">
      <c r="A327" s="6" t="s">
        <v>4018</v>
      </c>
      <c r="B327" s="6" t="s">
        <v>5926</v>
      </c>
      <c r="C327" s="6" t="s">
        <v>4448</v>
      </c>
      <c r="D327" s="30">
        <v>2661568</v>
      </c>
      <c r="E327" s="6" t="s">
        <v>4104</v>
      </c>
      <c r="F327" s="31" t="s">
        <v>4542</v>
      </c>
      <c r="G327" s="6" t="s">
        <v>4200</v>
      </c>
      <c r="H327" s="32">
        <v>41.93</v>
      </c>
      <c r="I327" s="33">
        <v>4454.8890000000001</v>
      </c>
      <c r="J327" s="33">
        <v>4431.3040000000001</v>
      </c>
      <c r="K327" s="34">
        <v>0.73</v>
      </c>
      <c r="L327" s="34">
        <v>0.73</v>
      </c>
      <c r="M327" s="7">
        <v>0.54</v>
      </c>
      <c r="N327" s="7">
        <v>0.55000000000000004</v>
      </c>
      <c r="O327" s="7">
        <v>0.46</v>
      </c>
      <c r="P327" s="7">
        <v>0.45</v>
      </c>
      <c r="Q327" s="35">
        <v>3252.0689699999998</v>
      </c>
      <c r="R327" s="35">
        <v>3234.8519200000001</v>
      </c>
      <c r="S327" s="35">
        <v>136359.25191209998</v>
      </c>
      <c r="T327" s="35">
        <v>135637.3410056</v>
      </c>
      <c r="U327" s="36">
        <v>7.3768580082820322E-3</v>
      </c>
      <c r="V327" s="37">
        <v>7.3751038327602722E-3</v>
      </c>
      <c r="W327" s="37">
        <v>-1.7541755217599653E-6</v>
      </c>
      <c r="X327" s="38">
        <v>-3.9721196403864387</v>
      </c>
      <c r="Y327" s="39">
        <v>-94732.164092211751</v>
      </c>
      <c r="Z327" s="40">
        <v>7.4672253734280117E-3</v>
      </c>
      <c r="AA327" s="41">
        <v>8.0275329110102486E-3</v>
      </c>
      <c r="AB327" s="41">
        <v>5.6030753758223688E-4</v>
      </c>
      <c r="AC327" s="42">
        <v>11.050338227675317</v>
      </c>
      <c r="AD327" s="43">
        <v>263542.5286829315</v>
      </c>
      <c r="AE327" s="40">
        <v>7.2735263720538372E-3</v>
      </c>
      <c r="AF327" s="41">
        <v>6.7086968242267356E-3</v>
      </c>
      <c r="AG327" s="41">
        <v>-5.6482954782710159E-4</v>
      </c>
      <c r="AH327" s="42">
        <v>-7.3064445160849143</v>
      </c>
      <c r="AI327" s="43">
        <v>-174253.38698032231</v>
      </c>
      <c r="AJ327" s="42">
        <v>-0.22822592879603576</v>
      </c>
      <c r="AK327" s="31">
        <v>-5443.0223896025564</v>
      </c>
      <c r="AL327" s="44">
        <f>+$AL$6*W327/H327*10^6</f>
        <v>-20.91790510088201</v>
      </c>
      <c r="AM327" s="31">
        <v>10609976</v>
      </c>
      <c r="AN327" s="45">
        <v>-5.1300986822237456E-4</v>
      </c>
      <c r="AP327" s="33"/>
      <c r="AR327" s="33"/>
    </row>
    <row r="328" spans="1:44">
      <c r="A328" s="6" t="s">
        <v>4674</v>
      </c>
      <c r="B328" s="6" t="s">
        <v>1935</v>
      </c>
      <c r="C328" s="6" t="s">
        <v>5581</v>
      </c>
      <c r="D328" s="30" t="s">
        <v>5590</v>
      </c>
      <c r="E328" s="6" t="s">
        <v>5603</v>
      </c>
      <c r="F328" s="31" t="s">
        <v>4555</v>
      </c>
      <c r="G328" s="6" t="s">
        <v>4200</v>
      </c>
      <c r="H328" s="32">
        <v>69.41</v>
      </c>
      <c r="I328" s="33">
        <v>475.9</v>
      </c>
      <c r="J328" s="33">
        <v>474.6</v>
      </c>
      <c r="K328" s="34">
        <v>1</v>
      </c>
      <c r="L328" s="34">
        <v>1</v>
      </c>
      <c r="M328" s="7">
        <v>0.43</v>
      </c>
      <c r="N328" s="7">
        <v>0</v>
      </c>
      <c r="O328" s="7">
        <v>0.56999999999999995</v>
      </c>
      <c r="P328" s="7">
        <v>1</v>
      </c>
      <c r="Q328" s="35">
        <v>475.9</v>
      </c>
      <c r="R328" s="35">
        <v>474.6</v>
      </c>
      <c r="S328" s="35">
        <v>33032.218999999997</v>
      </c>
      <c r="T328" s="35">
        <v>32941.985999999997</v>
      </c>
      <c r="U328" s="36">
        <v>1.7870000446948274E-3</v>
      </c>
      <c r="V328" s="37">
        <v>1.7911776020240961E-3</v>
      </c>
      <c r="W328" s="37">
        <v>4.1775573292686299E-6</v>
      </c>
      <c r="X328" s="38">
        <v>9.459576485128304</v>
      </c>
      <c r="Y328" s="39">
        <v>136285.4989933483</v>
      </c>
      <c r="Z328" s="40">
        <v>1.440413205495908E-3</v>
      </c>
      <c r="AA328" s="41">
        <v>0</v>
      </c>
      <c r="AB328" s="41">
        <v>-1.440413205495908E-3</v>
      </c>
      <c r="AC328" s="42">
        <v>-28.407708339999999</v>
      </c>
      <c r="AD328" s="43">
        <v>-409274</v>
      </c>
      <c r="AE328" s="40">
        <v>2.1833088795460728E-3</v>
      </c>
      <c r="AF328" s="41">
        <v>3.6207301883663329E-3</v>
      </c>
      <c r="AG328" s="41">
        <v>1.4374213088202601E-3</v>
      </c>
      <c r="AH328" s="42">
        <v>18.593997214799149</v>
      </c>
      <c r="AI328" s="43">
        <v>267886.43156316312</v>
      </c>
      <c r="AJ328" s="42">
        <v>-0.35413464007254802</v>
      </c>
      <c r="AK328" s="31">
        <v>-5102.0694434885518</v>
      </c>
      <c r="AL328" s="44">
        <f>+$AL$6*W328/H328*10^6</f>
        <v>30.093339066911327</v>
      </c>
      <c r="AM328" s="31">
        <v>2341909</v>
      </c>
      <c r="AN328" s="45">
        <v>-2.178594233801805E-3</v>
      </c>
      <c r="AP328" s="33"/>
      <c r="AR328" s="33"/>
    </row>
    <row r="329" spans="1:44">
      <c r="A329" s="6" t="s">
        <v>4231</v>
      </c>
      <c r="B329" s="6" t="s">
        <v>4476</v>
      </c>
      <c r="C329" s="6" t="s">
        <v>4410</v>
      </c>
      <c r="D329" s="30">
        <v>2838555</v>
      </c>
      <c r="E329" s="6" t="s">
        <v>4067</v>
      </c>
      <c r="F329" s="31" t="s">
        <v>4551</v>
      </c>
      <c r="G329" s="6" t="s">
        <v>4200</v>
      </c>
      <c r="H329" s="32">
        <v>110.87</v>
      </c>
      <c r="I329" s="33">
        <v>1898.932</v>
      </c>
      <c r="J329" s="33">
        <v>1890.424</v>
      </c>
      <c r="K329" s="34">
        <v>1</v>
      </c>
      <c r="L329" s="34">
        <v>1</v>
      </c>
      <c r="M329" s="7">
        <v>0</v>
      </c>
      <c r="N329" s="7">
        <v>0</v>
      </c>
      <c r="O329" s="7">
        <v>1</v>
      </c>
      <c r="P329" s="7">
        <v>1</v>
      </c>
      <c r="Q329" s="35">
        <v>1898.932</v>
      </c>
      <c r="R329" s="35">
        <v>1890.424</v>
      </c>
      <c r="S329" s="35">
        <v>210534.59084000002</v>
      </c>
      <c r="T329" s="35">
        <v>209591.30888</v>
      </c>
      <c r="U329" s="36">
        <v>1.1389647278642929E-2</v>
      </c>
      <c r="V329" s="37">
        <v>1.1396254556260515E-2</v>
      </c>
      <c r="W329" s="37">
        <v>6.6072776175856579E-6</v>
      </c>
      <c r="X329" s="38">
        <v>14.961386057859357</v>
      </c>
      <c r="Y329" s="39">
        <v>134945.30583439485</v>
      </c>
      <c r="Z329" s="40">
        <v>0</v>
      </c>
      <c r="AA329" s="41">
        <v>0</v>
      </c>
      <c r="AB329" s="41">
        <v>0</v>
      </c>
      <c r="AC329" s="42">
        <v>0</v>
      </c>
      <c r="AD329" s="43">
        <v>0</v>
      </c>
      <c r="AE329" s="40">
        <v>2.4413274640831959E-2</v>
      </c>
      <c r="AF329" s="41">
        <v>2.3036667530640948E-2</v>
      </c>
      <c r="AG329" s="41">
        <v>-1.376607110191011E-3</v>
      </c>
      <c r="AH329" s="42">
        <v>-17.807325253701975</v>
      </c>
      <c r="AI329" s="43">
        <v>-160614.46066295641</v>
      </c>
      <c r="AJ329" s="42">
        <v>-2.8459391958426181</v>
      </c>
      <c r="AK329" s="31">
        <v>-25669.154828561557</v>
      </c>
      <c r="AL329" s="44">
        <f>+$AL$6*W329/H329*10^6</f>
        <v>29.797409658093521</v>
      </c>
      <c r="AM329" s="31">
        <v>7180698.5</v>
      </c>
      <c r="AN329" s="45">
        <v>-3.5747434359709655E-3</v>
      </c>
      <c r="AP329" s="33"/>
      <c r="AR329" s="33"/>
    </row>
    <row r="330" spans="1:44">
      <c r="A330" s="6" t="s">
        <v>4219</v>
      </c>
      <c r="B330" s="6" t="s">
        <v>4466</v>
      </c>
      <c r="C330" s="6" t="s">
        <v>4398</v>
      </c>
      <c r="D330" s="30">
        <v>2072085</v>
      </c>
      <c r="E330" s="6" t="s">
        <v>4056</v>
      </c>
      <c r="F330" s="31" t="s">
        <v>4551</v>
      </c>
      <c r="G330" s="6" t="s">
        <v>4200</v>
      </c>
      <c r="H330" s="32">
        <v>57.02</v>
      </c>
      <c r="I330" s="33">
        <v>435.04300000000001</v>
      </c>
      <c r="J330" s="33">
        <v>432.59899999999999</v>
      </c>
      <c r="K330" s="34">
        <v>1</v>
      </c>
      <c r="L330" s="34">
        <v>1</v>
      </c>
      <c r="M330" s="7">
        <v>0</v>
      </c>
      <c r="N330" s="7">
        <v>0</v>
      </c>
      <c r="O330" s="7">
        <v>1</v>
      </c>
      <c r="P330" s="7">
        <v>1</v>
      </c>
      <c r="Q330" s="35">
        <v>435.04300000000001</v>
      </c>
      <c r="R330" s="35">
        <v>432.59899999999999</v>
      </c>
      <c r="S330" s="35">
        <v>24806.151860000002</v>
      </c>
      <c r="T330" s="35">
        <v>24666.794980000002</v>
      </c>
      <c r="U330" s="36">
        <v>1.3419805215788465E-3</v>
      </c>
      <c r="V330" s="37">
        <v>1.3412248636708308E-3</v>
      </c>
      <c r="W330" s="37">
        <v>-7.5565790801567986E-7</v>
      </c>
      <c r="X330" s="38">
        <v>-1.7110965126402746</v>
      </c>
      <c r="Y330" s="39">
        <v>-30008.707692744203</v>
      </c>
      <c r="Z330" s="40">
        <v>0</v>
      </c>
      <c r="AA330" s="41">
        <v>0</v>
      </c>
      <c r="AB330" s="41">
        <v>0</v>
      </c>
      <c r="AC330" s="42">
        <v>0</v>
      </c>
      <c r="AD330" s="43">
        <v>0</v>
      </c>
      <c r="AE330" s="40">
        <v>2.8764840766741366E-3</v>
      </c>
      <c r="AF330" s="41">
        <v>2.711184724391818E-3</v>
      </c>
      <c r="AG330" s="41">
        <v>-1.652993522823186E-4</v>
      </c>
      <c r="AH330" s="42">
        <v>-2.1382566663549198</v>
      </c>
      <c r="AI330" s="43">
        <v>-37500.116912573125</v>
      </c>
      <c r="AJ330" s="42">
        <v>-3.8493531789951945</v>
      </c>
      <c r="AK330" s="31">
        <v>-67508.824605317321</v>
      </c>
      <c r="AL330" s="44">
        <f>+$AL$6*W330/H330*10^6</f>
        <v>-6.6262531393868809</v>
      </c>
      <c r="AM330" s="31">
        <v>14402839</v>
      </c>
      <c r="AN330" s="45">
        <v>-4.6871887275361001E-3</v>
      </c>
      <c r="AP330" s="33"/>
      <c r="AR330" s="33"/>
    </row>
    <row r="331" spans="1:44">
      <c r="A331" s="6" t="s">
        <v>4700</v>
      </c>
      <c r="B331" s="6" t="s">
        <v>1961</v>
      </c>
      <c r="C331" s="6" t="s">
        <v>3274</v>
      </c>
      <c r="D331" s="30">
        <v>2380863</v>
      </c>
      <c r="E331" s="6" t="s">
        <v>5750</v>
      </c>
      <c r="F331" s="31" t="s">
        <v>4555</v>
      </c>
      <c r="G331" s="6" t="s">
        <v>4200</v>
      </c>
      <c r="H331" s="32">
        <v>252.83</v>
      </c>
      <c r="I331" s="33">
        <v>68.396000000000001</v>
      </c>
      <c r="J331" s="33">
        <v>68.183000000000007</v>
      </c>
      <c r="K331" s="34">
        <v>0.89</v>
      </c>
      <c r="L331" s="34">
        <v>0.89</v>
      </c>
      <c r="M331" s="7">
        <v>1</v>
      </c>
      <c r="N331" s="7">
        <v>0.44</v>
      </c>
      <c r="O331" s="7">
        <v>0</v>
      </c>
      <c r="P331" s="7">
        <v>0.56000000000000005</v>
      </c>
      <c r="Q331" s="35">
        <v>60.872440000000005</v>
      </c>
      <c r="R331" s="35">
        <v>60.682870000000008</v>
      </c>
      <c r="S331" s="35">
        <v>15390.379005200002</v>
      </c>
      <c r="T331" s="35">
        <v>15342.450022100003</v>
      </c>
      <c r="U331" s="36">
        <v>8.3259946811816484E-4</v>
      </c>
      <c r="V331" s="37">
        <v>8.3422574582357083E-4</v>
      </c>
      <c r="W331" s="37">
        <v>1.6262777054059947E-6</v>
      </c>
      <c r="X331" s="38">
        <v>3.6825104068745933</v>
      </c>
      <c r="Y331" s="39">
        <v>14565.163971342772</v>
      </c>
      <c r="Z331" s="40">
        <v>1.5607387186147843E-3</v>
      </c>
      <c r="AA331" s="41">
        <v>7.2641956307800367E-4</v>
      </c>
      <c r="AB331" s="41">
        <v>-8.3431915553678064E-4</v>
      </c>
      <c r="AC331" s="42">
        <v>-16.454372358245706</v>
      </c>
      <c r="AD331" s="43">
        <v>-65080.775059311411</v>
      </c>
      <c r="AE331" s="40">
        <v>0</v>
      </c>
      <c r="AF331" s="41">
        <v>9.443416160996108E-4</v>
      </c>
      <c r="AG331" s="41">
        <v>9.443416160996108E-4</v>
      </c>
      <c r="AH331" s="42">
        <v>12.215684623450045</v>
      </c>
      <c r="AI331" s="43">
        <v>48315.803597081213</v>
      </c>
      <c r="AJ331" s="42">
        <v>-0.556177327921068</v>
      </c>
      <c r="AK331" s="31">
        <v>-2199.807490887426</v>
      </c>
      <c r="AL331" s="44">
        <f>+$AL$6*W331/H331*10^6</f>
        <v>3.2161486085630555</v>
      </c>
      <c r="AM331" s="31">
        <v>441810.65625</v>
      </c>
      <c r="AN331" s="45">
        <v>-4.9790729575401134E-3</v>
      </c>
      <c r="AP331" s="33"/>
      <c r="AR331" s="33"/>
    </row>
    <row r="332" spans="1:44">
      <c r="A332" s="6" t="s">
        <v>1240</v>
      </c>
      <c r="B332" s="6" t="s">
        <v>2153</v>
      </c>
      <c r="C332" s="6" t="s">
        <v>3418</v>
      </c>
      <c r="D332" s="30">
        <v>2098876</v>
      </c>
      <c r="E332" s="6" t="s">
        <v>184</v>
      </c>
      <c r="F332" s="31" t="s">
        <v>4552</v>
      </c>
      <c r="G332" s="6" t="s">
        <v>4200</v>
      </c>
      <c r="H332" s="32">
        <v>78.3</v>
      </c>
      <c r="I332" s="33">
        <v>439.649</v>
      </c>
      <c r="J332" s="33">
        <v>437.49299999999999</v>
      </c>
      <c r="K332" s="34">
        <v>1</v>
      </c>
      <c r="L332" s="34">
        <v>1</v>
      </c>
      <c r="M332" s="7">
        <v>0.6</v>
      </c>
      <c r="N332" s="7">
        <v>0.48</v>
      </c>
      <c r="O332" s="7">
        <v>0.4</v>
      </c>
      <c r="P332" s="7">
        <v>0.52</v>
      </c>
      <c r="Q332" s="35">
        <v>439.649</v>
      </c>
      <c r="R332" s="35">
        <v>437.49299999999999</v>
      </c>
      <c r="S332" s="35">
        <v>34424.5167</v>
      </c>
      <c r="T332" s="35">
        <v>34255.7019</v>
      </c>
      <c r="U332" s="36">
        <v>1.8623215376931787E-3</v>
      </c>
      <c r="V332" s="37">
        <v>1.8626091937776392E-3</v>
      </c>
      <c r="W332" s="37">
        <v>2.8765608446048793E-7</v>
      </c>
      <c r="X332" s="38">
        <v>0.65136263081347112</v>
      </c>
      <c r="Y332" s="39">
        <v>8318.8075455104863</v>
      </c>
      <c r="Z332" s="40">
        <v>2.0945946580706587E-3</v>
      </c>
      <c r="AA332" s="41">
        <v>1.7693520185996755E-3</v>
      </c>
      <c r="AB332" s="41">
        <v>-3.2524263947098322E-4</v>
      </c>
      <c r="AC332" s="42">
        <v>-6.4144080369233398</v>
      </c>
      <c r="AD332" s="43">
        <v>-81920.920011792332</v>
      </c>
      <c r="AE332" s="40">
        <v>1.5967260813947609E-3</v>
      </c>
      <c r="AF332" s="41">
        <v>1.9578643520874587E-3</v>
      </c>
      <c r="AG332" s="41">
        <v>3.6113827069269785E-4</v>
      </c>
      <c r="AH332" s="42">
        <v>4.671562859276543</v>
      </c>
      <c r="AI332" s="43">
        <v>59662.360910300682</v>
      </c>
      <c r="AJ332" s="42">
        <v>-1.0914825468333254</v>
      </c>
      <c r="AK332" s="31">
        <v>-13939.751555981165</v>
      </c>
      <c r="AL332" s="44">
        <f>+$AL$6*W332/H332*10^6</f>
        <v>1.8368843196710596</v>
      </c>
      <c r="AM332" s="31">
        <v>2710402.5</v>
      </c>
      <c r="AN332" s="45">
        <v>-5.1430558951968079E-3</v>
      </c>
      <c r="AP332" s="33"/>
      <c r="AR332" s="33"/>
    </row>
    <row r="333" spans="1:44">
      <c r="A333" s="6" t="s">
        <v>4765</v>
      </c>
      <c r="B333" s="6" t="s">
        <v>2024</v>
      </c>
      <c r="C333" s="6" t="s">
        <v>3324</v>
      </c>
      <c r="D333" s="30">
        <v>2550161</v>
      </c>
      <c r="E333" s="6" t="s">
        <v>61</v>
      </c>
      <c r="F333" s="31" t="s">
        <v>4544</v>
      </c>
      <c r="G333" s="6" t="s">
        <v>4200</v>
      </c>
      <c r="H333" s="32">
        <v>73.33</v>
      </c>
      <c r="I333" s="33">
        <v>129.81200000000001</v>
      </c>
      <c r="J333" s="33">
        <v>129.14500000000001</v>
      </c>
      <c r="K333" s="34">
        <v>1</v>
      </c>
      <c r="L333" s="34">
        <v>1</v>
      </c>
      <c r="M333" s="7">
        <v>0.52</v>
      </c>
      <c r="N333" s="7">
        <v>0.47000000000000003</v>
      </c>
      <c r="O333" s="7">
        <v>0.48</v>
      </c>
      <c r="P333" s="7">
        <v>0.53</v>
      </c>
      <c r="Q333" s="35">
        <v>129.81200000000001</v>
      </c>
      <c r="R333" s="35">
        <v>129.14500000000001</v>
      </c>
      <c r="S333" s="35">
        <v>9519.1139600000006</v>
      </c>
      <c r="T333" s="35">
        <v>9470.2028499999997</v>
      </c>
      <c r="U333" s="36">
        <v>5.1497167271672415E-4</v>
      </c>
      <c r="V333" s="37">
        <v>5.1492995083978128E-4</v>
      </c>
      <c r="W333" s="37">
        <v>-4.1721876942873992E-8</v>
      </c>
      <c r="X333" s="38">
        <v>-9.4474175920722353E-2</v>
      </c>
      <c r="Y333" s="39">
        <v>-1288.3427781361293</v>
      </c>
      <c r="Z333" s="40">
        <v>5.0197346368237978E-4</v>
      </c>
      <c r="AA333" s="41">
        <v>4.7895782988381815E-4</v>
      </c>
      <c r="AB333" s="41">
        <v>-2.301563379856163E-5</v>
      </c>
      <c r="AC333" s="42">
        <v>-0.45391239799463395</v>
      </c>
      <c r="AD333" s="43">
        <v>-6189.9958815578066</v>
      </c>
      <c r="AE333" s="40">
        <v>5.2983462911016432E-4</v>
      </c>
      <c r="AF333" s="41">
        <v>5.5167275448852354E-4</v>
      </c>
      <c r="AG333" s="41">
        <v>2.1838125378359215E-5</v>
      </c>
      <c r="AH333" s="42">
        <v>0.28249062398755675</v>
      </c>
      <c r="AI333" s="43">
        <v>3852.3199780111381</v>
      </c>
      <c r="AJ333" s="42">
        <v>-0.26589594992779952</v>
      </c>
      <c r="AK333" s="31">
        <v>-3626.0186816827982</v>
      </c>
      <c r="AL333" s="44">
        <f>+$AL$6*W333/H333*10^6</f>
        <v>-0.28448027371385515</v>
      </c>
      <c r="AM333" s="31">
        <v>573268.75</v>
      </c>
      <c r="AN333" s="45">
        <v>-6.3251636892518526E-3</v>
      </c>
      <c r="AP333" s="33"/>
      <c r="AR333" s="33"/>
    </row>
    <row r="334" spans="1:44">
      <c r="A334" s="6" t="s">
        <v>1171</v>
      </c>
      <c r="B334" s="6" t="s">
        <v>2088</v>
      </c>
      <c r="C334" s="6" t="s">
        <v>3371</v>
      </c>
      <c r="D334" s="30">
        <v>2842255</v>
      </c>
      <c r="E334" s="6" t="s">
        <v>119</v>
      </c>
      <c r="F334" s="31" t="s">
        <v>4552</v>
      </c>
      <c r="G334" s="6" t="s">
        <v>4200</v>
      </c>
      <c r="H334" s="32">
        <v>83.57</v>
      </c>
      <c r="I334" s="33">
        <v>751.2</v>
      </c>
      <c r="J334" s="33">
        <v>748.3</v>
      </c>
      <c r="K334" s="34">
        <v>1</v>
      </c>
      <c r="L334" s="34">
        <v>1</v>
      </c>
      <c r="M334" s="7">
        <v>1</v>
      </c>
      <c r="N334" s="7">
        <v>0.57000000000000006</v>
      </c>
      <c r="O334" s="7">
        <v>0</v>
      </c>
      <c r="P334" s="7">
        <v>0.43</v>
      </c>
      <c r="Q334" s="35">
        <v>751.2</v>
      </c>
      <c r="R334" s="35">
        <v>748.3</v>
      </c>
      <c r="S334" s="35">
        <v>62777.784</v>
      </c>
      <c r="T334" s="35">
        <v>62535.43099999999</v>
      </c>
      <c r="U334" s="36">
        <v>3.3961963867411458E-3</v>
      </c>
      <c r="V334" s="37">
        <v>3.4002826465934178E-3</v>
      </c>
      <c r="W334" s="37">
        <v>4.0862598522720117E-6</v>
      </c>
      <c r="X334" s="38">
        <v>9.2528443212156795</v>
      </c>
      <c r="Y334" s="39">
        <v>110719.68794083619</v>
      </c>
      <c r="Z334" s="40">
        <v>6.3662966405525784E-3</v>
      </c>
      <c r="AA334" s="41">
        <v>3.8356691619913278E-3</v>
      </c>
      <c r="AB334" s="41">
        <v>-2.5306274785612507E-3</v>
      </c>
      <c r="AC334" s="42">
        <v>-49.908822727994519</v>
      </c>
      <c r="AD334" s="43">
        <v>-597209.79691270215</v>
      </c>
      <c r="AE334" s="40">
        <v>0</v>
      </c>
      <c r="AF334" s="41">
        <v>2.9555682171562426E-3</v>
      </c>
      <c r="AG334" s="41">
        <v>2.9555682171562426E-3</v>
      </c>
      <c r="AH334" s="42">
        <v>38.232233556531973</v>
      </c>
      <c r="AI334" s="43">
        <v>457487.53807026416</v>
      </c>
      <c r="AJ334" s="42">
        <v>-2.4237448502468695</v>
      </c>
      <c r="AK334" s="31">
        <v>-29002.570901601808</v>
      </c>
      <c r="AL334" s="44">
        <f>+$AL$6*W334/H334*10^6</f>
        <v>24.448126434557928</v>
      </c>
      <c r="AM334" s="31">
        <v>4056318</v>
      </c>
      <c r="AN334" s="45">
        <v>-7.1499746572142048E-3</v>
      </c>
      <c r="AP334" s="33"/>
      <c r="AR334" s="33"/>
    </row>
    <row r="335" spans="1:44">
      <c r="A335" s="6" t="s">
        <v>4230</v>
      </c>
      <c r="B335" s="6" t="s">
        <v>4475</v>
      </c>
      <c r="C335" s="6" t="s">
        <v>4409</v>
      </c>
      <c r="D335" s="30">
        <v>2577609</v>
      </c>
      <c r="E335" s="6" t="s">
        <v>6432</v>
      </c>
      <c r="F335" s="31" t="s">
        <v>4560</v>
      </c>
      <c r="G335" s="6" t="s">
        <v>4200</v>
      </c>
      <c r="H335" s="32">
        <v>90.7</v>
      </c>
      <c r="I335" s="33">
        <v>1158.126</v>
      </c>
      <c r="J335" s="33">
        <v>1146.383</v>
      </c>
      <c r="K335" s="34">
        <v>1</v>
      </c>
      <c r="L335" s="34">
        <v>1</v>
      </c>
      <c r="M335" s="7">
        <v>0</v>
      </c>
      <c r="N335" s="7">
        <v>1</v>
      </c>
      <c r="O335" s="7">
        <v>1</v>
      </c>
      <c r="P335" s="7">
        <v>0</v>
      </c>
      <c r="Q335" s="35">
        <v>1158.126</v>
      </c>
      <c r="R335" s="35">
        <v>1146.383</v>
      </c>
      <c r="S335" s="35">
        <v>105042.0282</v>
      </c>
      <c r="T335" s="35">
        <v>103976.93810000001</v>
      </c>
      <c r="U335" s="36">
        <v>5.682636975985032E-3</v>
      </c>
      <c r="V335" s="37">
        <v>5.6536106430184847E-3</v>
      </c>
      <c r="W335" s="37">
        <v>-2.9026332966547268E-5</v>
      </c>
      <c r="X335" s="38">
        <v>-65.72664242238551</v>
      </c>
      <c r="Y335" s="39">
        <v>-724659.78414978506</v>
      </c>
      <c r="Z335" s="40">
        <v>0</v>
      </c>
      <c r="AA335" s="41">
        <v>1.1188636435627994E-2</v>
      </c>
      <c r="AB335" s="41">
        <v>1.1188636435627994E-2</v>
      </c>
      <c r="AC335" s="42">
        <v>220.66134868306034</v>
      </c>
      <c r="AD335" s="43">
        <v>2432870.4375199596</v>
      </c>
      <c r="AE335" s="40">
        <v>1.2180515672246458E-2</v>
      </c>
      <c r="AF335" s="41">
        <v>0</v>
      </c>
      <c r="AG335" s="41">
        <v>-1.2180515672246458E-2</v>
      </c>
      <c r="AH335" s="42">
        <v>-157.56304230000001</v>
      </c>
      <c r="AI335" s="43">
        <v>-1737189</v>
      </c>
      <c r="AJ335" s="42">
        <v>-2.6283360393251769</v>
      </c>
      <c r="AK335" s="31">
        <v>-28978.346629825421</v>
      </c>
      <c r="AL335" s="44">
        <f>+$AL$6*W335/H335*10^6</f>
        <v>-160.01286089607095</v>
      </c>
      <c r="AM335" s="31">
        <v>3669694</v>
      </c>
      <c r="AN335" s="45">
        <v>-7.8966656701690719E-3</v>
      </c>
      <c r="AP335" s="33"/>
      <c r="AR335" s="33"/>
    </row>
    <row r="336" spans="1:44">
      <c r="A336" s="6" t="s">
        <v>6346</v>
      </c>
      <c r="B336" s="6" t="s">
        <v>6325</v>
      </c>
      <c r="C336" s="6" t="s">
        <v>6410</v>
      </c>
      <c r="D336" s="30" t="s">
        <v>6359</v>
      </c>
      <c r="E336" s="6" t="s">
        <v>6392</v>
      </c>
      <c r="F336" s="31" t="s">
        <v>4558</v>
      </c>
      <c r="G336" s="6" t="s">
        <v>4200</v>
      </c>
      <c r="H336" s="32">
        <v>47.28</v>
      </c>
      <c r="I336" s="33">
        <v>843.00599999999997</v>
      </c>
      <c r="J336" s="33">
        <v>836.94100000000003</v>
      </c>
      <c r="K336" s="34">
        <v>1</v>
      </c>
      <c r="L336" s="34">
        <v>1</v>
      </c>
      <c r="M336" s="7">
        <v>1</v>
      </c>
      <c r="N336" s="7">
        <v>1</v>
      </c>
      <c r="O336" s="7">
        <v>0</v>
      </c>
      <c r="P336" s="7">
        <v>0</v>
      </c>
      <c r="Q336" s="35">
        <v>843.00599999999997</v>
      </c>
      <c r="R336" s="35">
        <v>836.94100000000003</v>
      </c>
      <c r="S336" s="35">
        <v>39857.323680000001</v>
      </c>
      <c r="T336" s="35">
        <v>39570.570480000002</v>
      </c>
      <c r="U336" s="36">
        <v>2.1562293225767305E-3</v>
      </c>
      <c r="V336" s="37">
        <v>2.1515982534596394E-3</v>
      </c>
      <c r="W336" s="37">
        <v>-4.6310691170911231E-6</v>
      </c>
      <c r="X336" s="38">
        <v>-10.486499422548583</v>
      </c>
      <c r="Y336" s="39">
        <v>-221795.67306574839</v>
      </c>
      <c r="Z336" s="40">
        <v>4.0419321880715122E-3</v>
      </c>
      <c r="AA336" s="41">
        <v>4.2580665938182069E-3</v>
      </c>
      <c r="AB336" s="41">
        <v>2.1613440574669469E-4</v>
      </c>
      <c r="AC336" s="42">
        <v>4.262584609238897</v>
      </c>
      <c r="AD336" s="43">
        <v>90156.188858690715</v>
      </c>
      <c r="AE336" s="40">
        <v>0</v>
      </c>
      <c r="AF336" s="41">
        <v>0</v>
      </c>
      <c r="AG336" s="41">
        <v>0</v>
      </c>
      <c r="AH336" s="42">
        <v>0</v>
      </c>
      <c r="AI336" s="43">
        <v>0</v>
      </c>
      <c r="AJ336" s="42">
        <v>-6.223914813309686</v>
      </c>
      <c r="AK336" s="31">
        <v>-131639.48420705769</v>
      </c>
      <c r="AL336" s="44">
        <f>+$AL$6*W336/H336*10^6</f>
        <v>-48.974927211200544</v>
      </c>
      <c r="AM336" s="31">
        <v>11838895</v>
      </c>
      <c r="AN336" s="45">
        <v>-1.1119237412533661E-2</v>
      </c>
      <c r="AP336" s="33"/>
      <c r="AR336" s="33"/>
    </row>
    <row r="337" spans="1:44">
      <c r="A337" s="6" t="s">
        <v>4246</v>
      </c>
      <c r="B337" s="6" t="s">
        <v>4489</v>
      </c>
      <c r="C337" s="6" t="s">
        <v>4425</v>
      </c>
      <c r="D337" s="30">
        <v>2405302</v>
      </c>
      <c r="E337" s="6" t="s">
        <v>4080</v>
      </c>
      <c r="F337" s="31" t="s">
        <v>4551</v>
      </c>
      <c r="G337" s="6" t="s">
        <v>4200</v>
      </c>
      <c r="H337" s="32">
        <v>40.369999999999997</v>
      </c>
      <c r="I337" s="33">
        <v>850.52800000000002</v>
      </c>
      <c r="J337" s="33">
        <v>847.46</v>
      </c>
      <c r="K337" s="34">
        <v>1</v>
      </c>
      <c r="L337" s="34">
        <v>1</v>
      </c>
      <c r="M337" s="7">
        <v>1</v>
      </c>
      <c r="N337" s="7">
        <v>0</v>
      </c>
      <c r="O337" s="7">
        <v>0</v>
      </c>
      <c r="P337" s="7">
        <v>1</v>
      </c>
      <c r="Q337" s="35">
        <v>850.52800000000002</v>
      </c>
      <c r="R337" s="35">
        <v>847.46</v>
      </c>
      <c r="S337" s="35">
        <v>34335.815360000001</v>
      </c>
      <c r="T337" s="35">
        <v>34211.960200000001</v>
      </c>
      <c r="U337" s="36">
        <v>1.8575229106755845E-3</v>
      </c>
      <c r="V337" s="37">
        <v>1.8602307957868668E-3</v>
      </c>
      <c r="W337" s="37">
        <v>2.7078851112822405E-6</v>
      </c>
      <c r="X337" s="38">
        <v>6.1316803826122603</v>
      </c>
      <c r="Y337" s="39">
        <v>151887.05431291208</v>
      </c>
      <c r="Z337" s="40">
        <v>3.4819958916836192E-3</v>
      </c>
      <c r="AA337" s="41">
        <v>0</v>
      </c>
      <c r="AB337" s="41">
        <v>-3.4819958916836192E-3</v>
      </c>
      <c r="AC337" s="42">
        <v>-68.67163072000001</v>
      </c>
      <c r="AD337" s="43">
        <v>-1701056.0000000002</v>
      </c>
      <c r="AE337" s="40">
        <v>0</v>
      </c>
      <c r="AF337" s="41">
        <v>3.7603160021781167E-3</v>
      </c>
      <c r="AG337" s="41">
        <v>3.7603160021781167E-3</v>
      </c>
      <c r="AH337" s="42">
        <v>48.642179465566493</v>
      </c>
      <c r="AI337" s="43">
        <v>1204909.0776707083</v>
      </c>
      <c r="AJ337" s="42">
        <v>-13.897770871821258</v>
      </c>
      <c r="AK337" s="31">
        <v>-344259.86801637989</v>
      </c>
      <c r="AL337" s="44">
        <f>+$AL$6*W337/H337*10^6</f>
        <v>33.538334298764433</v>
      </c>
      <c r="AM337" s="31">
        <v>29718716</v>
      </c>
      <c r="AN337" s="45">
        <v>-1.1583941514040508E-2</v>
      </c>
      <c r="AP337" s="33"/>
      <c r="AR337" s="33"/>
    </row>
    <row r="338" spans="1:44">
      <c r="A338" s="6" t="s">
        <v>4718</v>
      </c>
      <c r="B338" s="6" t="s">
        <v>1978</v>
      </c>
      <c r="C338" s="6" t="s">
        <v>6382</v>
      </c>
      <c r="D338" s="30" t="s">
        <v>6365</v>
      </c>
      <c r="E338" s="6" t="s">
        <v>6399</v>
      </c>
      <c r="F338" s="31" t="s">
        <v>4548</v>
      </c>
      <c r="G338" s="6" t="s">
        <v>4200</v>
      </c>
      <c r="H338" s="32">
        <v>224.77</v>
      </c>
      <c r="I338" s="33">
        <v>113.44199999999999</v>
      </c>
      <c r="J338" s="33">
        <v>112.70699999999999</v>
      </c>
      <c r="K338" s="34">
        <v>1</v>
      </c>
      <c r="L338" s="34">
        <v>1</v>
      </c>
      <c r="M338" s="7">
        <v>1</v>
      </c>
      <c r="N338" s="7">
        <v>1</v>
      </c>
      <c r="O338" s="7">
        <v>0</v>
      </c>
      <c r="P338" s="7">
        <v>0</v>
      </c>
      <c r="Q338" s="35">
        <v>113.44199999999999</v>
      </c>
      <c r="R338" s="35">
        <v>112.70699999999999</v>
      </c>
      <c r="S338" s="35">
        <v>25498.358339999999</v>
      </c>
      <c r="T338" s="35">
        <v>25333.152389999999</v>
      </c>
      <c r="U338" s="36">
        <v>1.3794279909934216E-3</v>
      </c>
      <c r="V338" s="37">
        <v>1.3774571803178838E-3</v>
      </c>
      <c r="W338" s="37">
        <v>-1.9708106755377767E-6</v>
      </c>
      <c r="X338" s="38">
        <v>-4.4626639094431866</v>
      </c>
      <c r="Y338" s="39">
        <v>-19854.357385074461</v>
      </c>
      <c r="Z338" s="40">
        <v>2.5857891549588277E-3</v>
      </c>
      <c r="AA338" s="41">
        <v>2.7260221068201502E-3</v>
      </c>
      <c r="AB338" s="41">
        <v>1.4023295186132252E-4</v>
      </c>
      <c r="AC338" s="42">
        <v>2.7656625063793383</v>
      </c>
      <c r="AD338" s="43">
        <v>12304.411204250291</v>
      </c>
      <c r="AE338" s="40">
        <v>0</v>
      </c>
      <c r="AF338" s="41">
        <v>0</v>
      </c>
      <c r="AG338" s="41">
        <v>0</v>
      </c>
      <c r="AH338" s="42">
        <v>0</v>
      </c>
      <c r="AI338" s="43">
        <v>0</v>
      </c>
      <c r="AJ338" s="42">
        <v>-1.6970014030638483</v>
      </c>
      <c r="AK338" s="31">
        <v>-7549.9461808241704</v>
      </c>
      <c r="AL338" s="44">
        <f>+$AL$6*W338/H338*10^6</f>
        <v>-4.3840607633086632</v>
      </c>
      <c r="AM338" s="31">
        <v>646549.5625</v>
      </c>
      <c r="AN338" s="45">
        <v>-1.1677289134078055E-2</v>
      </c>
      <c r="AP338" s="33"/>
      <c r="AR338" s="33"/>
    </row>
    <row r="339" spans="1:44">
      <c r="A339" s="6" t="s">
        <v>4023</v>
      </c>
      <c r="B339" s="6" t="s">
        <v>4515</v>
      </c>
      <c r="C339" s="6" t="s">
        <v>4453</v>
      </c>
      <c r="D339" s="30" t="s">
        <v>4276</v>
      </c>
      <c r="E339" s="6" t="s">
        <v>4282</v>
      </c>
      <c r="F339" s="31" t="s">
        <v>4544</v>
      </c>
      <c r="G339" s="6" t="s">
        <v>4200</v>
      </c>
      <c r="H339" s="32">
        <v>87.14</v>
      </c>
      <c r="I339" s="33">
        <v>1562.1310000000001</v>
      </c>
      <c r="J339" s="33">
        <v>1553.7149999999999</v>
      </c>
      <c r="K339" s="34">
        <v>1</v>
      </c>
      <c r="L339" s="34">
        <v>1</v>
      </c>
      <c r="M339" s="7">
        <v>0.56000000000000005</v>
      </c>
      <c r="N339" s="7">
        <v>0.54</v>
      </c>
      <c r="O339" s="7">
        <v>0.44</v>
      </c>
      <c r="P339" s="7">
        <v>0.46</v>
      </c>
      <c r="Q339" s="35">
        <v>1562.1310000000001</v>
      </c>
      <c r="R339" s="35">
        <v>1553.7149999999999</v>
      </c>
      <c r="S339" s="35">
        <v>136124.09534</v>
      </c>
      <c r="T339" s="35">
        <v>135390.72509999998</v>
      </c>
      <c r="U339" s="36">
        <v>7.364136343871508E-3</v>
      </c>
      <c r="V339" s="37">
        <v>7.3616944139591823E-3</v>
      </c>
      <c r="W339" s="37">
        <v>-2.4419299123256896E-6</v>
      </c>
      <c r="X339" s="38">
        <v>-5.52945679886375</v>
      </c>
      <c r="Y339" s="39">
        <v>-63454.863425106145</v>
      </c>
      <c r="Z339" s="40">
        <v>7.730434825197534E-3</v>
      </c>
      <c r="AA339" s="41">
        <v>7.8672474771208402E-3</v>
      </c>
      <c r="AB339" s="41">
        <v>1.3681265192330618E-4</v>
      </c>
      <c r="AC339" s="42">
        <v>2.698207638079213</v>
      </c>
      <c r="AD339" s="43">
        <v>30964.053684636368</v>
      </c>
      <c r="AE339" s="40">
        <v>6.9452879978765111E-3</v>
      </c>
      <c r="AF339" s="41">
        <v>6.8453101574815073E-3</v>
      </c>
      <c r="AG339" s="41">
        <v>-9.9977840395003813E-5</v>
      </c>
      <c r="AH339" s="42">
        <v>-1.2932796212490187</v>
      </c>
      <c r="AI339" s="43">
        <v>-14841.400289752339</v>
      </c>
      <c r="AJ339" s="42">
        <v>-4.1245287820335559</v>
      </c>
      <c r="AK339" s="31">
        <v>-47332.210030222115</v>
      </c>
      <c r="AL339" s="44">
        <f>+$AL$6*W339/H339*10^6</f>
        <v>-14.011532661955988</v>
      </c>
      <c r="AM339" s="31">
        <v>4028046.25</v>
      </c>
      <c r="AN339" s="45">
        <v>-1.1750662006480714E-2</v>
      </c>
      <c r="AP339" s="33"/>
      <c r="AR339" s="33"/>
    </row>
    <row r="340" spans="1:44">
      <c r="A340" s="6" t="s">
        <v>1165</v>
      </c>
      <c r="B340" s="6" t="s">
        <v>2082</v>
      </c>
      <c r="C340" s="6" t="s">
        <v>3367</v>
      </c>
      <c r="D340" s="30">
        <v>2447218</v>
      </c>
      <c r="E340" s="6" t="s">
        <v>115</v>
      </c>
      <c r="F340" s="31" t="s">
        <v>4542</v>
      </c>
      <c r="G340" s="6" t="s">
        <v>4200</v>
      </c>
      <c r="H340" s="32">
        <v>61.68</v>
      </c>
      <c r="I340" s="33">
        <v>189.096</v>
      </c>
      <c r="J340" s="33">
        <v>187.822</v>
      </c>
      <c r="K340" s="34">
        <v>1</v>
      </c>
      <c r="L340" s="34">
        <v>1</v>
      </c>
      <c r="M340" s="7">
        <v>1</v>
      </c>
      <c r="N340" s="7">
        <v>1</v>
      </c>
      <c r="O340" s="7">
        <v>0</v>
      </c>
      <c r="P340" s="7">
        <v>0</v>
      </c>
      <c r="Q340" s="35">
        <v>189.096</v>
      </c>
      <c r="R340" s="35">
        <v>187.822</v>
      </c>
      <c r="S340" s="35">
        <v>11663.441280000001</v>
      </c>
      <c r="T340" s="35">
        <v>11584.86096</v>
      </c>
      <c r="U340" s="36">
        <v>6.3097698912251393E-4</v>
      </c>
      <c r="V340" s="37">
        <v>6.2991173252624694E-4</v>
      </c>
      <c r="W340" s="37">
        <v>-1.0652565962669842E-6</v>
      </c>
      <c r="X340" s="38">
        <v>-2.4121455325280121</v>
      </c>
      <c r="Y340" s="39">
        <v>-39107.417842542345</v>
      </c>
      <c r="Z340" s="40">
        <v>1.1827898709859889E-3</v>
      </c>
      <c r="AA340" s="41">
        <v>1.2466110255533701E-3</v>
      </c>
      <c r="AB340" s="41">
        <v>6.3821154567381176E-5</v>
      </c>
      <c r="AC340" s="42">
        <v>1.2586754536508404</v>
      </c>
      <c r="AD340" s="43">
        <v>20406.541077348258</v>
      </c>
      <c r="AE340" s="40">
        <v>0</v>
      </c>
      <c r="AF340" s="41">
        <v>0</v>
      </c>
      <c r="AG340" s="41">
        <v>0</v>
      </c>
      <c r="AH340" s="42">
        <v>0</v>
      </c>
      <c r="AI340" s="43">
        <v>0</v>
      </c>
      <c r="AJ340" s="42">
        <v>-1.1534700788771717</v>
      </c>
      <c r="AK340" s="31">
        <v>-18700.876765194087</v>
      </c>
      <c r="AL340" s="44">
        <f>+$AL$6*W340/H340*10^6</f>
        <v>-8.6353485430202994</v>
      </c>
      <c r="AM340" s="31">
        <v>1436203.875</v>
      </c>
      <c r="AN340" s="45">
        <v>-1.3021046030246985E-2</v>
      </c>
      <c r="AP340" s="33"/>
      <c r="AR340" s="33"/>
    </row>
    <row r="341" spans="1:44">
      <c r="A341" s="6" t="s">
        <v>5038</v>
      </c>
      <c r="B341" s="6" t="s">
        <v>5043</v>
      </c>
      <c r="C341" s="6" t="s">
        <v>6506</v>
      </c>
      <c r="D341" s="30" t="s">
        <v>6370</v>
      </c>
      <c r="E341" s="6" t="s">
        <v>6404</v>
      </c>
      <c r="F341" s="31" t="s">
        <v>4551</v>
      </c>
      <c r="G341" s="6" t="s">
        <v>4200</v>
      </c>
      <c r="H341" s="32">
        <v>16.38</v>
      </c>
      <c r="I341" s="33">
        <v>254.261</v>
      </c>
      <c r="J341" s="33">
        <v>252.25899999999999</v>
      </c>
      <c r="K341" s="34">
        <v>1</v>
      </c>
      <c r="L341" s="34">
        <v>1</v>
      </c>
      <c r="M341" s="7">
        <v>0</v>
      </c>
      <c r="N341" s="7">
        <v>0</v>
      </c>
      <c r="O341" s="7">
        <v>1</v>
      </c>
      <c r="P341" s="7">
        <v>1</v>
      </c>
      <c r="Q341" s="35">
        <v>254.261</v>
      </c>
      <c r="R341" s="35">
        <v>252.25899999999999</v>
      </c>
      <c r="S341" s="35">
        <v>4164.7951800000001</v>
      </c>
      <c r="T341" s="35">
        <v>4132.0024199999998</v>
      </c>
      <c r="U341" s="36">
        <v>2.2530999727280818E-4</v>
      </c>
      <c r="V341" s="37">
        <v>2.2467225218945094E-4</v>
      </c>
      <c r="W341" s="37">
        <v>-6.3774508335723615E-7</v>
      </c>
      <c r="X341" s="38">
        <v>-1.44409709275934</v>
      </c>
      <c r="Y341" s="39">
        <v>-88162.215675173371</v>
      </c>
      <c r="Z341" s="40">
        <v>0</v>
      </c>
      <c r="AA341" s="41">
        <v>0</v>
      </c>
      <c r="AB341" s="41">
        <v>0</v>
      </c>
      <c r="AC341" s="42">
        <v>0</v>
      </c>
      <c r="AD341" s="43">
        <v>0</v>
      </c>
      <c r="AE341" s="40">
        <v>4.8294338781328393E-4</v>
      </c>
      <c r="AF341" s="41">
        <v>4.5415798247551751E-4</v>
      </c>
      <c r="AG341" s="41">
        <v>-2.878540533776642E-5</v>
      </c>
      <c r="AH341" s="42">
        <v>-0.37235829425443767</v>
      </c>
      <c r="AI341" s="43">
        <v>-22732.496596730016</v>
      </c>
      <c r="AJ341" s="42">
        <v>-1.8164553870137776</v>
      </c>
      <c r="AK341" s="31">
        <v>-110894.71227190338</v>
      </c>
      <c r="AL341" s="44">
        <f>+$AL$6*W341/H341*10^6</f>
        <v>-19.467188136667772</v>
      </c>
      <c r="AM341" s="31">
        <v>8002244</v>
      </c>
      <c r="AN341" s="45">
        <v>-1.3857951878486006E-2</v>
      </c>
      <c r="AP341" s="33"/>
      <c r="AR341" s="33"/>
    </row>
    <row r="342" spans="1:44">
      <c r="A342" s="6" t="s">
        <v>1184</v>
      </c>
      <c r="B342" s="6" t="s">
        <v>2099</v>
      </c>
      <c r="C342" s="6" t="s">
        <v>3380</v>
      </c>
      <c r="D342" s="30">
        <v>2841489</v>
      </c>
      <c r="E342" s="6" t="s">
        <v>130</v>
      </c>
      <c r="F342" s="31" t="s">
        <v>4550</v>
      </c>
      <c r="G342" s="6" t="s">
        <v>4200</v>
      </c>
      <c r="H342" s="32">
        <v>14.375</v>
      </c>
      <c r="I342" s="33">
        <v>644.20100000000002</v>
      </c>
      <c r="J342" s="33">
        <v>639.80200000000002</v>
      </c>
      <c r="K342" s="34">
        <v>1</v>
      </c>
      <c r="L342" s="34">
        <v>1</v>
      </c>
      <c r="M342" s="7">
        <v>0</v>
      </c>
      <c r="N342" s="7">
        <v>0</v>
      </c>
      <c r="O342" s="7">
        <v>1</v>
      </c>
      <c r="P342" s="7">
        <v>1</v>
      </c>
      <c r="Q342" s="35">
        <v>644.20100000000002</v>
      </c>
      <c r="R342" s="35">
        <v>639.80200000000002</v>
      </c>
      <c r="S342" s="35">
        <v>9260.3893750000007</v>
      </c>
      <c r="T342" s="35">
        <v>9197.1537499999995</v>
      </c>
      <c r="U342" s="36">
        <v>5.0097500949047673E-4</v>
      </c>
      <c r="V342" s="37">
        <v>5.0008326150621047E-4</v>
      </c>
      <c r="W342" s="37">
        <v>-8.917479842662562E-7</v>
      </c>
      <c r="X342" s="38">
        <v>-2.0192561340869655</v>
      </c>
      <c r="Y342" s="39">
        <v>-140469.99193648456</v>
      </c>
      <c r="Z342" s="40">
        <v>0</v>
      </c>
      <c r="AA342" s="41">
        <v>0</v>
      </c>
      <c r="AB342" s="41">
        <v>0</v>
      </c>
      <c r="AC342" s="42">
        <v>0</v>
      </c>
      <c r="AD342" s="43">
        <v>0</v>
      </c>
      <c r="AE342" s="40">
        <v>1.0738208300636381E-3</v>
      </c>
      <c r="AF342" s="41">
        <v>1.0108805288688916E-3</v>
      </c>
      <c r="AG342" s="41">
        <v>-6.2940301194746489E-5</v>
      </c>
      <c r="AH342" s="42">
        <v>-0.81417450675908642</v>
      </c>
      <c r="AI342" s="43">
        <v>-56638.226557153837</v>
      </c>
      <c r="AJ342" s="42">
        <v>-2.8334306408460517</v>
      </c>
      <c r="AK342" s="31">
        <v>-197108.21849363839</v>
      </c>
      <c r="AL342" s="44">
        <f>+$AL$6*W342/H342*10^6</f>
        <v>-31.017321191869783</v>
      </c>
      <c r="AM342" s="31">
        <v>12723192</v>
      </c>
      <c r="AN342" s="45">
        <v>-1.5492041501349535E-2</v>
      </c>
      <c r="AP342" s="33"/>
      <c r="AR342" s="33"/>
    </row>
    <row r="343" spans="1:44">
      <c r="A343" s="6" t="s">
        <v>4667</v>
      </c>
      <c r="B343" s="6" t="s">
        <v>1928</v>
      </c>
      <c r="C343" s="6" t="s">
        <v>3254</v>
      </c>
      <c r="D343" s="30">
        <v>2298386</v>
      </c>
      <c r="E343" s="6" t="s">
        <v>3169</v>
      </c>
      <c r="F343" s="31" t="s">
        <v>4539</v>
      </c>
      <c r="G343" s="6" t="s">
        <v>4200</v>
      </c>
      <c r="H343" s="32">
        <v>80.510000000000005</v>
      </c>
      <c r="I343" s="33">
        <v>149.131</v>
      </c>
      <c r="J343" s="33">
        <v>148.52699999999999</v>
      </c>
      <c r="K343" s="34">
        <v>1</v>
      </c>
      <c r="L343" s="34">
        <v>1</v>
      </c>
      <c r="M343" s="7">
        <v>1</v>
      </c>
      <c r="N343" s="7">
        <v>0.45</v>
      </c>
      <c r="O343" s="7">
        <v>0</v>
      </c>
      <c r="P343" s="7">
        <v>0.55000000000000004</v>
      </c>
      <c r="Q343" s="35">
        <v>149.131</v>
      </c>
      <c r="R343" s="35">
        <v>148.52699999999999</v>
      </c>
      <c r="S343" s="35">
        <v>12006.536810000001</v>
      </c>
      <c r="T343" s="35">
        <v>11957.90877</v>
      </c>
      <c r="U343" s="36">
        <v>6.4953801063440803E-4</v>
      </c>
      <c r="V343" s="37">
        <v>6.5019572152910004E-4</v>
      </c>
      <c r="W343" s="37">
        <v>6.577108946920077E-7</v>
      </c>
      <c r="X343" s="38">
        <v>1.4893072729011356</v>
      </c>
      <c r="Y343" s="39">
        <v>18498.413525042051</v>
      </c>
      <c r="Z343" s="40">
        <v>1.2175831972370016E-3</v>
      </c>
      <c r="AA343" s="41">
        <v>5.7903909550758247E-4</v>
      </c>
      <c r="AB343" s="41">
        <v>-6.3854410172941916E-4</v>
      </c>
      <c r="AC343" s="42">
        <v>-12.593313179124531</v>
      </c>
      <c r="AD343" s="43">
        <v>-156419.24207085493</v>
      </c>
      <c r="AE343" s="40">
        <v>0</v>
      </c>
      <c r="AF343" s="41">
        <v>7.2287683870359974E-4</v>
      </c>
      <c r="AG343" s="41">
        <v>7.2287683870359974E-4</v>
      </c>
      <c r="AH343" s="42">
        <v>9.3508909621836391</v>
      </c>
      <c r="AI343" s="43">
        <v>116145.70813791626</v>
      </c>
      <c r="AJ343" s="42">
        <v>-1.7531149440397567</v>
      </c>
      <c r="AK343" s="31">
        <v>-21775.120407896611</v>
      </c>
      <c r="AL343" s="44">
        <f>+$AL$6*W343/H343*10^6</f>
        <v>4.0846534262328138</v>
      </c>
      <c r="AM343" s="31">
        <v>1361116.5</v>
      </c>
      <c r="AN343" s="45">
        <v>-1.5997984307659641E-2</v>
      </c>
      <c r="AP343" s="33"/>
      <c r="AR343" s="33"/>
    </row>
    <row r="344" spans="1:44">
      <c r="A344" s="6" t="s">
        <v>5565</v>
      </c>
      <c r="B344" s="6" t="s">
        <v>5573</v>
      </c>
      <c r="C344" s="6" t="s">
        <v>6503</v>
      </c>
      <c r="D344" s="30" t="s">
        <v>5592</v>
      </c>
      <c r="E344" s="6" t="s">
        <v>5605</v>
      </c>
      <c r="F344" s="31" t="s">
        <v>4557</v>
      </c>
      <c r="G344" s="6" t="s">
        <v>4200</v>
      </c>
      <c r="H344" s="32">
        <v>55.95</v>
      </c>
      <c r="I344" s="33">
        <v>192.61600000000001</v>
      </c>
      <c r="J344" s="33">
        <v>191.227</v>
      </c>
      <c r="K344" s="34">
        <v>0.63</v>
      </c>
      <c r="L344" s="34">
        <v>0.63</v>
      </c>
      <c r="M344" s="7">
        <v>0.42</v>
      </c>
      <c r="N344" s="7">
        <v>0.5</v>
      </c>
      <c r="O344" s="7">
        <v>0.57999999999999996</v>
      </c>
      <c r="P344" s="7">
        <v>0.5</v>
      </c>
      <c r="Q344" s="35">
        <v>121.34808000000001</v>
      </c>
      <c r="R344" s="35">
        <v>120.47301</v>
      </c>
      <c r="S344" s="35">
        <v>6789.4250760000014</v>
      </c>
      <c r="T344" s="35">
        <v>6740.4649095000004</v>
      </c>
      <c r="U344" s="36">
        <v>3.6729905775522331E-4</v>
      </c>
      <c r="V344" s="37">
        <v>3.665040041339881E-4</v>
      </c>
      <c r="W344" s="37">
        <v>-7.9505362123521387E-7</v>
      </c>
      <c r="X344" s="38">
        <v>-1.8003033703835305</v>
      </c>
      <c r="Y344" s="39">
        <v>-32177.003938937098</v>
      </c>
      <c r="Z344" s="40">
        <v>2.891766218141969E-4</v>
      </c>
      <c r="AA344" s="41">
        <v>3.6266028148939906E-4</v>
      </c>
      <c r="AB344" s="41">
        <v>7.348365967520216E-5</v>
      </c>
      <c r="AC344" s="42">
        <v>1.4492385683802953</v>
      </c>
      <c r="AD344" s="43">
        <v>25902.387281149156</v>
      </c>
      <c r="AE344" s="40">
        <v>4.5662908435141432E-4</v>
      </c>
      <c r="AF344" s="41">
        <v>3.7043007639931899E-4</v>
      </c>
      <c r="AG344" s="41">
        <v>-8.6199007952095328E-5</v>
      </c>
      <c r="AH344" s="42">
        <v>-1.1150412923091899</v>
      </c>
      <c r="AI344" s="43">
        <v>-19929.245617679891</v>
      </c>
      <c r="AJ344" s="42">
        <v>-1.4661060943124251</v>
      </c>
      <c r="AK344" s="31">
        <v>-26203.862275467833</v>
      </c>
      <c r="AL344" s="44">
        <f>+$AL$6*W344/H344*10^6</f>
        <v>-7.1050368296265756</v>
      </c>
      <c r="AM344" s="31">
        <v>1581379.375</v>
      </c>
      <c r="AN344" s="45">
        <v>-1.6570256757944522E-2</v>
      </c>
      <c r="AP344" s="33"/>
      <c r="AR344" s="33"/>
    </row>
    <row r="345" spans="1:44">
      <c r="A345" s="6" t="s">
        <v>4241</v>
      </c>
      <c r="B345" s="6" t="s">
        <v>4486</v>
      </c>
      <c r="C345" s="6" t="s">
        <v>4420</v>
      </c>
      <c r="D345" s="30">
        <v>2365161</v>
      </c>
      <c r="E345" s="6" t="s">
        <v>4076</v>
      </c>
      <c r="F345" s="31" t="s">
        <v>4555</v>
      </c>
      <c r="G345" s="6" t="s">
        <v>4200</v>
      </c>
      <c r="H345" s="32">
        <v>145.15</v>
      </c>
      <c r="I345" s="33">
        <v>334.31599999999997</v>
      </c>
      <c r="J345" s="33">
        <v>331.39</v>
      </c>
      <c r="K345" s="34">
        <v>0.95</v>
      </c>
      <c r="L345" s="34">
        <v>0.95</v>
      </c>
      <c r="M345" s="7">
        <v>0.46</v>
      </c>
      <c r="N345" s="7">
        <v>1</v>
      </c>
      <c r="O345" s="7">
        <v>0.54</v>
      </c>
      <c r="P345" s="7">
        <v>0</v>
      </c>
      <c r="Q345" s="35">
        <v>317.60019999999997</v>
      </c>
      <c r="R345" s="35">
        <v>314.82049999999998</v>
      </c>
      <c r="S345" s="35">
        <v>46099.669029999997</v>
      </c>
      <c r="T345" s="35">
        <v>45696.195574999998</v>
      </c>
      <c r="U345" s="36">
        <v>2.4939320793745871E-3</v>
      </c>
      <c r="V345" s="37">
        <v>2.4846711431318262E-3</v>
      </c>
      <c r="W345" s="37">
        <v>-9.2609362427609199E-6</v>
      </c>
      <c r="X345" s="38">
        <v>-20.970277079987003</v>
      </c>
      <c r="Y345" s="39">
        <v>-144473.14557345505</v>
      </c>
      <c r="Z345" s="40">
        <v>2.1504855493957287E-3</v>
      </c>
      <c r="AA345" s="41">
        <v>4.91722614767041E-3</v>
      </c>
      <c r="AB345" s="41">
        <v>2.7667405982746813E-3</v>
      </c>
      <c r="AC345" s="42">
        <v>54.565425857203813</v>
      </c>
      <c r="AD345" s="43">
        <v>375924.39446919609</v>
      </c>
      <c r="AE345" s="40">
        <v>2.8866500903764578E-3</v>
      </c>
      <c r="AF345" s="41">
        <v>0</v>
      </c>
      <c r="AG345" s="41">
        <v>-2.8866500903764578E-3</v>
      </c>
      <c r="AH345" s="42">
        <v>-37.340731914300001</v>
      </c>
      <c r="AI345" s="43">
        <v>-257256.16200000001</v>
      </c>
      <c r="AJ345" s="42">
        <v>-3.7455831370831945</v>
      </c>
      <c r="AK345" s="31">
        <v>-25804.913104258972</v>
      </c>
      <c r="AL345" s="44">
        <f>+$AL$6*W345/H345*10^6</f>
        <v>-31.901261600967686</v>
      </c>
      <c r="AM345" s="31">
        <v>1517142.625</v>
      </c>
      <c r="AN345" s="45">
        <v>-1.7008890712736365E-2</v>
      </c>
      <c r="AP345" s="33"/>
      <c r="AR345" s="33"/>
    </row>
    <row r="346" spans="1:44">
      <c r="A346" s="6" t="s">
        <v>4690</v>
      </c>
      <c r="B346" s="6" t="s">
        <v>1951</v>
      </c>
      <c r="C346" s="6" t="s">
        <v>1273</v>
      </c>
      <c r="D346" s="30">
        <v>2763561</v>
      </c>
      <c r="E346" s="6" t="s">
        <v>3190</v>
      </c>
      <c r="F346" s="31" t="s">
        <v>4551</v>
      </c>
      <c r="G346" s="6" t="s">
        <v>4200</v>
      </c>
      <c r="H346" s="32">
        <v>47.01</v>
      </c>
      <c r="I346" s="33">
        <v>234.857</v>
      </c>
      <c r="J346" s="33">
        <v>233.84700000000001</v>
      </c>
      <c r="K346" s="34">
        <v>1</v>
      </c>
      <c r="L346" s="34">
        <v>1</v>
      </c>
      <c r="M346" s="7">
        <v>1</v>
      </c>
      <c r="N346" s="7">
        <v>0.44</v>
      </c>
      <c r="O346" s="7">
        <v>0</v>
      </c>
      <c r="P346" s="7">
        <v>0.56000000000000005</v>
      </c>
      <c r="Q346" s="35">
        <v>234.857</v>
      </c>
      <c r="R346" s="35">
        <v>233.84700000000001</v>
      </c>
      <c r="S346" s="35">
        <v>11040.627569999999</v>
      </c>
      <c r="T346" s="35">
        <v>10993.14747</v>
      </c>
      <c r="U346" s="36">
        <v>5.9728357822551802E-4</v>
      </c>
      <c r="V346" s="37">
        <v>5.9773808185128432E-4</v>
      </c>
      <c r="W346" s="37">
        <v>4.5450362576630009E-7</v>
      </c>
      <c r="X346" s="38">
        <v>1.0291688352382589</v>
      </c>
      <c r="Y346" s="39">
        <v>21892.551270756408</v>
      </c>
      <c r="Z346" s="40">
        <v>1.1196303171275236E-3</v>
      </c>
      <c r="AA346" s="41">
        <v>5.2049297019097758E-4</v>
      </c>
      <c r="AB346" s="41">
        <v>-5.9913734693654603E-4</v>
      </c>
      <c r="AC346" s="42">
        <v>-11.816136468642743</v>
      </c>
      <c r="AD346" s="43">
        <v>-251353.67940103688</v>
      </c>
      <c r="AE346" s="40">
        <v>0</v>
      </c>
      <c r="AF346" s="41">
        <v>6.7663812708449063E-4</v>
      </c>
      <c r="AG346" s="41">
        <v>6.7663812708449063E-4</v>
      </c>
      <c r="AH346" s="42">
        <v>8.7527625847998003</v>
      </c>
      <c r="AI346" s="43">
        <v>186189.37640501597</v>
      </c>
      <c r="AJ346" s="42">
        <v>-2.034205048604683</v>
      </c>
      <c r="AK346" s="31">
        <v>-43271.751725264505</v>
      </c>
      <c r="AL346" s="44">
        <f>+$AL$6*W346/H346*10^6</f>
        <v>4.8341164195522239</v>
      </c>
      <c r="AM346" s="31">
        <v>2520528</v>
      </c>
      <c r="AN346" s="45">
        <v>-1.7167733000888905E-2</v>
      </c>
      <c r="AP346" s="33"/>
      <c r="AR346" s="33"/>
    </row>
    <row r="347" spans="1:44">
      <c r="A347" s="6" t="s">
        <v>1153</v>
      </c>
      <c r="B347" s="6" t="s">
        <v>2069</v>
      </c>
      <c r="C347" s="6" t="s">
        <v>3360</v>
      </c>
      <c r="D347" s="30">
        <v>2698470</v>
      </c>
      <c r="E347" s="6" t="s">
        <v>104</v>
      </c>
      <c r="F347" s="31" t="s">
        <v>4539</v>
      </c>
      <c r="G347" s="6" t="s">
        <v>4200</v>
      </c>
      <c r="H347" s="32">
        <v>222.85</v>
      </c>
      <c r="I347" s="33">
        <v>137.83500000000001</v>
      </c>
      <c r="J347" s="33">
        <v>137.23500000000001</v>
      </c>
      <c r="K347" s="34">
        <v>1</v>
      </c>
      <c r="L347" s="34">
        <v>1</v>
      </c>
      <c r="M347" s="7">
        <v>1</v>
      </c>
      <c r="N347" s="7">
        <v>0.55000000000000004</v>
      </c>
      <c r="O347" s="7">
        <v>0</v>
      </c>
      <c r="P347" s="7">
        <v>0.45</v>
      </c>
      <c r="Q347" s="35">
        <v>137.83500000000001</v>
      </c>
      <c r="R347" s="35">
        <v>137.23500000000001</v>
      </c>
      <c r="S347" s="35">
        <v>30716.529750000002</v>
      </c>
      <c r="T347" s="35">
        <v>30582.819750000002</v>
      </c>
      <c r="U347" s="36">
        <v>1.6617242709646603E-3</v>
      </c>
      <c r="V347" s="37">
        <v>1.6629010085469703E-3</v>
      </c>
      <c r="W347" s="37">
        <v>1.1767375823099838E-6</v>
      </c>
      <c r="X347" s="38">
        <v>2.6645808268859952</v>
      </c>
      <c r="Y347" s="39">
        <v>11956.835660246781</v>
      </c>
      <c r="Z347" s="40">
        <v>3.1149640477411301E-3</v>
      </c>
      <c r="AA347" s="41">
        <v>1.8100074082437461E-3</v>
      </c>
      <c r="AB347" s="41">
        <v>-1.304956639497384E-3</v>
      </c>
      <c r="AC347" s="42">
        <v>-25.736245314708427</v>
      </c>
      <c r="AD347" s="43">
        <v>-115486.85355489534</v>
      </c>
      <c r="AE347" s="40">
        <v>0</v>
      </c>
      <c r="AF347" s="41">
        <v>1.512642936020494E-3</v>
      </c>
      <c r="AG347" s="41">
        <v>1.512642936020494E-3</v>
      </c>
      <c r="AH347" s="42">
        <v>19.567038812326143</v>
      </c>
      <c r="AI347" s="43">
        <v>87803.629402405859</v>
      </c>
      <c r="AJ347" s="42">
        <v>-3.504625675496289</v>
      </c>
      <c r="AK347" s="31">
        <v>-15726.388492242695</v>
      </c>
      <c r="AL347" s="44">
        <f>+$AL$6*W347/H347*10^6</f>
        <v>2.6402009923939507</v>
      </c>
      <c r="AM347" s="31">
        <v>895916.0625</v>
      </c>
      <c r="AN347" s="45">
        <v>-1.755341727924729E-2</v>
      </c>
      <c r="AP347" s="33"/>
      <c r="AR347" s="33"/>
    </row>
    <row r="348" spans="1:44">
      <c r="A348" s="6" t="s">
        <v>4747</v>
      </c>
      <c r="B348" s="6" t="s">
        <v>2008</v>
      </c>
      <c r="C348" s="6" t="s">
        <v>1289</v>
      </c>
      <c r="D348" s="30">
        <v>2586122</v>
      </c>
      <c r="E348" s="6" t="s">
        <v>44</v>
      </c>
      <c r="F348" s="31" t="s">
        <v>4540</v>
      </c>
      <c r="G348" s="6" t="s">
        <v>4200</v>
      </c>
      <c r="H348" s="32">
        <v>106.14</v>
      </c>
      <c r="I348" s="33">
        <v>84.9</v>
      </c>
      <c r="J348" s="33">
        <v>84.5</v>
      </c>
      <c r="K348" s="34">
        <v>1</v>
      </c>
      <c r="L348" s="34">
        <v>1</v>
      </c>
      <c r="M348" s="7">
        <v>0.52</v>
      </c>
      <c r="N348" s="7">
        <v>0</v>
      </c>
      <c r="O348" s="7">
        <v>0.48</v>
      </c>
      <c r="P348" s="7">
        <v>1</v>
      </c>
      <c r="Q348" s="35">
        <v>84.9</v>
      </c>
      <c r="R348" s="35">
        <v>84.5</v>
      </c>
      <c r="S348" s="35">
        <v>9011.2860000000001</v>
      </c>
      <c r="T348" s="35">
        <v>8968.83</v>
      </c>
      <c r="U348" s="36">
        <v>4.8749884119979569E-4</v>
      </c>
      <c r="V348" s="37">
        <v>4.8766845485156166E-4</v>
      </c>
      <c r="W348" s="37">
        <v>1.6961365176596226E-7</v>
      </c>
      <c r="X348" s="38">
        <v>0.38406972911199633</v>
      </c>
      <c r="Y348" s="39">
        <v>3618.5201536837794</v>
      </c>
      <c r="Z348" s="40">
        <v>4.7519406371856663E-4</v>
      </c>
      <c r="AA348" s="41">
        <v>0</v>
      </c>
      <c r="AB348" s="41">
        <v>-4.7519406371856663E-4</v>
      </c>
      <c r="AC348" s="42">
        <v>-9.3717374400000004</v>
      </c>
      <c r="AD348" s="43">
        <v>-88296</v>
      </c>
      <c r="AE348" s="40">
        <v>5.0156888505362694E-4</v>
      </c>
      <c r="AF348" s="41">
        <v>9.8578493522903025E-4</v>
      </c>
      <c r="AG348" s="41">
        <v>4.8421605017540332E-4</v>
      </c>
      <c r="AH348" s="42">
        <v>6.263655501052769</v>
      </c>
      <c r="AI348" s="43">
        <v>59013.147739332664</v>
      </c>
      <c r="AJ348" s="42">
        <v>-2.7240122098352355</v>
      </c>
      <c r="AK348" s="31">
        <v>-25664.332106983551</v>
      </c>
      <c r="AL348" s="44">
        <f>+$AL$6*W348/H348*10^6</f>
        <v>0.7990091000846159</v>
      </c>
      <c r="AM348" s="31">
        <v>1442724</v>
      </c>
      <c r="AN348" s="45">
        <v>-1.7788802367593212E-2</v>
      </c>
      <c r="AP348" s="33"/>
      <c r="AR348" s="33"/>
    </row>
    <row r="349" spans="1:44">
      <c r="A349" s="6" t="s">
        <v>5115</v>
      </c>
      <c r="B349" s="6" t="s">
        <v>5113</v>
      </c>
      <c r="C349" s="6" t="s">
        <v>3410</v>
      </c>
      <c r="D349" s="30">
        <v>2963899</v>
      </c>
      <c r="E349" s="6" t="s">
        <v>173</v>
      </c>
      <c r="F349" s="31" t="s">
        <v>4560</v>
      </c>
      <c r="G349" s="6" t="s">
        <v>4200</v>
      </c>
      <c r="H349" s="32">
        <v>48.29</v>
      </c>
      <c r="I349" s="33">
        <v>361.245</v>
      </c>
      <c r="J349" s="33">
        <v>359.74700000000001</v>
      </c>
      <c r="K349" s="34">
        <v>1</v>
      </c>
      <c r="L349" s="34">
        <v>1</v>
      </c>
      <c r="M349" s="7">
        <v>0.62</v>
      </c>
      <c r="N349" s="7">
        <v>0</v>
      </c>
      <c r="O349" s="7">
        <v>0.38</v>
      </c>
      <c r="P349" s="7">
        <v>1</v>
      </c>
      <c r="Q349" s="35">
        <v>361.245</v>
      </c>
      <c r="R349" s="35">
        <v>359.74700000000001</v>
      </c>
      <c r="S349" s="35">
        <v>17444.521049999999</v>
      </c>
      <c r="T349" s="35">
        <v>17372.182629999999</v>
      </c>
      <c r="U349" s="36">
        <v>9.4372587854391066E-4</v>
      </c>
      <c r="V349" s="37">
        <v>9.445898138967109E-4</v>
      </c>
      <c r="W349" s="37">
        <v>8.6393535280024011E-7</v>
      </c>
      <c r="X349" s="38">
        <v>1.9562777728417051</v>
      </c>
      <c r="Y349" s="39">
        <v>40511.032777836095</v>
      </c>
      <c r="Z349" s="40">
        <v>1.0968105750456486E-3</v>
      </c>
      <c r="AA349" s="41">
        <v>0</v>
      </c>
      <c r="AB349" s="41">
        <v>-1.0968105750456486E-3</v>
      </c>
      <c r="AC349" s="42">
        <v>-21.631206102</v>
      </c>
      <c r="AD349" s="43">
        <v>-447943.8</v>
      </c>
      <c r="AE349" s="40">
        <v>7.6867936539763162E-4</v>
      </c>
      <c r="AF349" s="41">
        <v>1.9094169394114318E-3</v>
      </c>
      <c r="AG349" s="41">
        <v>1.1407375740138002E-3</v>
      </c>
      <c r="AH349" s="42">
        <v>14.756196491505898</v>
      </c>
      <c r="AI349" s="43">
        <v>305574.58048262371</v>
      </c>
      <c r="AJ349" s="42">
        <v>-4.9187318376523965</v>
      </c>
      <c r="AK349" s="31">
        <v>-101858.18673954019</v>
      </c>
      <c r="AL349" s="44">
        <f>+$AL$6*W349/H349*10^6</f>
        <v>8.9452821785073535</v>
      </c>
      <c r="AM349" s="31">
        <v>5481942</v>
      </c>
      <c r="AN349" s="45">
        <v>-1.8580675742198693E-2</v>
      </c>
      <c r="AP349" s="33"/>
      <c r="AR349" s="33"/>
    </row>
    <row r="350" spans="1:44">
      <c r="A350" s="6" t="s">
        <v>4717</v>
      </c>
      <c r="B350" s="6" t="s">
        <v>1977</v>
      </c>
      <c r="C350" s="6" t="s">
        <v>3286</v>
      </c>
      <c r="D350" s="30">
        <v>2445063</v>
      </c>
      <c r="E350" s="6" t="s">
        <v>16</v>
      </c>
      <c r="F350" s="31" t="s">
        <v>4540</v>
      </c>
      <c r="G350" s="6" t="s">
        <v>4200</v>
      </c>
      <c r="H350" s="32">
        <v>144.32</v>
      </c>
      <c r="I350" s="33">
        <v>154.255</v>
      </c>
      <c r="J350" s="33">
        <v>153.33500000000001</v>
      </c>
      <c r="K350" s="34">
        <v>1</v>
      </c>
      <c r="L350" s="34">
        <v>1</v>
      </c>
      <c r="M350" s="7">
        <v>0</v>
      </c>
      <c r="N350" s="7">
        <v>0</v>
      </c>
      <c r="O350" s="7">
        <v>1</v>
      </c>
      <c r="P350" s="7">
        <v>1</v>
      </c>
      <c r="Q350" s="35">
        <v>154.255</v>
      </c>
      <c r="R350" s="35">
        <v>153.33500000000001</v>
      </c>
      <c r="S350" s="35">
        <v>22262.081599999998</v>
      </c>
      <c r="T350" s="35">
        <v>22129.307199999999</v>
      </c>
      <c r="U350" s="36">
        <v>1.2043496325269548E-3</v>
      </c>
      <c r="V350" s="37">
        <v>1.203252269154342E-3</v>
      </c>
      <c r="W350" s="37">
        <v>-1.0973633726128491E-6</v>
      </c>
      <c r="X350" s="38">
        <v>-2.484847468754412</v>
      </c>
      <c r="Y350" s="39">
        <v>-17217.623813431346</v>
      </c>
      <c r="Z350" s="40">
        <v>0</v>
      </c>
      <c r="AA350" s="41">
        <v>0</v>
      </c>
      <c r="AB350" s="41">
        <v>0</v>
      </c>
      <c r="AC350" s="42">
        <v>0</v>
      </c>
      <c r="AD350" s="43">
        <v>0</v>
      </c>
      <c r="AE350" s="40">
        <v>2.5814775140226153E-3</v>
      </c>
      <c r="AF350" s="41">
        <v>2.4322835492271914E-3</v>
      </c>
      <c r="AG350" s="41">
        <v>-1.4919396479542383E-4</v>
      </c>
      <c r="AH350" s="42">
        <v>-1.9299228061032154</v>
      </c>
      <c r="AI350" s="43">
        <v>-13372.524986857094</v>
      </c>
      <c r="AJ350" s="42">
        <v>-4.4147702748576272</v>
      </c>
      <c r="AK350" s="31">
        <v>-30590.14880028844</v>
      </c>
      <c r="AL350" s="44">
        <f>+$AL$6*W350/H350*10^6</f>
        <v>-3.8018409527884183</v>
      </c>
      <c r="AM350" s="31">
        <v>1508519.25</v>
      </c>
      <c r="AN350" s="45">
        <v>-2.0278262143680593E-2</v>
      </c>
      <c r="AP350" s="33"/>
      <c r="AR350" s="33"/>
    </row>
    <row r="351" spans="1:44">
      <c r="A351" s="6" t="s">
        <v>4728</v>
      </c>
      <c r="B351" s="6" t="s">
        <v>1989</v>
      </c>
      <c r="C351" s="6" t="s">
        <v>1283</v>
      </c>
      <c r="D351" s="30" t="s">
        <v>2166</v>
      </c>
      <c r="E351" s="6" t="s">
        <v>26</v>
      </c>
      <c r="F351" s="31" t="s">
        <v>4548</v>
      </c>
      <c r="G351" s="6" t="s">
        <v>4200</v>
      </c>
      <c r="H351" s="32">
        <v>41.15</v>
      </c>
      <c r="I351" s="33">
        <v>432.678</v>
      </c>
      <c r="J351" s="33">
        <v>430.82799999999997</v>
      </c>
      <c r="K351" s="34">
        <v>1</v>
      </c>
      <c r="L351" s="34">
        <v>1</v>
      </c>
      <c r="M351" s="7">
        <v>1</v>
      </c>
      <c r="N351" s="7">
        <v>0.51</v>
      </c>
      <c r="O351" s="7">
        <v>0</v>
      </c>
      <c r="P351" s="7">
        <v>0.49</v>
      </c>
      <c r="Q351" s="35">
        <v>432.678</v>
      </c>
      <c r="R351" s="35">
        <v>430.82799999999997</v>
      </c>
      <c r="S351" s="35">
        <v>17804.699700000001</v>
      </c>
      <c r="T351" s="35">
        <v>17728.572199999999</v>
      </c>
      <c r="U351" s="36">
        <v>9.6321107460803595E-4</v>
      </c>
      <c r="V351" s="37">
        <v>9.6396803278670125E-4</v>
      </c>
      <c r="W351" s="37">
        <v>7.5695817866529465E-7</v>
      </c>
      <c r="X351" s="38">
        <v>1.7140408192510357</v>
      </c>
      <c r="Y351" s="39">
        <v>41653.482849356878</v>
      </c>
      <c r="Z351" s="40">
        <v>1.8055750404658679E-3</v>
      </c>
      <c r="AA351" s="41">
        <v>9.7293555447538777E-4</v>
      </c>
      <c r="AB351" s="41">
        <v>-8.326394859904801E-4</v>
      </c>
      <c r="AC351" s="42">
        <v>-16.421246056433958</v>
      </c>
      <c r="AD351" s="43">
        <v>-399058.22737385076</v>
      </c>
      <c r="AE351" s="40">
        <v>0</v>
      </c>
      <c r="AF351" s="41">
        <v>9.5480838693132652E-4</v>
      </c>
      <c r="AG351" s="41">
        <v>9.5480838693132652E-4</v>
      </c>
      <c r="AH351" s="42">
        <v>12.351079240531792</v>
      </c>
      <c r="AI351" s="43">
        <v>300147.73367027444</v>
      </c>
      <c r="AJ351" s="42">
        <v>-2.3561259966511301</v>
      </c>
      <c r="AK351" s="31">
        <v>-57257.010854219436</v>
      </c>
      <c r="AL351" s="44">
        <f>+$AL$6*W351/H351*10^6</f>
        <v>9.197547735908806</v>
      </c>
      <c r="AM351" s="31">
        <v>2204491.75</v>
      </c>
      <c r="AN351" s="45">
        <v>-2.5972885067145041E-2</v>
      </c>
      <c r="AP351" s="33"/>
      <c r="AR351" s="33"/>
    </row>
    <row r="352" spans="1:44">
      <c r="A352" s="6" t="s">
        <v>1226</v>
      </c>
      <c r="B352" s="6" t="s">
        <v>5489</v>
      </c>
      <c r="C352" s="6" t="s">
        <v>3408</v>
      </c>
      <c r="D352" s="30">
        <v>2954699</v>
      </c>
      <c r="E352" s="6" t="s">
        <v>171</v>
      </c>
      <c r="F352" s="31" t="s">
        <v>4538</v>
      </c>
      <c r="G352" s="6" t="s">
        <v>4200</v>
      </c>
      <c r="H352" s="32">
        <v>105.07</v>
      </c>
      <c r="I352" s="33">
        <v>234.011</v>
      </c>
      <c r="J352" s="33">
        <v>232.23</v>
      </c>
      <c r="K352" s="34">
        <v>0.94</v>
      </c>
      <c r="L352" s="34">
        <v>0.94</v>
      </c>
      <c r="M352" s="7">
        <v>1</v>
      </c>
      <c r="N352" s="7">
        <v>1</v>
      </c>
      <c r="O352" s="7">
        <v>0</v>
      </c>
      <c r="P352" s="7">
        <v>0</v>
      </c>
      <c r="Q352" s="35">
        <v>219.97033999999999</v>
      </c>
      <c r="R352" s="35">
        <v>218.29619999999997</v>
      </c>
      <c r="S352" s="35">
        <v>23112.283623799998</v>
      </c>
      <c r="T352" s="35">
        <v>22936.381733999995</v>
      </c>
      <c r="U352" s="36">
        <v>1.2503444551736026E-3</v>
      </c>
      <c r="V352" s="37">
        <v>1.2471358962211749E-3</v>
      </c>
      <c r="W352" s="37">
        <v>-3.2085589524277324E-6</v>
      </c>
      <c r="X352" s="38">
        <v>-7.2653961215289833</v>
      </c>
      <c r="Y352" s="39">
        <v>-69148.150009793317</v>
      </c>
      <c r="Z352" s="40">
        <v>2.3438172585017705E-3</v>
      </c>
      <c r="AA352" s="41">
        <v>2.468113036024329E-3</v>
      </c>
      <c r="AB352" s="41">
        <v>1.2429577752255845E-4</v>
      </c>
      <c r="AC352" s="42">
        <v>2.4513508917316011</v>
      </c>
      <c r="AD352" s="43">
        <v>23330.645205402125</v>
      </c>
      <c r="AE352" s="40">
        <v>0</v>
      </c>
      <c r="AF352" s="41">
        <v>0</v>
      </c>
      <c r="AG352" s="41">
        <v>0</v>
      </c>
      <c r="AH352" s="42">
        <v>0</v>
      </c>
      <c r="AI352" s="43">
        <v>0</v>
      </c>
      <c r="AJ352" s="42">
        <v>-4.8140452297973821</v>
      </c>
      <c r="AK352" s="31">
        <v>-45817.504804391196</v>
      </c>
      <c r="AL352" s="44">
        <f>+$AL$6*W352/H352*10^6</f>
        <v>-15.268673039058401</v>
      </c>
      <c r="AM352" s="31">
        <v>1744309.625</v>
      </c>
      <c r="AN352" s="45">
        <v>-2.6266841705004748E-2</v>
      </c>
      <c r="AP352" s="33"/>
      <c r="AR352" s="33"/>
    </row>
    <row r="353" spans="1:44">
      <c r="A353" s="6" t="s">
        <v>1146</v>
      </c>
      <c r="B353" s="6" t="s">
        <v>2062</v>
      </c>
      <c r="C353" s="6" t="s">
        <v>3354</v>
      </c>
      <c r="D353" s="30">
        <v>2708841</v>
      </c>
      <c r="E353" s="6" t="s">
        <v>5000</v>
      </c>
      <c r="F353" s="31" t="s">
        <v>4557</v>
      </c>
      <c r="G353" s="6" t="s">
        <v>4200</v>
      </c>
      <c r="H353" s="32">
        <v>21.54</v>
      </c>
      <c r="I353" s="33">
        <v>375.94600000000003</v>
      </c>
      <c r="J353" s="33">
        <v>370.76799999999997</v>
      </c>
      <c r="K353" s="34">
        <v>0.9</v>
      </c>
      <c r="L353" s="34">
        <v>0.9</v>
      </c>
      <c r="M353" s="7">
        <v>0</v>
      </c>
      <c r="N353" s="7">
        <v>1</v>
      </c>
      <c r="O353" s="7">
        <v>1</v>
      </c>
      <c r="P353" s="7">
        <v>0</v>
      </c>
      <c r="Q353" s="35">
        <v>338.35140000000001</v>
      </c>
      <c r="R353" s="35">
        <v>333.69119999999998</v>
      </c>
      <c r="S353" s="35">
        <v>7288.089156</v>
      </c>
      <c r="T353" s="35">
        <v>7187.7084479999994</v>
      </c>
      <c r="U353" s="36">
        <v>3.9427613529420736E-4</v>
      </c>
      <c r="V353" s="37">
        <v>3.9082228927961348E-4</v>
      </c>
      <c r="W353" s="37">
        <v>-3.4538460145938795E-6</v>
      </c>
      <c r="X353" s="38">
        <v>-7.8208191935516265</v>
      </c>
      <c r="Y353" s="39">
        <v>-363083.52802003839</v>
      </c>
      <c r="Z353" s="40">
        <v>0</v>
      </c>
      <c r="AA353" s="41">
        <v>7.7344705565977737E-4</v>
      </c>
      <c r="AB353" s="41">
        <v>7.7344705565977737E-4</v>
      </c>
      <c r="AC353" s="42">
        <v>15.253857913674285</v>
      </c>
      <c r="AD353" s="43">
        <v>708164.24854569568</v>
      </c>
      <c r="AE353" s="40">
        <v>8.4511586178024169E-4</v>
      </c>
      <c r="AF353" s="41">
        <v>0</v>
      </c>
      <c r="AG353" s="41">
        <v>-8.4511586178024169E-4</v>
      </c>
      <c r="AH353" s="42">
        <v>-10.932133733999999</v>
      </c>
      <c r="AI353" s="43">
        <v>-507527.10000000003</v>
      </c>
      <c r="AJ353" s="42">
        <v>-3.4990950138773407</v>
      </c>
      <c r="AK353" s="31">
        <v>-162446.37947434274</v>
      </c>
      <c r="AL353" s="44">
        <f>+$AL$6*W353/H353*10^6</f>
        <v>-80.172841564389032</v>
      </c>
      <c r="AM353" s="31">
        <v>5484936.5</v>
      </c>
      <c r="AN353" s="45">
        <v>-2.9616820445294626E-2</v>
      </c>
      <c r="AP353" s="33"/>
      <c r="AR353" s="33"/>
    </row>
    <row r="354" spans="1:44">
      <c r="A354" s="6" t="s">
        <v>4703</v>
      </c>
      <c r="B354" s="6" t="s">
        <v>1963</v>
      </c>
      <c r="C354" s="6" t="s">
        <v>3277</v>
      </c>
      <c r="D354" s="30">
        <v>2445966</v>
      </c>
      <c r="E354" s="6" t="s">
        <v>3</v>
      </c>
      <c r="F354" s="31" t="s">
        <v>4556</v>
      </c>
      <c r="G354" s="6" t="s">
        <v>4200</v>
      </c>
      <c r="H354" s="32">
        <v>10.43</v>
      </c>
      <c r="I354" s="33">
        <v>817.00199999999995</v>
      </c>
      <c r="J354" s="33">
        <v>814.45399999999995</v>
      </c>
      <c r="K354" s="34">
        <v>1</v>
      </c>
      <c r="L354" s="34">
        <v>1</v>
      </c>
      <c r="M354" s="7">
        <v>1</v>
      </c>
      <c r="N354" s="7">
        <v>0</v>
      </c>
      <c r="O354" s="7">
        <v>0</v>
      </c>
      <c r="P354" s="7">
        <v>1</v>
      </c>
      <c r="Q354" s="35">
        <v>817.00199999999995</v>
      </c>
      <c r="R354" s="35">
        <v>814.45399999999995</v>
      </c>
      <c r="S354" s="35">
        <v>8521.33086</v>
      </c>
      <c r="T354" s="35">
        <v>8494.7552199999991</v>
      </c>
      <c r="U354" s="36">
        <v>4.6099290597702237E-4</v>
      </c>
      <c r="V354" s="37">
        <v>4.6189125588060395E-4</v>
      </c>
      <c r="W354" s="37">
        <v>8.9834990358157686E-7</v>
      </c>
      <c r="X354" s="38">
        <v>2.0342053869133427</v>
      </c>
      <c r="Y354" s="39">
        <v>195034.07352956306</v>
      </c>
      <c r="Z354" s="40">
        <v>8.6414837495785157E-4</v>
      </c>
      <c r="AA354" s="41">
        <v>0</v>
      </c>
      <c r="AB354" s="41">
        <v>-8.6414837495785157E-4</v>
      </c>
      <c r="AC354" s="42">
        <v>-17.042661720000002</v>
      </c>
      <c r="AD354" s="43">
        <v>-1634004.0000000002</v>
      </c>
      <c r="AE354" s="40">
        <v>0</v>
      </c>
      <c r="AF354" s="41">
        <v>9.3367827512999633E-4</v>
      </c>
      <c r="AG354" s="41">
        <v>9.3367827512999633E-4</v>
      </c>
      <c r="AH354" s="42">
        <v>12.077747241366712</v>
      </c>
      <c r="AI354" s="43">
        <v>1157981.5188271056</v>
      </c>
      <c r="AJ354" s="42">
        <v>-2.9307090917199474</v>
      </c>
      <c r="AK354" s="31">
        <v>-280988.40764333145</v>
      </c>
      <c r="AL354" s="44">
        <f>+$AL$6*W354/H354*10^6</f>
        <v>43.065671312635516</v>
      </c>
      <c r="AM354" s="31">
        <v>9147412</v>
      </c>
      <c r="AN354" s="45">
        <v>-3.0717803860078833E-2</v>
      </c>
      <c r="AP354" s="33"/>
      <c r="AR354" s="33"/>
    </row>
    <row r="355" spans="1:44">
      <c r="A355" s="6" t="s">
        <v>4573</v>
      </c>
      <c r="B355" s="6" t="s">
        <v>1828</v>
      </c>
      <c r="C355" s="6" t="s">
        <v>192</v>
      </c>
      <c r="D355" s="30">
        <v>2026361</v>
      </c>
      <c r="E355" s="6" t="s">
        <v>3084</v>
      </c>
      <c r="F355" s="31" t="s">
        <v>4546</v>
      </c>
      <c r="G355" s="6" t="s">
        <v>4200</v>
      </c>
      <c r="H355" s="32">
        <v>59.51</v>
      </c>
      <c r="I355" s="33">
        <v>453.04599999999999</v>
      </c>
      <c r="J355" s="33">
        <v>450.58699999999999</v>
      </c>
      <c r="K355" s="34">
        <v>1</v>
      </c>
      <c r="L355" s="34">
        <v>1</v>
      </c>
      <c r="M355" s="7">
        <v>0</v>
      </c>
      <c r="N355" s="7">
        <v>0</v>
      </c>
      <c r="O355" s="7">
        <v>1</v>
      </c>
      <c r="P355" s="7">
        <v>1</v>
      </c>
      <c r="Q355" s="35">
        <v>453.04599999999999</v>
      </c>
      <c r="R355" s="35">
        <v>450.58699999999999</v>
      </c>
      <c r="S355" s="35">
        <v>26960.767459999999</v>
      </c>
      <c r="T355" s="35">
        <v>26814.432369999999</v>
      </c>
      <c r="U355" s="36">
        <v>1.458542420538773E-3</v>
      </c>
      <c r="V355" s="37">
        <v>1.4579998507720179E-3</v>
      </c>
      <c r="W355" s="37">
        <v>-5.4256976675512089E-7</v>
      </c>
      <c r="X355" s="38">
        <v>-1.2285840271249706</v>
      </c>
      <c r="Y355" s="39">
        <v>-20645.00129600018</v>
      </c>
      <c r="Z355" s="40">
        <v>0</v>
      </c>
      <c r="AA355" s="41">
        <v>0</v>
      </c>
      <c r="AB355" s="41">
        <v>0</v>
      </c>
      <c r="AC355" s="42">
        <v>0</v>
      </c>
      <c r="AD355" s="43">
        <v>0</v>
      </c>
      <c r="AE355" s="40">
        <v>3.1263300624494446E-3</v>
      </c>
      <c r="AF355" s="41">
        <v>2.9472365377717783E-3</v>
      </c>
      <c r="AG355" s="41">
        <v>-1.7909352467766629E-4</v>
      </c>
      <c r="AH355" s="42">
        <v>-2.3166934277454012</v>
      </c>
      <c r="AI355" s="43">
        <v>-38929.481225767122</v>
      </c>
      <c r="AJ355" s="42">
        <v>-3.545277454870372</v>
      </c>
      <c r="AK355" s="31">
        <v>-59574.482521767306</v>
      </c>
      <c r="AL355" s="44">
        <f>+$AL$6*W355/H355*10^6</f>
        <v>-4.5586436460689033</v>
      </c>
      <c r="AM355" s="31">
        <v>1858954.125</v>
      </c>
      <c r="AN355" s="45">
        <v>-3.2047311830122382E-2</v>
      </c>
      <c r="AP355" s="33"/>
      <c r="AR355" s="33"/>
    </row>
    <row r="356" spans="1:44">
      <c r="A356" s="6" t="s">
        <v>4220</v>
      </c>
      <c r="B356" s="6" t="s">
        <v>4467</v>
      </c>
      <c r="C356" s="6" t="s">
        <v>4399</v>
      </c>
      <c r="D356" s="30" t="s">
        <v>4273</v>
      </c>
      <c r="E356" s="6" t="s">
        <v>4057</v>
      </c>
      <c r="F356" s="31" t="s">
        <v>4548</v>
      </c>
      <c r="G356" s="6" t="s">
        <v>4200</v>
      </c>
      <c r="H356" s="32">
        <v>41.11</v>
      </c>
      <c r="I356" s="33">
        <v>1131.596</v>
      </c>
      <c r="J356" s="33">
        <v>1125.71</v>
      </c>
      <c r="K356" s="34">
        <v>1</v>
      </c>
      <c r="L356" s="34">
        <v>1</v>
      </c>
      <c r="M356" s="7">
        <v>0</v>
      </c>
      <c r="N356" s="7">
        <v>0</v>
      </c>
      <c r="O356" s="7">
        <v>1</v>
      </c>
      <c r="P356" s="7">
        <v>1</v>
      </c>
      <c r="Q356" s="35">
        <v>1131.596</v>
      </c>
      <c r="R356" s="35">
        <v>1125.71</v>
      </c>
      <c r="S356" s="35">
        <v>46519.91156</v>
      </c>
      <c r="T356" s="35">
        <v>46277.938099999999</v>
      </c>
      <c r="U356" s="36">
        <v>2.5166666531521672E-3</v>
      </c>
      <c r="V356" s="37">
        <v>2.5163026355659785E-3</v>
      </c>
      <c r="W356" s="37">
        <v>-3.6401758618867519E-7</v>
      </c>
      <c r="X356" s="38">
        <v>-0.82427407383692497</v>
      </c>
      <c r="Y356" s="39">
        <v>-20050.451808244343</v>
      </c>
      <c r="Z356" s="40">
        <v>0</v>
      </c>
      <c r="AA356" s="41">
        <v>0</v>
      </c>
      <c r="AB356" s="41">
        <v>0</v>
      </c>
      <c r="AC356" s="42">
        <v>0</v>
      </c>
      <c r="AD356" s="43">
        <v>0</v>
      </c>
      <c r="AE356" s="40">
        <v>5.3943790075075791E-3</v>
      </c>
      <c r="AF356" s="41">
        <v>5.0865156561604539E-3</v>
      </c>
      <c r="AG356" s="41">
        <v>-3.0786335134712524E-4</v>
      </c>
      <c r="AH356" s="42">
        <v>-3.982416472026141</v>
      </c>
      <c r="AI356" s="43">
        <v>-96872.208027879868</v>
      </c>
      <c r="AJ356" s="42">
        <v>-4.8066905458630664</v>
      </c>
      <c r="AK356" s="31">
        <v>-116922.65983612421</v>
      </c>
      <c r="AL356" s="44">
        <f>+$AL$6*W356/H356*10^6</f>
        <v>-4.4273605714993334</v>
      </c>
      <c r="AM356" s="31">
        <v>3609594.25</v>
      </c>
      <c r="AN356" s="45">
        <v>-3.2392189187503334E-2</v>
      </c>
      <c r="AP356" s="33"/>
      <c r="AR356" s="33"/>
    </row>
    <row r="357" spans="1:44">
      <c r="A357" s="6" t="s">
        <v>5209</v>
      </c>
      <c r="B357" s="6" t="s">
        <v>5207</v>
      </c>
      <c r="C357" s="6" t="s">
        <v>6501</v>
      </c>
      <c r="D357" s="30" t="s">
        <v>5215</v>
      </c>
      <c r="E357" s="6" t="s">
        <v>5211</v>
      </c>
      <c r="F357" s="31" t="s">
        <v>4542</v>
      </c>
      <c r="G357" s="6" t="s">
        <v>4200</v>
      </c>
      <c r="H357" s="32">
        <v>86.19</v>
      </c>
      <c r="I357" s="33">
        <v>631.24199999999996</v>
      </c>
      <c r="J357" s="33">
        <v>627.50599999999997</v>
      </c>
      <c r="K357" s="34">
        <v>1</v>
      </c>
      <c r="L357" s="34">
        <v>1</v>
      </c>
      <c r="M357" s="7">
        <v>0.56000000000000005</v>
      </c>
      <c r="N357" s="7">
        <v>0.51</v>
      </c>
      <c r="O357" s="7">
        <v>0.44</v>
      </c>
      <c r="P357" s="7">
        <v>0.49</v>
      </c>
      <c r="Q357" s="35">
        <v>631.24199999999996</v>
      </c>
      <c r="R357" s="35">
        <v>627.50599999999997</v>
      </c>
      <c r="S357" s="35">
        <v>54406.747979999993</v>
      </c>
      <c r="T357" s="35">
        <v>54084.742139999995</v>
      </c>
      <c r="U357" s="36">
        <v>2.9433342359458264E-3</v>
      </c>
      <c r="V357" s="37">
        <v>2.9407874416684161E-3</v>
      </c>
      <c r="W357" s="37">
        <v>-2.5467942774103081E-6</v>
      </c>
      <c r="X357" s="38">
        <v>-5.7669095502915875</v>
      </c>
      <c r="Y357" s="39">
        <v>-66909.264999322288</v>
      </c>
      <c r="Z357" s="40">
        <v>3.0897382146770312E-3</v>
      </c>
      <c r="AA357" s="41">
        <v>2.9681447546373346E-3</v>
      </c>
      <c r="AB357" s="41">
        <v>-1.2159346003969658E-4</v>
      </c>
      <c r="AC357" s="42">
        <v>-2.3980560131493172</v>
      </c>
      <c r="AD357" s="43">
        <v>-27822.903041528218</v>
      </c>
      <c r="AE357" s="40">
        <v>2.7759268688263522E-3</v>
      </c>
      <c r="AF357" s="41">
        <v>2.9128440134784314E-3</v>
      </c>
      <c r="AG357" s="41">
        <v>1.3691714465207923E-4</v>
      </c>
      <c r="AH357" s="42">
        <v>1.7711140016481788</v>
      </c>
      <c r="AI357" s="43">
        <v>20548.950013321486</v>
      </c>
      <c r="AJ357" s="42">
        <v>-6.3938515617927258</v>
      </c>
      <c r="AK357" s="31">
        <v>-74183.218027529016</v>
      </c>
      <c r="AL357" s="44">
        <f>+$AL$6*W357/H357*10^6</f>
        <v>-14.774302572283954</v>
      </c>
      <c r="AM357" s="31">
        <v>2210439.5</v>
      </c>
      <c r="AN357" s="45">
        <v>-3.3560392866454396E-2</v>
      </c>
      <c r="AP357" s="33"/>
      <c r="AR357" s="33"/>
    </row>
    <row r="358" spans="1:44">
      <c r="A358" s="6" t="s">
        <v>4687</v>
      </c>
      <c r="B358" s="6" t="s">
        <v>1948</v>
      </c>
      <c r="C358" s="6" t="s">
        <v>3266</v>
      </c>
      <c r="D358" s="30">
        <v>2696838</v>
      </c>
      <c r="E358" s="6" t="s">
        <v>3187</v>
      </c>
      <c r="F358" s="31" t="s">
        <v>4555</v>
      </c>
      <c r="G358" s="6" t="s">
        <v>4200</v>
      </c>
      <c r="H358" s="32">
        <v>62.39</v>
      </c>
      <c r="I358" s="33">
        <v>157.51300000000001</v>
      </c>
      <c r="J358" s="33">
        <v>156.221</v>
      </c>
      <c r="K358" s="34">
        <v>1</v>
      </c>
      <c r="L358" s="34">
        <v>1</v>
      </c>
      <c r="M358" s="7">
        <v>0</v>
      </c>
      <c r="N358" s="7">
        <v>0</v>
      </c>
      <c r="O358" s="7">
        <v>1</v>
      </c>
      <c r="P358" s="7">
        <v>1</v>
      </c>
      <c r="Q358" s="35">
        <v>157.51300000000001</v>
      </c>
      <c r="R358" s="35">
        <v>156.221</v>
      </c>
      <c r="S358" s="35">
        <v>9827.2360700000008</v>
      </c>
      <c r="T358" s="35">
        <v>9746.6281899999994</v>
      </c>
      <c r="U358" s="36">
        <v>5.3164067773698827E-4</v>
      </c>
      <c r="V358" s="37">
        <v>5.2996021882787086E-4</v>
      </c>
      <c r="W358" s="37">
        <v>-1.68045890911741E-6</v>
      </c>
      <c r="X358" s="38">
        <v>-3.8051972308167992</v>
      </c>
      <c r="Y358" s="39">
        <v>-60990.498971258203</v>
      </c>
      <c r="Z358" s="40">
        <v>0</v>
      </c>
      <c r="AA358" s="41">
        <v>0</v>
      </c>
      <c r="AB358" s="41">
        <v>0</v>
      </c>
      <c r="AC358" s="42">
        <v>0</v>
      </c>
      <c r="AD358" s="43">
        <v>0</v>
      </c>
      <c r="AE358" s="40">
        <v>1.1395515206312505E-3</v>
      </c>
      <c r="AF358" s="41">
        <v>1.0712745407127338E-3</v>
      </c>
      <c r="AG358" s="41">
        <v>-6.82769799185167E-5</v>
      </c>
      <c r="AH358" s="42">
        <v>-0.88320798269072032</v>
      </c>
      <c r="AI358" s="43">
        <v>-14156.242710221515</v>
      </c>
      <c r="AJ358" s="42">
        <v>-4.6884052135075196</v>
      </c>
      <c r="AK358" s="31">
        <v>-75146.741681479718</v>
      </c>
      <c r="AL358" s="44">
        <f>+$AL$6*W358/H358*10^6</f>
        <v>-13.467373850916893</v>
      </c>
      <c r="AM358" s="31">
        <v>2166791</v>
      </c>
      <c r="AN358" s="45">
        <v>-3.468112138248669E-2</v>
      </c>
      <c r="AP358" s="33"/>
      <c r="AR358" s="33"/>
    </row>
    <row r="359" spans="1:44">
      <c r="A359" s="6" t="s">
        <v>4688</v>
      </c>
      <c r="B359" s="6" t="s">
        <v>1949</v>
      </c>
      <c r="C359" s="6" t="s">
        <v>1272</v>
      </c>
      <c r="D359" s="30">
        <v>2288406</v>
      </c>
      <c r="E359" s="6" t="s">
        <v>3188</v>
      </c>
      <c r="F359" s="31" t="s">
        <v>4555</v>
      </c>
      <c r="G359" s="6" t="s">
        <v>4200</v>
      </c>
      <c r="H359" s="32">
        <v>61.89</v>
      </c>
      <c r="I359" s="33">
        <v>136.804</v>
      </c>
      <c r="J359" s="33">
        <v>136.30799999999999</v>
      </c>
      <c r="K359" s="34">
        <v>1</v>
      </c>
      <c r="L359" s="34">
        <v>1</v>
      </c>
      <c r="M359" s="7">
        <v>1</v>
      </c>
      <c r="N359" s="7">
        <v>0</v>
      </c>
      <c r="O359" s="7">
        <v>0</v>
      </c>
      <c r="P359" s="7">
        <v>1</v>
      </c>
      <c r="Q359" s="35">
        <v>136.804</v>
      </c>
      <c r="R359" s="35">
        <v>136.30799999999999</v>
      </c>
      <c r="S359" s="35">
        <v>8466.7995599999995</v>
      </c>
      <c r="T359" s="35">
        <v>8436.1021199999996</v>
      </c>
      <c r="U359" s="36">
        <v>4.5804283363894339E-4</v>
      </c>
      <c r="V359" s="37">
        <v>4.5870206992778135E-4</v>
      </c>
      <c r="W359" s="37">
        <v>6.5923628883796451E-7</v>
      </c>
      <c r="X359" s="38">
        <v>1.4927613446125036</v>
      </c>
      <c r="Y359" s="39">
        <v>24119.588699507247</v>
      </c>
      <c r="Z359" s="40">
        <v>8.5861835446533199E-4</v>
      </c>
      <c r="AA359" s="41">
        <v>0</v>
      </c>
      <c r="AB359" s="41">
        <v>-8.5861835446533199E-4</v>
      </c>
      <c r="AC359" s="42">
        <v>-16.93359912</v>
      </c>
      <c r="AD359" s="43">
        <v>-273608</v>
      </c>
      <c r="AE359" s="40">
        <v>0</v>
      </c>
      <c r="AF359" s="41">
        <v>9.2723157668833992E-4</v>
      </c>
      <c r="AG359" s="41">
        <v>9.2723157668833992E-4</v>
      </c>
      <c r="AH359" s="42">
        <v>11.994354924769436</v>
      </c>
      <c r="AI359" s="43">
        <v>193801.17829648466</v>
      </c>
      <c r="AJ359" s="42">
        <v>-3.4464828506180609</v>
      </c>
      <c r="AK359" s="31">
        <v>-55687.2330040081</v>
      </c>
      <c r="AL359" s="44">
        <f>+$AL$6*W359/H359*10^6</f>
        <v>5.3258708098074363</v>
      </c>
      <c r="AM359" s="31">
        <v>1601496</v>
      </c>
      <c r="AN359" s="45">
        <v>-3.4772008799277734E-2</v>
      </c>
      <c r="AP359" s="33"/>
      <c r="AR359" s="33"/>
    </row>
    <row r="360" spans="1:44">
      <c r="A360" s="6" t="s">
        <v>4755</v>
      </c>
      <c r="B360" s="6" t="s">
        <v>2016</v>
      </c>
      <c r="C360" s="6" t="s">
        <v>3315</v>
      </c>
      <c r="D360" s="30">
        <v>2831543</v>
      </c>
      <c r="E360" s="6" t="s">
        <v>51</v>
      </c>
      <c r="F360" s="31" t="s">
        <v>4558</v>
      </c>
      <c r="G360" s="6" t="s">
        <v>4200</v>
      </c>
      <c r="H360" s="32">
        <v>41.12</v>
      </c>
      <c r="I360" s="33">
        <v>685.14</v>
      </c>
      <c r="J360" s="33">
        <v>678.74400000000003</v>
      </c>
      <c r="K360" s="34">
        <v>1</v>
      </c>
      <c r="L360" s="34">
        <v>1</v>
      </c>
      <c r="M360" s="7">
        <v>1</v>
      </c>
      <c r="N360" s="7">
        <v>1</v>
      </c>
      <c r="O360" s="7">
        <v>0</v>
      </c>
      <c r="P360" s="7">
        <v>0</v>
      </c>
      <c r="Q360" s="35">
        <v>685.14</v>
      </c>
      <c r="R360" s="35">
        <v>678.74400000000003</v>
      </c>
      <c r="S360" s="35">
        <v>28172.956799999996</v>
      </c>
      <c r="T360" s="35">
        <v>27909.953279999998</v>
      </c>
      <c r="U360" s="36">
        <v>1.5241202857363425E-3</v>
      </c>
      <c r="V360" s="37">
        <v>1.5175673740094164E-3</v>
      </c>
      <c r="W360" s="37">
        <v>-6.5529117269261077E-6</v>
      </c>
      <c r="X360" s="38">
        <v>-14.838281032520023</v>
      </c>
      <c r="Y360" s="39">
        <v>-360853.1379503897</v>
      </c>
      <c r="Z360" s="40">
        <v>2.8570202514678266E-3</v>
      </c>
      <c r="AA360" s="41">
        <v>3.0033036737911307E-3</v>
      </c>
      <c r="AB360" s="41">
        <v>1.4628342232330402E-4</v>
      </c>
      <c r="AC360" s="42">
        <v>2.8849893769939277</v>
      </c>
      <c r="AD360" s="43">
        <v>70160.247494988522</v>
      </c>
      <c r="AE360" s="40">
        <v>0</v>
      </c>
      <c r="AF360" s="41">
        <v>0</v>
      </c>
      <c r="AG360" s="41">
        <v>0</v>
      </c>
      <c r="AH360" s="42">
        <v>0</v>
      </c>
      <c r="AI360" s="43">
        <v>0</v>
      </c>
      <c r="AJ360" s="42">
        <v>-11.953291655526094</v>
      </c>
      <c r="AK360" s="31">
        <v>-290692.89045540115</v>
      </c>
      <c r="AL360" s="44">
        <f>+$AL$6*W360/H360*10^6</f>
        <v>-79.680346874101517</v>
      </c>
      <c r="AM360" s="31">
        <v>7986635</v>
      </c>
      <c r="AN360" s="45">
        <v>-3.6397417742941945E-2</v>
      </c>
      <c r="AP360" s="33"/>
      <c r="AR360" s="33"/>
    </row>
    <row r="361" spans="1:44">
      <c r="A361" s="6" t="s">
        <v>4633</v>
      </c>
      <c r="B361" s="6" t="s">
        <v>1891</v>
      </c>
      <c r="C361" s="6" t="s">
        <v>3230</v>
      </c>
      <c r="D361" s="30">
        <v>2162340</v>
      </c>
      <c r="E361" s="6" t="s">
        <v>3139</v>
      </c>
      <c r="F361" s="31" t="s">
        <v>4551</v>
      </c>
      <c r="G361" s="6" t="s">
        <v>4200</v>
      </c>
      <c r="H361" s="32">
        <v>30.81</v>
      </c>
      <c r="I361" s="33">
        <v>417.29399999999998</v>
      </c>
      <c r="J361" s="33">
        <v>413.02</v>
      </c>
      <c r="K361" s="34">
        <v>1</v>
      </c>
      <c r="L361" s="34">
        <v>1</v>
      </c>
      <c r="M361" s="7">
        <v>1</v>
      </c>
      <c r="N361" s="7">
        <v>1</v>
      </c>
      <c r="O361" s="7">
        <v>0</v>
      </c>
      <c r="P361" s="7">
        <v>0</v>
      </c>
      <c r="Q361" s="35">
        <v>417.29399999999998</v>
      </c>
      <c r="R361" s="35">
        <v>413.02</v>
      </c>
      <c r="S361" s="35">
        <v>12856.82814</v>
      </c>
      <c r="T361" s="35">
        <v>12725.146199999999</v>
      </c>
      <c r="U361" s="36">
        <v>6.9553766463021196E-4</v>
      </c>
      <c r="V361" s="37">
        <v>6.9191325792931978E-4</v>
      </c>
      <c r="W361" s="37">
        <v>-3.6244067008921795E-6</v>
      </c>
      <c r="X361" s="38">
        <v>-8.2070333685411079</v>
      </c>
      <c r="Y361" s="39">
        <v>-266375.63675888046</v>
      </c>
      <c r="Z361" s="40">
        <v>1.3038112622109097E-3</v>
      </c>
      <c r="AA361" s="41">
        <v>1.3693135903375202E-3</v>
      </c>
      <c r="AB361" s="41">
        <v>6.550232812661057E-5</v>
      </c>
      <c r="AC361" s="42">
        <v>1.2918314174793351</v>
      </c>
      <c r="AD361" s="43">
        <v>41928.965189202703</v>
      </c>
      <c r="AE361" s="40">
        <v>0</v>
      </c>
      <c r="AF361" s="41">
        <v>0</v>
      </c>
      <c r="AG361" s="41">
        <v>0</v>
      </c>
      <c r="AH361" s="42">
        <v>0</v>
      </c>
      <c r="AI361" s="43">
        <v>0</v>
      </c>
      <c r="AJ361" s="42">
        <v>-6.915201951061773</v>
      </c>
      <c r="AK361" s="31">
        <v>-224446.67156967777</v>
      </c>
      <c r="AL361" s="44">
        <f>+$AL$6*W361/H361*10^6</f>
        <v>-58.818674146254132</v>
      </c>
      <c r="AM361" s="31">
        <v>6101630</v>
      </c>
      <c r="AN361" s="45">
        <v>-3.6784706966774085E-2</v>
      </c>
      <c r="AP361" s="33"/>
      <c r="AR361" s="33"/>
    </row>
    <row r="362" spans="1:44">
      <c r="A362" s="6" t="s">
        <v>4035</v>
      </c>
      <c r="B362" s="6" t="s">
        <v>4525</v>
      </c>
      <c r="C362" s="6" t="s">
        <v>4113</v>
      </c>
      <c r="D362" s="30">
        <v>2915500</v>
      </c>
      <c r="E362" s="6" t="s">
        <v>4377</v>
      </c>
      <c r="F362" s="31" t="s">
        <v>4555</v>
      </c>
      <c r="G362" s="6" t="s">
        <v>4200</v>
      </c>
      <c r="H362" s="32">
        <v>111.29</v>
      </c>
      <c r="I362" s="33">
        <v>914.81</v>
      </c>
      <c r="J362" s="33">
        <v>911.65800000000002</v>
      </c>
      <c r="K362" s="34">
        <v>0.93</v>
      </c>
      <c r="L362" s="34">
        <v>0.93</v>
      </c>
      <c r="M362" s="7">
        <v>0.56000000000000005</v>
      </c>
      <c r="N362" s="7">
        <v>0</v>
      </c>
      <c r="O362" s="7">
        <v>0.44</v>
      </c>
      <c r="P362" s="7">
        <v>1</v>
      </c>
      <c r="Q362" s="35">
        <v>850.77329999999995</v>
      </c>
      <c r="R362" s="35">
        <v>847.84194000000002</v>
      </c>
      <c r="S362" s="35">
        <v>94682.560557000004</v>
      </c>
      <c r="T362" s="35">
        <v>94356.329502600012</v>
      </c>
      <c r="U362" s="36">
        <v>5.1222032630378151E-3</v>
      </c>
      <c r="V362" s="37">
        <v>5.130502575475036E-3</v>
      </c>
      <c r="W362" s="37">
        <v>8.2993124372208668E-6</v>
      </c>
      <c r="X362" s="38">
        <v>18.792795546772755</v>
      </c>
      <c r="Y362" s="39">
        <v>168863.29002401611</v>
      </c>
      <c r="Z362" s="40">
        <v>5.3769860629048222E-3</v>
      </c>
      <c r="AA362" s="41">
        <v>0</v>
      </c>
      <c r="AB362" s="41">
        <v>-5.3769860629048222E-3</v>
      </c>
      <c r="AC362" s="42">
        <v>-106.04446782384002</v>
      </c>
      <c r="AD362" s="43">
        <v>-952866.09600000014</v>
      </c>
      <c r="AE362" s="40">
        <v>4.8308688465642522E-3</v>
      </c>
      <c r="AF362" s="41">
        <v>1.037092331632661E-2</v>
      </c>
      <c r="AG362" s="41">
        <v>5.5400544697623575E-3</v>
      </c>
      <c r="AH362" s="42">
        <v>71.664275984013386</v>
      </c>
      <c r="AI362" s="43">
        <v>643941.73765849031</v>
      </c>
      <c r="AJ362" s="42">
        <v>-15.587396293053885</v>
      </c>
      <c r="AK362" s="31">
        <v>-140061.06831749377</v>
      </c>
      <c r="AL362" s="44">
        <f>+$AL$6*W362/H362*10^6</f>
        <v>37.286874100192584</v>
      </c>
      <c r="AM362" s="31">
        <v>3783118.75</v>
      </c>
      <c r="AN362" s="45">
        <v>-3.7022646544598629E-2</v>
      </c>
      <c r="AP362" s="33"/>
      <c r="AR362" s="33"/>
    </row>
    <row r="363" spans="1:44">
      <c r="A363" s="6" t="s">
        <v>4024</v>
      </c>
      <c r="B363" s="6" t="s">
        <v>2076</v>
      </c>
      <c r="C363" s="6" t="s">
        <v>4454</v>
      </c>
      <c r="D363" s="30">
        <v>2714923</v>
      </c>
      <c r="E363" s="6" t="s">
        <v>4283</v>
      </c>
      <c r="F363" s="31" t="s">
        <v>4538</v>
      </c>
      <c r="G363" s="6" t="s">
        <v>4200</v>
      </c>
      <c r="H363" s="32">
        <v>73.37</v>
      </c>
      <c r="I363" s="33">
        <v>1676.0239999999999</v>
      </c>
      <c r="J363" s="33">
        <v>1662.6010000000001</v>
      </c>
      <c r="K363" s="34">
        <v>1</v>
      </c>
      <c r="L363" s="34">
        <v>1</v>
      </c>
      <c r="M363" s="7">
        <v>1</v>
      </c>
      <c r="N363" s="7">
        <v>1</v>
      </c>
      <c r="O363" s="7">
        <v>0</v>
      </c>
      <c r="P363" s="7">
        <v>0</v>
      </c>
      <c r="Q363" s="35">
        <v>1676.0239999999999</v>
      </c>
      <c r="R363" s="35">
        <v>1662.6010000000001</v>
      </c>
      <c r="S363" s="35">
        <v>122969.88088</v>
      </c>
      <c r="T363" s="35">
        <v>121985.03537000001</v>
      </c>
      <c r="U363" s="36">
        <v>6.6525104664835752E-3</v>
      </c>
      <c r="V363" s="37">
        <v>6.6327774875765289E-3</v>
      </c>
      <c r="W363" s="37">
        <v>-1.9732978907046304E-5</v>
      </c>
      <c r="X363" s="38">
        <v>-44.682959092582415</v>
      </c>
      <c r="Y363" s="39">
        <v>-609008.57424809062</v>
      </c>
      <c r="Z363" s="40">
        <v>1.2470378685802206E-2</v>
      </c>
      <c r="AA363" s="41">
        <v>1.3126432036587848E-2</v>
      </c>
      <c r="AB363" s="41">
        <v>6.5605335078564204E-4</v>
      </c>
      <c r="AC363" s="42">
        <v>12.9386291194004</v>
      </c>
      <c r="AD363" s="43">
        <v>176347.67778929262</v>
      </c>
      <c r="AE363" s="40">
        <v>0</v>
      </c>
      <c r="AF363" s="41">
        <v>0</v>
      </c>
      <c r="AG363" s="41">
        <v>0</v>
      </c>
      <c r="AH363" s="42">
        <v>0</v>
      </c>
      <c r="AI363" s="43">
        <v>0</v>
      </c>
      <c r="AJ363" s="42">
        <v>-31.744329973182015</v>
      </c>
      <c r="AK363" s="31">
        <v>-432660.89645879797</v>
      </c>
      <c r="AL363" s="44">
        <f>+$AL$6*W363/H363*10^6</f>
        <v>-134.47580010253716</v>
      </c>
      <c r="AM363" s="31">
        <v>11169021</v>
      </c>
      <c r="AN363" s="45">
        <v>-3.8737584651223948E-2</v>
      </c>
      <c r="AP363" s="33"/>
      <c r="AR363" s="33"/>
    </row>
    <row r="364" spans="1:44">
      <c r="A364" s="6" t="s">
        <v>4629</v>
      </c>
      <c r="B364" s="6" t="s">
        <v>1887</v>
      </c>
      <c r="C364" s="6" t="s">
        <v>3228</v>
      </c>
      <c r="D364" s="30">
        <v>2240202</v>
      </c>
      <c r="E364" s="6" t="s">
        <v>3135</v>
      </c>
      <c r="F364" s="31" t="s">
        <v>4555</v>
      </c>
      <c r="G364" s="6" t="s">
        <v>4200</v>
      </c>
      <c r="H364" s="32">
        <v>150.86000000000001</v>
      </c>
      <c r="I364" s="33">
        <v>183.91300000000001</v>
      </c>
      <c r="J364" s="33">
        <v>182.69200000000001</v>
      </c>
      <c r="K364" s="34">
        <v>0.93</v>
      </c>
      <c r="L364" s="34">
        <v>0.93</v>
      </c>
      <c r="M364" s="7">
        <v>0.66</v>
      </c>
      <c r="N364" s="7">
        <v>0.45</v>
      </c>
      <c r="O364" s="7">
        <v>0.34</v>
      </c>
      <c r="P364" s="7">
        <v>0.55000000000000004</v>
      </c>
      <c r="Q364" s="35">
        <v>171.03909000000002</v>
      </c>
      <c r="R364" s="35">
        <v>169.90356000000003</v>
      </c>
      <c r="S364" s="35">
        <v>25802.957117400005</v>
      </c>
      <c r="T364" s="35">
        <v>25631.651061600005</v>
      </c>
      <c r="U364" s="36">
        <v>1.3959063883068989E-3</v>
      </c>
      <c r="V364" s="37">
        <v>1.393687656974752E-3</v>
      </c>
      <c r="W364" s="37">
        <v>-2.2187313321469799E-6</v>
      </c>
      <c r="X364" s="38">
        <v>-5.0240504395589962</v>
      </c>
      <c r="Y364" s="39">
        <v>-33302.733922570573</v>
      </c>
      <c r="Z364" s="40">
        <v>1.7270078262154826E-3</v>
      </c>
      <c r="AA364" s="41">
        <v>1.2411641811743671E-3</v>
      </c>
      <c r="AB364" s="41">
        <v>-4.8584364504111548E-4</v>
      </c>
      <c r="AC364" s="42">
        <v>-9.5817675889876472</v>
      </c>
      <c r="AD364" s="43">
        <v>-63514.301928858848</v>
      </c>
      <c r="AE364" s="40">
        <v>1.0173045193541872E-3</v>
      </c>
      <c r="AF364" s="41">
        <v>1.5494788634487281E-3</v>
      </c>
      <c r="AG364" s="41">
        <v>5.321743440945409E-4</v>
      </c>
      <c r="AH364" s="42">
        <v>6.8840278150619731</v>
      </c>
      <c r="AI364" s="43">
        <v>45631.895897268805</v>
      </c>
      <c r="AJ364" s="42">
        <v>-7.7217902134846703</v>
      </c>
      <c r="AK364" s="31">
        <v>-51185.139954160615</v>
      </c>
      <c r="AL364" s="44">
        <f>+$AL$6*W364/H364*10^6</f>
        <v>-7.3536104074870074</v>
      </c>
      <c r="AM364" s="31">
        <v>1310525.75</v>
      </c>
      <c r="AN364" s="45">
        <v>-3.9056950963505005E-2</v>
      </c>
      <c r="AP364" s="33"/>
      <c r="AR364" s="33"/>
    </row>
    <row r="365" spans="1:44">
      <c r="A365" s="6" t="s">
        <v>4019</v>
      </c>
      <c r="B365" s="6" t="s">
        <v>4511</v>
      </c>
      <c r="C365" s="6" t="s">
        <v>4449</v>
      </c>
      <c r="D365" s="30">
        <v>2655408</v>
      </c>
      <c r="E365" s="6" t="s">
        <v>4105</v>
      </c>
      <c r="F365" s="31" t="s">
        <v>4551</v>
      </c>
      <c r="G365" s="6" t="s">
        <v>4200</v>
      </c>
      <c r="H365" s="32">
        <v>81.48</v>
      </c>
      <c r="I365" s="33">
        <v>779.62800000000004</v>
      </c>
      <c r="J365" s="33">
        <v>775.428</v>
      </c>
      <c r="K365" s="34">
        <v>1</v>
      </c>
      <c r="L365" s="34">
        <v>1</v>
      </c>
      <c r="M365" s="7">
        <v>0.46</v>
      </c>
      <c r="N365" s="7">
        <v>0</v>
      </c>
      <c r="O365" s="7">
        <v>0.54</v>
      </c>
      <c r="P365" s="7">
        <v>1</v>
      </c>
      <c r="Q365" s="35">
        <v>779.62800000000004</v>
      </c>
      <c r="R365" s="35">
        <v>775.428</v>
      </c>
      <c r="S365" s="35">
        <v>63524.089440000003</v>
      </c>
      <c r="T365" s="35">
        <v>63181.873440000003</v>
      </c>
      <c r="U365" s="36">
        <v>3.4365705394626446E-3</v>
      </c>
      <c r="V365" s="37">
        <v>3.4354321126737514E-3</v>
      </c>
      <c r="W365" s="37">
        <v>-1.1384267888932091E-6</v>
      </c>
      <c r="X365" s="38">
        <v>-2.5778306396431123</v>
      </c>
      <c r="Y365" s="39">
        <v>-31637.587624485917</v>
      </c>
      <c r="Z365" s="40">
        <v>2.9633105671613932E-3</v>
      </c>
      <c r="AA365" s="41">
        <v>0</v>
      </c>
      <c r="AB365" s="41">
        <v>-2.9633105671613932E-3</v>
      </c>
      <c r="AC365" s="42">
        <v>-58.442162284800006</v>
      </c>
      <c r="AD365" s="43">
        <v>-717257.76000000013</v>
      </c>
      <c r="AE365" s="40">
        <v>3.9777252718176011E-3</v>
      </c>
      <c r="AF365" s="41">
        <v>6.9444664484329824E-3</v>
      </c>
      <c r="AG365" s="41">
        <v>2.9667411766153813E-3</v>
      </c>
      <c r="AH365" s="42">
        <v>38.376763191503642</v>
      </c>
      <c r="AI365" s="43">
        <v>470996.11182503245</v>
      </c>
      <c r="AJ365" s="42">
        <v>-22.643229732939474</v>
      </c>
      <c r="AK365" s="31">
        <v>-277899.23579945363</v>
      </c>
      <c r="AL365" s="44">
        <f>+$AL$6*W365/H365*10^6</f>
        <v>-6.9859277668949993</v>
      </c>
      <c r="AM365" s="31">
        <v>6997377</v>
      </c>
      <c r="AN365" s="45">
        <v>-3.9714772521110928E-2</v>
      </c>
      <c r="AP365" s="33"/>
      <c r="AR365" s="33"/>
    </row>
    <row r="366" spans="1:44">
      <c r="A366" s="6" t="s">
        <v>1139</v>
      </c>
      <c r="B366" s="6" t="s">
        <v>2055</v>
      </c>
      <c r="C366" s="6" t="s">
        <v>3348</v>
      </c>
      <c r="D366" s="30">
        <v>2692397</v>
      </c>
      <c r="E366" s="6" t="s">
        <v>92</v>
      </c>
      <c r="F366" s="31" t="s">
        <v>4547</v>
      </c>
      <c r="G366" s="6" t="s">
        <v>4200</v>
      </c>
      <c r="H366" s="32">
        <v>41.55</v>
      </c>
      <c r="I366" s="33">
        <v>177.125</v>
      </c>
      <c r="J366" s="33">
        <v>175.892</v>
      </c>
      <c r="K366" s="34">
        <v>1</v>
      </c>
      <c r="L366" s="34">
        <v>1</v>
      </c>
      <c r="M366" s="7">
        <v>0.56999999999999995</v>
      </c>
      <c r="N366" s="7">
        <v>0.45</v>
      </c>
      <c r="O366" s="7">
        <v>0.43</v>
      </c>
      <c r="P366" s="7">
        <v>0.55000000000000004</v>
      </c>
      <c r="Q366" s="35">
        <v>177.125</v>
      </c>
      <c r="R366" s="35">
        <v>175.892</v>
      </c>
      <c r="S366" s="35">
        <v>7359.5437499999998</v>
      </c>
      <c r="T366" s="35">
        <v>7308.3125999999993</v>
      </c>
      <c r="U366" s="36">
        <v>3.9814173580598805E-4</v>
      </c>
      <c r="V366" s="37">
        <v>3.9737998303169967E-4</v>
      </c>
      <c r="W366" s="37">
        <v>-7.617527742883809E-7</v>
      </c>
      <c r="X366" s="38">
        <v>-1.7248976047926923</v>
      </c>
      <c r="Y366" s="39">
        <v>-41513.78110211053</v>
      </c>
      <c r="Z366" s="40">
        <v>4.2540896364589887E-4</v>
      </c>
      <c r="AA366" s="41">
        <v>3.5389120280022567E-4</v>
      </c>
      <c r="AB366" s="41">
        <v>-7.1517760845673194E-5</v>
      </c>
      <c r="AC366" s="42">
        <v>-1.410467276668915</v>
      </c>
      <c r="AD366" s="43">
        <v>-33946.26417975728</v>
      </c>
      <c r="AE366" s="40">
        <v>3.6696270050321763E-4</v>
      </c>
      <c r="AF366" s="41">
        <v>4.4180048620204396E-4</v>
      </c>
      <c r="AG366" s="41">
        <v>7.4837785698826328E-5</v>
      </c>
      <c r="AH366" s="42">
        <v>0.96807635333289344</v>
      </c>
      <c r="AI366" s="43">
        <v>23299.069875641238</v>
      </c>
      <c r="AJ366" s="42">
        <v>-2.1672885281287138</v>
      </c>
      <c r="AK366" s="31">
        <v>-52160.975406226578</v>
      </c>
      <c r="AL366" s="44">
        <f>+$AL$6*W366/H366*10^6</f>
        <v>-9.1667000516050656</v>
      </c>
      <c r="AM366" s="31">
        <v>1253677.625</v>
      </c>
      <c r="AN366" s="45">
        <v>-4.160637022314774E-2</v>
      </c>
      <c r="AP366" s="33"/>
      <c r="AR366" s="33"/>
    </row>
    <row r="367" spans="1:44">
      <c r="A367" s="6" t="s">
        <v>1118</v>
      </c>
      <c r="B367" s="6" t="s">
        <v>2035</v>
      </c>
      <c r="C367" s="6" t="s">
        <v>3333</v>
      </c>
      <c r="D367" s="30">
        <v>2965107</v>
      </c>
      <c r="E367" s="6" t="s">
        <v>72</v>
      </c>
      <c r="F367" s="31" t="s">
        <v>4548</v>
      </c>
      <c r="G367" s="6" t="s">
        <v>4200</v>
      </c>
      <c r="H367" s="32">
        <v>45.68</v>
      </c>
      <c r="I367" s="33">
        <v>168.73599999999999</v>
      </c>
      <c r="J367" s="33">
        <v>167.66499999999999</v>
      </c>
      <c r="K367" s="34">
        <v>0.7</v>
      </c>
      <c r="L367" s="34">
        <v>0.7</v>
      </c>
      <c r="M367" s="7">
        <v>0</v>
      </c>
      <c r="N367" s="7">
        <v>0</v>
      </c>
      <c r="O367" s="7">
        <v>1</v>
      </c>
      <c r="P367" s="7">
        <v>1</v>
      </c>
      <c r="Q367" s="35">
        <v>118.11519999999999</v>
      </c>
      <c r="R367" s="35">
        <v>117.36549999999998</v>
      </c>
      <c r="S367" s="35">
        <v>5395.5023359999996</v>
      </c>
      <c r="T367" s="35">
        <v>5361.2560399999993</v>
      </c>
      <c r="U367" s="36">
        <v>2.9188965220844067E-4</v>
      </c>
      <c r="V367" s="37">
        <v>2.9151131742829355E-4</v>
      </c>
      <c r="W367" s="37">
        <v>-3.7833478014711501E-7</v>
      </c>
      <c r="X367" s="38">
        <v>-0.85669363881893057</v>
      </c>
      <c r="Y367" s="39">
        <v>-18754.239028435433</v>
      </c>
      <c r="Z367" s="40">
        <v>0</v>
      </c>
      <c r="AA367" s="41">
        <v>0</v>
      </c>
      <c r="AB367" s="41">
        <v>0</v>
      </c>
      <c r="AC367" s="42">
        <v>0</v>
      </c>
      <c r="AD367" s="43">
        <v>0</v>
      </c>
      <c r="AE367" s="40">
        <v>6.2565433940555196E-4</v>
      </c>
      <c r="AF367" s="41">
        <v>5.8926810276676515E-4</v>
      </c>
      <c r="AG367" s="41">
        <v>-3.6386236638786813E-5</v>
      </c>
      <c r="AH367" s="42">
        <v>-0.47068008423633623</v>
      </c>
      <c r="AI367" s="43">
        <v>-10303.854733720145</v>
      </c>
      <c r="AJ367" s="42">
        <v>-1.3273737230552669</v>
      </c>
      <c r="AK367" s="31">
        <v>-29058.093762155579</v>
      </c>
      <c r="AL367" s="44">
        <f>+$AL$6*W367/H367*10^6</f>
        <v>-4.1411425147451295</v>
      </c>
      <c r="AM367" s="31">
        <v>675902.625</v>
      </c>
      <c r="AN367" s="45">
        <v>-4.2991538555062686E-2</v>
      </c>
      <c r="AP367" s="33"/>
      <c r="AR367" s="33"/>
    </row>
    <row r="368" spans="1:44">
      <c r="A368" s="6" t="s">
        <v>4752</v>
      </c>
      <c r="B368" s="6" t="s">
        <v>2013</v>
      </c>
      <c r="C368" s="6" t="s">
        <v>3312</v>
      </c>
      <c r="D368" s="30">
        <v>2516378</v>
      </c>
      <c r="E368" s="6" t="s">
        <v>48</v>
      </c>
      <c r="F368" s="31" t="s">
        <v>4546</v>
      </c>
      <c r="G368" s="6" t="s">
        <v>4200</v>
      </c>
      <c r="H368" s="32">
        <v>57.41</v>
      </c>
      <c r="I368" s="33">
        <v>261.07400000000001</v>
      </c>
      <c r="J368" s="33">
        <v>259.79000000000002</v>
      </c>
      <c r="K368" s="34">
        <v>1</v>
      </c>
      <c r="L368" s="34">
        <v>1</v>
      </c>
      <c r="M368" s="7">
        <v>0.45</v>
      </c>
      <c r="N368" s="7">
        <v>0</v>
      </c>
      <c r="O368" s="7">
        <v>0.55000000000000004</v>
      </c>
      <c r="P368" s="7">
        <v>1</v>
      </c>
      <c r="Q368" s="35">
        <v>261.07400000000001</v>
      </c>
      <c r="R368" s="35">
        <v>259.79000000000002</v>
      </c>
      <c r="S368" s="35">
        <v>14988.25834</v>
      </c>
      <c r="T368" s="35">
        <v>14914.543900000001</v>
      </c>
      <c r="U368" s="36">
        <v>8.1084526363419968E-4</v>
      </c>
      <c r="V368" s="37">
        <v>8.1095890751957443E-4</v>
      </c>
      <c r="W368" s="37">
        <v>1.1364388537475015E-7</v>
      </c>
      <c r="X368" s="38">
        <v>0.25733291994291041</v>
      </c>
      <c r="Y368" s="39">
        <v>4482.3710145081068</v>
      </c>
      <c r="Z368" s="40">
        <v>6.8398184336921285E-4</v>
      </c>
      <c r="AA368" s="41">
        <v>0</v>
      </c>
      <c r="AB368" s="41">
        <v>-6.8398184336921285E-4</v>
      </c>
      <c r="AC368" s="42">
        <v>-13.489432506000002</v>
      </c>
      <c r="AD368" s="43">
        <v>-234966.60000000006</v>
      </c>
      <c r="AE368" s="40">
        <v>9.5590874725252862E-4</v>
      </c>
      <c r="AF368" s="41">
        <v>1.6392921587801339E-3</v>
      </c>
      <c r="AG368" s="41">
        <v>6.8338341152760526E-4</v>
      </c>
      <c r="AH368" s="42">
        <v>8.8400173092001495</v>
      </c>
      <c r="AI368" s="43">
        <v>153980.4443337424</v>
      </c>
      <c r="AJ368" s="42">
        <v>-4.3920822768569412</v>
      </c>
      <c r="AK368" s="31">
        <v>-76503.784651749564</v>
      </c>
      <c r="AL368" s="44">
        <f>+$AL$6*W368/H368*10^6</f>
        <v>0.98975688359824221</v>
      </c>
      <c r="AM368" s="31">
        <v>1620384.75</v>
      </c>
      <c r="AN368" s="45">
        <v>-4.7213345257507248E-2</v>
      </c>
      <c r="AP368" s="33"/>
      <c r="AR368" s="33"/>
    </row>
    <row r="369" spans="1:44">
      <c r="A369" s="6" t="s">
        <v>4240</v>
      </c>
      <c r="B369" s="6" t="s">
        <v>4485</v>
      </c>
      <c r="C369" s="6" t="s">
        <v>4419</v>
      </c>
      <c r="D369" s="30">
        <v>2142784</v>
      </c>
      <c r="E369" s="6" t="s">
        <v>4075</v>
      </c>
      <c r="F369" s="31" t="s">
        <v>4558</v>
      </c>
      <c r="G369" s="6" t="s">
        <v>4200</v>
      </c>
      <c r="H369" s="32">
        <v>182.03</v>
      </c>
      <c r="I369" s="33">
        <v>285.423</v>
      </c>
      <c r="J369" s="33">
        <v>283.24599999999998</v>
      </c>
      <c r="K369" s="34">
        <v>0.93</v>
      </c>
      <c r="L369" s="34">
        <v>0.93</v>
      </c>
      <c r="M369" s="7">
        <v>0.48</v>
      </c>
      <c r="N369" s="7">
        <v>0.54</v>
      </c>
      <c r="O369" s="7">
        <v>0.52</v>
      </c>
      <c r="P369" s="7">
        <v>0.46</v>
      </c>
      <c r="Q369" s="35">
        <v>265.44339000000002</v>
      </c>
      <c r="R369" s="35">
        <v>263.41877999999997</v>
      </c>
      <c r="S369" s="35">
        <v>48318.660281700002</v>
      </c>
      <c r="T369" s="35">
        <v>47950.120523399994</v>
      </c>
      <c r="U369" s="36">
        <v>2.613976617283631E-3</v>
      </c>
      <c r="V369" s="37">
        <v>2.6072253778466788E-3</v>
      </c>
      <c r="W369" s="37">
        <v>-6.7512394369521889E-6</v>
      </c>
      <c r="X369" s="38">
        <v>-15.287370295512977</v>
      </c>
      <c r="Y369" s="39">
        <v>-83982.696783568506</v>
      </c>
      <c r="Z369" s="40">
        <v>2.3519983410237328E-3</v>
      </c>
      <c r="AA369" s="41">
        <v>2.7862725783965752E-3</v>
      </c>
      <c r="AB369" s="41">
        <v>4.3427423737284242E-4</v>
      </c>
      <c r="AC369" s="42">
        <v>8.5647200593501367</v>
      </c>
      <c r="AD369" s="43">
        <v>47051.145741636748</v>
      </c>
      <c r="AE369" s="40">
        <v>2.9135387866402948E-3</v>
      </c>
      <c r="AF369" s="41">
        <v>2.4243421905662905E-3</v>
      </c>
      <c r="AG369" s="41">
        <v>-4.8919659607400429E-4</v>
      </c>
      <c r="AH369" s="42">
        <v>-6.3280821628801025</v>
      </c>
      <c r="AI369" s="43">
        <v>-34763.951891886514</v>
      </c>
      <c r="AJ369" s="42">
        <v>-13.050732399042943</v>
      </c>
      <c r="AK369" s="31">
        <v>-71695.502933818265</v>
      </c>
      <c r="AL369" s="44">
        <f>+$AL$6*W369/H369*10^6</f>
        <v>-18.544304337065839</v>
      </c>
      <c r="AM369" s="31">
        <v>1467972.5</v>
      </c>
      <c r="AN369" s="45">
        <v>-4.8839813371039487E-2</v>
      </c>
      <c r="AP369" s="33"/>
      <c r="AR369" s="33"/>
    </row>
    <row r="370" spans="1:44">
      <c r="A370" s="6" t="s">
        <v>5312</v>
      </c>
      <c r="B370" s="6" t="s">
        <v>5303</v>
      </c>
      <c r="C370" s="6" t="s">
        <v>5318</v>
      </c>
      <c r="D370" s="30" t="s">
        <v>5319</v>
      </c>
      <c r="E370" s="6" t="s">
        <v>5308</v>
      </c>
      <c r="F370" s="31" t="s">
        <v>4539</v>
      </c>
      <c r="G370" s="6" t="s">
        <v>4200</v>
      </c>
      <c r="H370" s="32">
        <v>45.98</v>
      </c>
      <c r="I370" s="33">
        <v>374.65499999999997</v>
      </c>
      <c r="J370" s="33">
        <v>371.31700000000001</v>
      </c>
      <c r="K370" s="34">
        <v>0.85</v>
      </c>
      <c r="L370" s="34">
        <v>0.85</v>
      </c>
      <c r="M370" s="7">
        <v>0</v>
      </c>
      <c r="N370" s="7">
        <v>0</v>
      </c>
      <c r="O370" s="7">
        <v>1</v>
      </c>
      <c r="P370" s="7">
        <v>1</v>
      </c>
      <c r="Q370" s="35">
        <v>318.45674999999994</v>
      </c>
      <c r="R370" s="35">
        <v>315.61944999999997</v>
      </c>
      <c r="S370" s="35">
        <v>14642.641364999996</v>
      </c>
      <c r="T370" s="35">
        <v>14512.182310999997</v>
      </c>
      <c r="U370" s="36">
        <v>7.9214783523036468E-4</v>
      </c>
      <c r="V370" s="37">
        <v>7.8908101994680838E-4</v>
      </c>
      <c r="W370" s="37">
        <v>-3.066815283556297E-6</v>
      </c>
      <c r="X370" s="38">
        <v>-6.944434619079229</v>
      </c>
      <c r="Y370" s="39">
        <v>-151031.63590863917</v>
      </c>
      <c r="Z370" s="40">
        <v>0</v>
      </c>
      <c r="AA370" s="41">
        <v>0</v>
      </c>
      <c r="AB370" s="41">
        <v>0</v>
      </c>
      <c r="AC370" s="42">
        <v>0</v>
      </c>
      <c r="AD370" s="43">
        <v>0</v>
      </c>
      <c r="AE370" s="40">
        <v>1.6979386792673021E-3</v>
      </c>
      <c r="AF370" s="41">
        <v>1.5950676620563673E-3</v>
      </c>
      <c r="AG370" s="41">
        <v>-1.0287101721093476E-4</v>
      </c>
      <c r="AH370" s="42">
        <v>-1.3307047806836547</v>
      </c>
      <c r="AI370" s="43">
        <v>-28940.947818261306</v>
      </c>
      <c r="AJ370" s="42">
        <v>-8.2751393997628835</v>
      </c>
      <c r="AK370" s="31">
        <v>-179972.58372690048</v>
      </c>
      <c r="AL370" s="44">
        <f>+$AL$6*W370/H370*10^6</f>
        <v>-33.349448494522591</v>
      </c>
      <c r="AM370" s="31">
        <v>3662686.25</v>
      </c>
      <c r="AN370" s="45">
        <v>-4.913677324310825E-2</v>
      </c>
      <c r="AP370" s="33"/>
      <c r="AR370" s="33"/>
    </row>
    <row r="371" spans="1:44">
      <c r="A371" s="6" t="s">
        <v>4239</v>
      </c>
      <c r="B371" s="6" t="s">
        <v>4484</v>
      </c>
      <c r="C371" s="6" t="s">
        <v>4418</v>
      </c>
      <c r="D371" s="30">
        <v>2615468</v>
      </c>
      <c r="E371" s="6" t="s">
        <v>4074</v>
      </c>
      <c r="F371" s="31" t="s">
        <v>4561</v>
      </c>
      <c r="G371" s="6" t="s">
        <v>4200</v>
      </c>
      <c r="H371" s="32">
        <v>15.7</v>
      </c>
      <c r="I371" s="33">
        <v>3878.4580000000001</v>
      </c>
      <c r="J371" s="33">
        <v>3848.6869999999999</v>
      </c>
      <c r="K371" s="34">
        <v>1</v>
      </c>
      <c r="L371" s="34">
        <v>1</v>
      </c>
      <c r="M371" s="7">
        <v>0</v>
      </c>
      <c r="N371" s="7">
        <v>0</v>
      </c>
      <c r="O371" s="7">
        <v>1</v>
      </c>
      <c r="P371" s="7">
        <v>1</v>
      </c>
      <c r="Q371" s="35">
        <v>3878.4580000000001</v>
      </c>
      <c r="R371" s="35">
        <v>3848.6869999999999</v>
      </c>
      <c r="S371" s="35">
        <v>60891.7906</v>
      </c>
      <c r="T371" s="35">
        <v>60424.385899999994</v>
      </c>
      <c r="U371" s="36">
        <v>3.2941665990936933E-3</v>
      </c>
      <c r="V371" s="37">
        <v>3.2854973176219735E-3</v>
      </c>
      <c r="W371" s="37">
        <v>-8.6692814717198412E-6</v>
      </c>
      <c r="X371" s="38">
        <v>-19.630545960023174</v>
      </c>
      <c r="Y371" s="39">
        <v>-1250353.2458613487</v>
      </c>
      <c r="Z371" s="40">
        <v>0</v>
      </c>
      <c r="AA371" s="41">
        <v>0</v>
      </c>
      <c r="AB371" s="41">
        <v>0</v>
      </c>
      <c r="AC371" s="42">
        <v>0</v>
      </c>
      <c r="AD371" s="43">
        <v>0</v>
      </c>
      <c r="AE371" s="40">
        <v>7.0609204946258785E-3</v>
      </c>
      <c r="AF371" s="41">
        <v>6.6413845887016943E-3</v>
      </c>
      <c r="AG371" s="41">
        <v>-4.1953590592418415E-4</v>
      </c>
      <c r="AH371" s="42">
        <v>-5.4269749713568229</v>
      </c>
      <c r="AI371" s="43">
        <v>-345667.19562782312</v>
      </c>
      <c r="AJ371" s="42">
        <v>-25.057520931379997</v>
      </c>
      <c r="AK371" s="31">
        <v>-1596020.4414891717</v>
      </c>
      <c r="AL371" s="44">
        <f>+$AL$6*W371/H371*10^6</f>
        <v>-276.09176661528159</v>
      </c>
      <c r="AM371" s="31">
        <v>32092104</v>
      </c>
      <c r="AN371" s="45">
        <v>-4.9732496239236035E-2</v>
      </c>
      <c r="AP371" s="33"/>
      <c r="AR371" s="33"/>
    </row>
    <row r="372" spans="1:44">
      <c r="A372" s="6" t="s">
        <v>4766</v>
      </c>
      <c r="B372" s="6" t="s">
        <v>2025</v>
      </c>
      <c r="C372" s="6" t="s">
        <v>3325</v>
      </c>
      <c r="D372" s="30">
        <v>2567741</v>
      </c>
      <c r="E372" s="6" t="s">
        <v>62</v>
      </c>
      <c r="F372" s="31" t="s">
        <v>4546</v>
      </c>
      <c r="G372" s="6" t="s">
        <v>4200</v>
      </c>
      <c r="H372" s="32">
        <v>58.23</v>
      </c>
      <c r="I372" s="33">
        <v>544.31700000000001</v>
      </c>
      <c r="J372" s="33">
        <v>540.899</v>
      </c>
      <c r="K372" s="34">
        <v>1</v>
      </c>
      <c r="L372" s="34">
        <v>1</v>
      </c>
      <c r="M372" s="7">
        <v>0.66</v>
      </c>
      <c r="N372" s="7">
        <v>0.59</v>
      </c>
      <c r="O372" s="7">
        <v>0.34</v>
      </c>
      <c r="P372" s="7">
        <v>0.41000000000000003</v>
      </c>
      <c r="Q372" s="35">
        <v>544.31700000000001</v>
      </c>
      <c r="R372" s="35">
        <v>540.899</v>
      </c>
      <c r="S372" s="35">
        <v>31695.57891</v>
      </c>
      <c r="T372" s="35">
        <v>31496.548769999998</v>
      </c>
      <c r="U372" s="36">
        <v>1.7146895559392613E-3</v>
      </c>
      <c r="V372" s="37">
        <v>1.7125838344380208E-3</v>
      </c>
      <c r="W372" s="37">
        <v>-2.1057215012405556E-6</v>
      </c>
      <c r="X372" s="38">
        <v>-4.7681532597546701</v>
      </c>
      <c r="Y372" s="39">
        <v>-81884.823282752375</v>
      </c>
      <c r="Z372" s="40">
        <v>2.1214046353271632E-3</v>
      </c>
      <c r="AA372" s="41">
        <v>1.9996552059180907E-3</v>
      </c>
      <c r="AB372" s="41">
        <v>-1.2174942940907253E-4</v>
      </c>
      <c r="AC372" s="42">
        <v>-2.4011320279611086</v>
      </c>
      <c r="AD372" s="43">
        <v>-41235.308740530803</v>
      </c>
      <c r="AE372" s="40">
        <v>1.2496263711939729E-3</v>
      </c>
      <c r="AF372" s="41">
        <v>1.4193621184213213E-3</v>
      </c>
      <c r="AG372" s="41">
        <v>1.6973574722734842E-4</v>
      </c>
      <c r="AH372" s="42">
        <v>2.1956443749866614</v>
      </c>
      <c r="AI372" s="43">
        <v>37706.412072585634</v>
      </c>
      <c r="AJ372" s="42">
        <v>-4.9736409127291168</v>
      </c>
      <c r="AK372" s="31">
        <v>-85413.719950697545</v>
      </c>
      <c r="AL372" s="44">
        <f>+$AL$6*W372/H372*10^6</f>
        <v>-18.081070764559126</v>
      </c>
      <c r="AM372" s="31">
        <v>1457955.5</v>
      </c>
      <c r="AN372" s="45">
        <v>-5.8584586395605043E-2</v>
      </c>
      <c r="AP372" s="33"/>
      <c r="AR372" s="33"/>
    </row>
    <row r="373" spans="1:44">
      <c r="A373" s="6" t="s">
        <v>1212</v>
      </c>
      <c r="B373" s="6" t="s">
        <v>2127</v>
      </c>
      <c r="C373" s="6" t="s">
        <v>3400</v>
      </c>
      <c r="D373" s="30">
        <v>2884569</v>
      </c>
      <c r="E373" s="6" t="s">
        <v>157</v>
      </c>
      <c r="F373" s="31" t="s">
        <v>4551</v>
      </c>
      <c r="G373" s="6" t="s">
        <v>4200</v>
      </c>
      <c r="H373" s="32">
        <v>76.150000000000006</v>
      </c>
      <c r="I373" s="33">
        <v>128.239</v>
      </c>
      <c r="J373" s="33">
        <v>126.245</v>
      </c>
      <c r="K373" s="34">
        <v>1</v>
      </c>
      <c r="L373" s="34">
        <v>1</v>
      </c>
      <c r="M373" s="7">
        <v>0</v>
      </c>
      <c r="N373" s="7">
        <v>0</v>
      </c>
      <c r="O373" s="7">
        <v>1</v>
      </c>
      <c r="P373" s="7">
        <v>1</v>
      </c>
      <c r="Q373" s="35">
        <v>128.239</v>
      </c>
      <c r="R373" s="35">
        <v>126.245</v>
      </c>
      <c r="S373" s="35">
        <v>9765.3998500000016</v>
      </c>
      <c r="T373" s="35">
        <v>9613.5567500000016</v>
      </c>
      <c r="U373" s="36">
        <v>5.2829541873686606E-4</v>
      </c>
      <c r="V373" s="37">
        <v>5.2272463252177835E-4</v>
      </c>
      <c r="W373" s="37">
        <v>-5.5707862150877058E-6</v>
      </c>
      <c r="X373" s="38">
        <v>-12.614375849426427</v>
      </c>
      <c r="Y373" s="39">
        <v>-165651.68548163396</v>
      </c>
      <c r="Z373" s="40">
        <v>0</v>
      </c>
      <c r="AA373" s="41">
        <v>0</v>
      </c>
      <c r="AB373" s="41">
        <v>0</v>
      </c>
      <c r="AC373" s="42">
        <v>0</v>
      </c>
      <c r="AD373" s="43">
        <v>0</v>
      </c>
      <c r="AE373" s="40">
        <v>1.1323810855232346E-3</v>
      </c>
      <c r="AF373" s="41">
        <v>1.0566483496865654E-3</v>
      </c>
      <c r="AG373" s="41">
        <v>-7.573273583666917E-5</v>
      </c>
      <c r="AH373" s="42">
        <v>-0.97965312645314973</v>
      </c>
      <c r="AI373" s="43">
        <v>-12864.781699975701</v>
      </c>
      <c r="AJ373" s="42">
        <v>-13.594028975879576</v>
      </c>
      <c r="AK373" s="31">
        <v>-178516.46718160965</v>
      </c>
      <c r="AL373" s="44">
        <f>+$AL$6*W373/H373*10^6</f>
        <v>-36.577716448376265</v>
      </c>
      <c r="AM373" s="31">
        <v>3043343.75</v>
      </c>
      <c r="AN373" s="45">
        <v>-5.8658003119631048E-2</v>
      </c>
      <c r="AP373" s="33"/>
      <c r="AR373" s="33"/>
    </row>
    <row r="374" spans="1:44">
      <c r="A374" s="6" t="s">
        <v>4740</v>
      </c>
      <c r="B374" s="6" t="s">
        <v>2001</v>
      </c>
      <c r="C374" s="6" t="s">
        <v>3301</v>
      </c>
      <c r="D374" s="30">
        <v>2480138</v>
      </c>
      <c r="E374" s="6" t="s">
        <v>38</v>
      </c>
      <c r="F374" s="31" t="s">
        <v>4543</v>
      </c>
      <c r="G374" s="6" t="s">
        <v>4200</v>
      </c>
      <c r="H374" s="32">
        <v>70.66</v>
      </c>
      <c r="I374" s="33">
        <v>165.36799999999999</v>
      </c>
      <c r="J374" s="33">
        <v>164.477</v>
      </c>
      <c r="K374" s="34">
        <v>1</v>
      </c>
      <c r="L374" s="34">
        <v>1</v>
      </c>
      <c r="M374" s="7">
        <v>1</v>
      </c>
      <c r="N374" s="7">
        <v>0</v>
      </c>
      <c r="O374" s="7">
        <v>0</v>
      </c>
      <c r="P374" s="7">
        <v>1</v>
      </c>
      <c r="Q374" s="35">
        <v>165.36799999999999</v>
      </c>
      <c r="R374" s="35">
        <v>164.477</v>
      </c>
      <c r="S374" s="35">
        <v>11684.90288</v>
      </c>
      <c r="T374" s="35">
        <v>11621.944820000001</v>
      </c>
      <c r="U374" s="36">
        <v>6.3213803374259289E-4</v>
      </c>
      <c r="V374" s="37">
        <v>6.319281191347713E-4</v>
      </c>
      <c r="W374" s="37">
        <v>-2.0991460782159108E-7</v>
      </c>
      <c r="X374" s="38">
        <v>-0.47532640045940255</v>
      </c>
      <c r="Y374" s="39">
        <v>-6726.9516057090659</v>
      </c>
      <c r="Z374" s="40">
        <v>1.1849662923770477E-3</v>
      </c>
      <c r="AA374" s="41">
        <v>0</v>
      </c>
      <c r="AB374" s="41">
        <v>-1.1849662923770477E-3</v>
      </c>
      <c r="AC374" s="42">
        <v>-23.369805759999998</v>
      </c>
      <c r="AD374" s="43">
        <v>-330736</v>
      </c>
      <c r="AE374" s="40">
        <v>0</v>
      </c>
      <c r="AF374" s="41">
        <v>1.277394946901554E-3</v>
      </c>
      <c r="AG374" s="41">
        <v>1.277394946901554E-3</v>
      </c>
      <c r="AH374" s="42">
        <v>16.523950173230673</v>
      </c>
      <c r="AI374" s="43">
        <v>233851.54504996707</v>
      </c>
      <c r="AJ374" s="42">
        <v>-7.3211819872287265</v>
      </c>
      <c r="AK374" s="31">
        <v>-103611.40655574197</v>
      </c>
      <c r="AL374" s="44">
        <f>+$AL$6*W374/H374*10^6</f>
        <v>-1.4853849973223259</v>
      </c>
      <c r="AM374" s="31">
        <v>1749093</v>
      </c>
      <c r="AN374" s="45">
        <v>-5.9237219836647891E-2</v>
      </c>
      <c r="AP374" s="33"/>
      <c r="AR374" s="33"/>
    </row>
    <row r="375" spans="1:44">
      <c r="A375" s="6" t="s">
        <v>3463</v>
      </c>
      <c r="B375" s="6" t="s">
        <v>242</v>
      </c>
      <c r="C375" s="6" t="s">
        <v>549</v>
      </c>
      <c r="D375" s="30">
        <v>2111955</v>
      </c>
      <c r="E375" s="6" t="s">
        <v>2562</v>
      </c>
      <c r="F375" s="31" t="s">
        <v>4561</v>
      </c>
      <c r="G375" s="6" t="s">
        <v>4200</v>
      </c>
      <c r="H375" s="32">
        <v>57.47</v>
      </c>
      <c r="I375" s="33">
        <v>228.41300000000001</v>
      </c>
      <c r="J375" s="33">
        <v>227.374</v>
      </c>
      <c r="K375" s="34">
        <v>1</v>
      </c>
      <c r="L375" s="34">
        <v>1</v>
      </c>
      <c r="M375" s="7">
        <v>1</v>
      </c>
      <c r="N375" s="7">
        <v>0</v>
      </c>
      <c r="O375" s="7">
        <v>0</v>
      </c>
      <c r="P375" s="7">
        <v>1</v>
      </c>
      <c r="Q375" s="35">
        <v>228.41300000000001</v>
      </c>
      <c r="R375" s="35">
        <v>227.374</v>
      </c>
      <c r="S375" s="35">
        <v>13126.895109999999</v>
      </c>
      <c r="T375" s="35">
        <v>13067.183779999999</v>
      </c>
      <c r="U375" s="36">
        <v>7.1014793611880297E-4</v>
      </c>
      <c r="V375" s="37">
        <v>7.1051110604772175E-4</v>
      </c>
      <c r="W375" s="37">
        <v>3.6316992891877869E-7</v>
      </c>
      <c r="X375" s="38">
        <v>0.82235465582640899</v>
      </c>
      <c r="Y375" s="39">
        <v>14309.285815667463</v>
      </c>
      <c r="Z375" s="40">
        <v>1.3311987603716478E-3</v>
      </c>
      <c r="AA375" s="41">
        <v>0</v>
      </c>
      <c r="AB375" s="41">
        <v>-1.3311987603716478E-3</v>
      </c>
      <c r="AC375" s="42">
        <v>-26.253790219999999</v>
      </c>
      <c r="AD375" s="43">
        <v>-456826</v>
      </c>
      <c r="AE375" s="40">
        <v>0</v>
      </c>
      <c r="AF375" s="41">
        <v>1.4362445175338514E-3</v>
      </c>
      <c r="AG375" s="41">
        <v>1.4362445175338514E-3</v>
      </c>
      <c r="AH375" s="42">
        <v>18.578774639644866</v>
      </c>
      <c r="AI375" s="43">
        <v>323277.79084121913</v>
      </c>
      <c r="AJ375" s="42">
        <v>-6.852660924528724</v>
      </c>
      <c r="AK375" s="31">
        <v>-119238.92334311339</v>
      </c>
      <c r="AL375" s="44">
        <f>+$AL$6*W375/H375*10^6</f>
        <v>3.1596478938470396</v>
      </c>
      <c r="AM375" s="31">
        <v>1965602.125</v>
      </c>
      <c r="AN375" s="45">
        <v>-6.0662797331435217E-2</v>
      </c>
      <c r="AP375" s="33"/>
      <c r="AR375" s="33"/>
    </row>
    <row r="376" spans="1:44">
      <c r="A376" s="6" t="s">
        <v>4653</v>
      </c>
      <c r="B376" s="6" t="s">
        <v>1914</v>
      </c>
      <c r="C376" s="6" t="s">
        <v>3244</v>
      </c>
      <c r="D376" s="30">
        <v>2278407</v>
      </c>
      <c r="E376" s="6" t="s">
        <v>3158</v>
      </c>
      <c r="F376" s="31" t="s">
        <v>4555</v>
      </c>
      <c r="G376" s="6" t="s">
        <v>4200</v>
      </c>
      <c r="H376" s="32">
        <v>75.709999999999994</v>
      </c>
      <c r="I376" s="33">
        <v>166.54900000000001</v>
      </c>
      <c r="J376" s="33">
        <v>165.36199999999999</v>
      </c>
      <c r="K376" s="34">
        <v>1</v>
      </c>
      <c r="L376" s="34">
        <v>1</v>
      </c>
      <c r="M376" s="7">
        <v>0.7</v>
      </c>
      <c r="N376" s="7">
        <v>0</v>
      </c>
      <c r="O376" s="7">
        <v>0.3</v>
      </c>
      <c r="P376" s="7">
        <v>1</v>
      </c>
      <c r="Q376" s="35">
        <v>166.54900000000001</v>
      </c>
      <c r="R376" s="35">
        <v>165.36199999999999</v>
      </c>
      <c r="S376" s="35">
        <v>12609.424789999999</v>
      </c>
      <c r="T376" s="35">
        <v>12519.557019999998</v>
      </c>
      <c r="U376" s="36">
        <v>6.8215346547884244E-4</v>
      </c>
      <c r="V376" s="37">
        <v>6.8073461392059178E-4</v>
      </c>
      <c r="W376" s="37">
        <v>-1.4188515582506641E-6</v>
      </c>
      <c r="X376" s="38">
        <v>-3.2128188265139603</v>
      </c>
      <c r="Y376" s="39">
        <v>-42435.858228952056</v>
      </c>
      <c r="Z376" s="40">
        <v>8.9510545762357867E-4</v>
      </c>
      <c r="AA376" s="41">
        <v>0</v>
      </c>
      <c r="AB376" s="41">
        <v>-8.9510545762357867E-4</v>
      </c>
      <c r="AC376" s="42">
        <v>-17.653194705999997</v>
      </c>
      <c r="AD376" s="43">
        <v>-233168.59999999998</v>
      </c>
      <c r="AE376" s="40">
        <v>4.3865098257672816E-4</v>
      </c>
      <c r="AF376" s="41">
        <v>1.376053588490009E-3</v>
      </c>
      <c r="AG376" s="41">
        <v>9.3740260591328086E-4</v>
      </c>
      <c r="AH376" s="42">
        <v>12.125923928178333</v>
      </c>
      <c r="AI376" s="43">
        <v>160162.77807658611</v>
      </c>
      <c r="AJ376" s="42">
        <v>-8.7400896043356244</v>
      </c>
      <c r="AK376" s="31">
        <v>-115441.68015236591</v>
      </c>
      <c r="AL376" s="44">
        <f>+$AL$6*W376/H376*10^6</f>
        <v>-9.3703048358913232</v>
      </c>
      <c r="AM376" s="31">
        <v>1902231.5</v>
      </c>
      <c r="AN376" s="45">
        <v>-6.068750315214836E-2</v>
      </c>
      <c r="AP376" s="33"/>
      <c r="AR376" s="33"/>
    </row>
    <row r="377" spans="1:44">
      <c r="A377" s="6" t="s">
        <v>4694</v>
      </c>
      <c r="B377" s="6" t="s">
        <v>1955</v>
      </c>
      <c r="C377" s="6" t="s">
        <v>3270</v>
      </c>
      <c r="D377" s="30">
        <v>2224701</v>
      </c>
      <c r="E377" s="6" t="s">
        <v>2981</v>
      </c>
      <c r="F377" s="31" t="s">
        <v>4538</v>
      </c>
      <c r="G377" s="6" t="s">
        <v>4200</v>
      </c>
      <c r="H377" s="32">
        <v>21.34</v>
      </c>
      <c r="I377" s="33">
        <v>1291.027</v>
      </c>
      <c r="J377" s="33">
        <v>1281.848</v>
      </c>
      <c r="K377" s="34">
        <v>1</v>
      </c>
      <c r="L377" s="34">
        <v>1</v>
      </c>
      <c r="M377" s="7">
        <v>0</v>
      </c>
      <c r="N377" s="7">
        <v>0</v>
      </c>
      <c r="O377" s="7">
        <v>1</v>
      </c>
      <c r="P377" s="7">
        <v>1</v>
      </c>
      <c r="Q377" s="35">
        <v>1291.027</v>
      </c>
      <c r="R377" s="35">
        <v>1281.848</v>
      </c>
      <c r="S377" s="35">
        <v>27550.516180000002</v>
      </c>
      <c r="T377" s="35">
        <v>27354.636319999998</v>
      </c>
      <c r="U377" s="36">
        <v>1.4904470585226373E-3</v>
      </c>
      <c r="V377" s="37">
        <v>1.4873727372690538E-3</v>
      </c>
      <c r="W377" s="37">
        <v>-3.0743212535834594E-6</v>
      </c>
      <c r="X377" s="38">
        <v>-6.9614309860876631</v>
      </c>
      <c r="Y377" s="39">
        <v>-326215.13524309575</v>
      </c>
      <c r="Z377" s="40">
        <v>0</v>
      </c>
      <c r="AA377" s="41">
        <v>0</v>
      </c>
      <c r="AB377" s="41">
        <v>0</v>
      </c>
      <c r="AC377" s="42">
        <v>0</v>
      </c>
      <c r="AD377" s="43">
        <v>0</v>
      </c>
      <c r="AE377" s="40">
        <v>3.194716437405667E-3</v>
      </c>
      <c r="AF377" s="41">
        <v>3.0066116085291921E-3</v>
      </c>
      <c r="AG377" s="41">
        <v>-1.8810482887647497E-4</v>
      </c>
      <c r="AH377" s="42">
        <v>-2.4332606193865742</v>
      </c>
      <c r="AI377" s="43">
        <v>-114023.45920274481</v>
      </c>
      <c r="AJ377" s="42">
        <v>-9.3946916054742378</v>
      </c>
      <c r="AK377" s="31">
        <v>-440238.59444584057</v>
      </c>
      <c r="AL377" s="44">
        <f>+$AL$6*W377/H377*10^6</f>
        <v>-72.031894413857998</v>
      </c>
      <c r="AM377" s="31">
        <v>7208270</v>
      </c>
      <c r="AN377" s="45">
        <v>-6.1074098840060174E-2</v>
      </c>
      <c r="AP377" s="33"/>
      <c r="AR377" s="33"/>
    </row>
    <row r="378" spans="1:44">
      <c r="A378" s="6" t="s">
        <v>4666</v>
      </c>
      <c r="B378" s="6" t="s">
        <v>1927</v>
      </c>
      <c r="C378" s="6" t="s">
        <v>3253</v>
      </c>
      <c r="D378" s="30">
        <v>2320524</v>
      </c>
      <c r="E378" s="6" t="s">
        <v>3168</v>
      </c>
      <c r="F378" s="31" t="s">
        <v>4553</v>
      </c>
      <c r="G378" s="6" t="s">
        <v>4200</v>
      </c>
      <c r="H378" s="32">
        <v>74.66</v>
      </c>
      <c r="I378" s="33">
        <v>381.30799999999999</v>
      </c>
      <c r="J378" s="33">
        <v>379.61399999999998</v>
      </c>
      <c r="K378" s="34">
        <v>0.59</v>
      </c>
      <c r="L378" s="34">
        <v>0.59</v>
      </c>
      <c r="M378" s="7">
        <v>1</v>
      </c>
      <c r="N378" s="7">
        <v>0</v>
      </c>
      <c r="O378" s="7">
        <v>0</v>
      </c>
      <c r="P378" s="7">
        <v>1</v>
      </c>
      <c r="Q378" s="35">
        <v>224.97171999999998</v>
      </c>
      <c r="R378" s="35">
        <v>223.97225999999998</v>
      </c>
      <c r="S378" s="35">
        <v>16796.388615199998</v>
      </c>
      <c r="T378" s="35">
        <v>16721.768931599996</v>
      </c>
      <c r="U378" s="36">
        <v>9.0866275759657832E-4</v>
      </c>
      <c r="V378" s="37">
        <v>9.0922441581100535E-4</v>
      </c>
      <c r="W378" s="37">
        <v>5.6165821442702435E-7</v>
      </c>
      <c r="X378" s="38">
        <v>1.2718075226996806</v>
      </c>
      <c r="Y378" s="39">
        <v>17034.657416282891</v>
      </c>
      <c r="Z378" s="40">
        <v>1.7033221882181016E-3</v>
      </c>
      <c r="AA378" s="41">
        <v>0</v>
      </c>
      <c r="AB378" s="41">
        <v>-1.7033221882181016E-3</v>
      </c>
      <c r="AC378" s="42">
        <v>-33.592777230399996</v>
      </c>
      <c r="AD378" s="43">
        <v>-449943.43999999994</v>
      </c>
      <c r="AE378" s="40">
        <v>0</v>
      </c>
      <c r="AF378" s="41">
        <v>1.8379284592474282E-3</v>
      </c>
      <c r="AG378" s="41">
        <v>1.8379284592474282E-3</v>
      </c>
      <c r="AH378" s="42">
        <v>23.774822623364948</v>
      </c>
      <c r="AI378" s="43">
        <v>318441.23524464166</v>
      </c>
      <c r="AJ378" s="42">
        <v>-8.5461470843353666</v>
      </c>
      <c r="AK378" s="31">
        <v>-114467.54733907536</v>
      </c>
      <c r="AL378" s="44">
        <f>+$AL$6*W378/H378*10^6</f>
        <v>3.7614399573200132</v>
      </c>
      <c r="AM378" s="31">
        <v>1827045.25</v>
      </c>
      <c r="AN378" s="45">
        <v>-6.2651730896689808E-2</v>
      </c>
      <c r="AP378" s="33"/>
      <c r="AR378" s="33"/>
    </row>
    <row r="379" spans="1:44">
      <c r="A379" s="6" t="s">
        <v>4267</v>
      </c>
      <c r="B379" s="6" t="s">
        <v>4508</v>
      </c>
      <c r="C379" s="6" t="s">
        <v>4445</v>
      </c>
      <c r="D379" s="30">
        <v>2640147</v>
      </c>
      <c r="E379" s="6" t="s">
        <v>4101</v>
      </c>
      <c r="F379" s="31" t="s">
        <v>4557</v>
      </c>
      <c r="G379" s="6" t="s">
        <v>4200</v>
      </c>
      <c r="H379" s="32">
        <v>99.33</v>
      </c>
      <c r="I379" s="33">
        <v>868.29700000000003</v>
      </c>
      <c r="J379" s="33">
        <v>861.50800000000004</v>
      </c>
      <c r="K379" s="34">
        <v>0.81</v>
      </c>
      <c r="L379" s="34">
        <v>0.81</v>
      </c>
      <c r="M379" s="7">
        <v>1</v>
      </c>
      <c r="N379" s="7">
        <v>1</v>
      </c>
      <c r="O379" s="7">
        <v>0</v>
      </c>
      <c r="P379" s="7">
        <v>0</v>
      </c>
      <c r="Q379" s="35">
        <v>703.32057000000009</v>
      </c>
      <c r="R379" s="35">
        <v>697.82148000000007</v>
      </c>
      <c r="S379" s="35">
        <v>69860.832218100011</v>
      </c>
      <c r="T379" s="35">
        <v>69314.607608400009</v>
      </c>
      <c r="U379" s="36">
        <v>3.7793800742288177E-3</v>
      </c>
      <c r="V379" s="37">
        <v>3.7688915489568573E-3</v>
      </c>
      <c r="W379" s="37">
        <v>-1.048852527196038E-5</v>
      </c>
      <c r="X379" s="38">
        <v>-23.750004896684544</v>
      </c>
      <c r="Y379" s="39">
        <v>-239102.03258516605</v>
      </c>
      <c r="Z379" s="40">
        <v>7.0845887369375355E-3</v>
      </c>
      <c r="AA379" s="41">
        <v>7.45873035290507E-3</v>
      </c>
      <c r="AB379" s="41">
        <v>3.741416159675345E-4</v>
      </c>
      <c r="AC379" s="42">
        <v>7.3787895471305438</v>
      </c>
      <c r="AD379" s="43">
        <v>74285.609051953521</v>
      </c>
      <c r="AE379" s="40">
        <v>0</v>
      </c>
      <c r="AF379" s="41">
        <v>0</v>
      </c>
      <c r="AG379" s="41">
        <v>0</v>
      </c>
      <c r="AH379" s="42">
        <v>0</v>
      </c>
      <c r="AI379" s="43">
        <v>0</v>
      </c>
      <c r="AJ379" s="42">
        <v>-16.371215349553999</v>
      </c>
      <c r="AK379" s="31">
        <v>-164816.42353321251</v>
      </c>
      <c r="AL379" s="44">
        <f>+$AL$6*W379/H379*10^6</f>
        <v>-52.796361985102081</v>
      </c>
      <c r="AM379" s="31">
        <v>2476051</v>
      </c>
      <c r="AN379" s="45">
        <v>-6.6564228092722041E-2</v>
      </c>
      <c r="AP379" s="33"/>
      <c r="AR379" s="33"/>
    </row>
    <row r="380" spans="1:44">
      <c r="A380" s="6" t="s">
        <v>4722</v>
      </c>
      <c r="B380" s="6" t="s">
        <v>1983</v>
      </c>
      <c r="C380" s="6" t="s">
        <v>3290</v>
      </c>
      <c r="D380" s="30">
        <v>2465254</v>
      </c>
      <c r="E380" s="6" t="s">
        <v>20</v>
      </c>
      <c r="F380" s="31" t="s">
        <v>4539</v>
      </c>
      <c r="G380" s="6" t="s">
        <v>4200</v>
      </c>
      <c r="H380" s="32">
        <v>55.07</v>
      </c>
      <c r="I380" s="33">
        <v>427.02199999999999</v>
      </c>
      <c r="J380" s="33">
        <v>423.61399999999998</v>
      </c>
      <c r="K380" s="34">
        <v>1</v>
      </c>
      <c r="L380" s="34">
        <v>1</v>
      </c>
      <c r="M380" s="7">
        <v>0</v>
      </c>
      <c r="N380" s="7">
        <v>0</v>
      </c>
      <c r="O380" s="7">
        <v>1</v>
      </c>
      <c r="P380" s="7">
        <v>1</v>
      </c>
      <c r="Q380" s="35">
        <v>427.02199999999999</v>
      </c>
      <c r="R380" s="35">
        <v>423.61399999999998</v>
      </c>
      <c r="S380" s="35">
        <v>23516.10154</v>
      </c>
      <c r="T380" s="35">
        <v>23328.422979999999</v>
      </c>
      <c r="U380" s="36">
        <v>1.2721904787270906E-3</v>
      </c>
      <c r="V380" s="37">
        <v>1.2684526285792308E-3</v>
      </c>
      <c r="W380" s="37">
        <v>-3.7378501478598468E-6</v>
      </c>
      <c r="X380" s="38">
        <v>-8.4639124198012183</v>
      </c>
      <c r="Y380" s="39">
        <v>-153693.70655168366</v>
      </c>
      <c r="Z380" s="40">
        <v>0</v>
      </c>
      <c r="AA380" s="41">
        <v>0</v>
      </c>
      <c r="AB380" s="41">
        <v>0</v>
      </c>
      <c r="AC380" s="42">
        <v>0</v>
      </c>
      <c r="AD380" s="43">
        <v>0</v>
      </c>
      <c r="AE380" s="40">
        <v>2.7268917809996078E-3</v>
      </c>
      <c r="AF380" s="41">
        <v>2.5640811495295057E-3</v>
      </c>
      <c r="AG380" s="41">
        <v>-1.6281063147010211E-4</v>
      </c>
      <c r="AH380" s="42">
        <v>-2.1060634133630427</v>
      </c>
      <c r="AI380" s="43">
        <v>-38243.38865740045</v>
      </c>
      <c r="AJ380" s="42">
        <v>-10.569975833164261</v>
      </c>
      <c r="AK380" s="31">
        <v>-191937.0952090841</v>
      </c>
      <c r="AL380" s="44">
        <f>+$AL$6*W380/H380*10^6</f>
        <v>-33.937263009441132</v>
      </c>
      <c r="AM380" s="31">
        <v>2850307.25</v>
      </c>
      <c r="AN380" s="45">
        <v>-6.7339089569759231E-2</v>
      </c>
      <c r="AP380" s="33"/>
      <c r="AR380" s="33"/>
    </row>
    <row r="381" spans="1:44">
      <c r="A381" s="6" t="s">
        <v>4270</v>
      </c>
      <c r="B381" s="6" t="s">
        <v>4534</v>
      </c>
      <c r="C381" s="6" t="s">
        <v>4272</v>
      </c>
      <c r="D381" s="30">
        <v>2779201</v>
      </c>
      <c r="E381" s="6" t="s">
        <v>4271</v>
      </c>
      <c r="F381" s="31" t="s">
        <v>4551</v>
      </c>
      <c r="G381" s="6" t="s">
        <v>4200</v>
      </c>
      <c r="H381" s="32">
        <v>87.16</v>
      </c>
      <c r="I381" s="33">
        <v>1296.4359999999999</v>
      </c>
      <c r="J381" s="33">
        <v>1286.7940000000001</v>
      </c>
      <c r="K381" s="34">
        <v>1</v>
      </c>
      <c r="L381" s="34">
        <v>1</v>
      </c>
      <c r="M381" s="7">
        <v>1</v>
      </c>
      <c r="N381" s="7">
        <v>0.47000000000000003</v>
      </c>
      <c r="O381" s="7">
        <v>0</v>
      </c>
      <c r="P381" s="7">
        <v>0.53</v>
      </c>
      <c r="Q381" s="35">
        <v>1296.4359999999999</v>
      </c>
      <c r="R381" s="35">
        <v>1286.7940000000001</v>
      </c>
      <c r="S381" s="35">
        <v>112997.36175999999</v>
      </c>
      <c r="T381" s="35">
        <v>112156.96504000001</v>
      </c>
      <c r="U381" s="36">
        <v>6.1130101648792521E-3</v>
      </c>
      <c r="V381" s="37">
        <v>6.0983889584145783E-3</v>
      </c>
      <c r="W381" s="37">
        <v>-1.4621206464673735E-5</v>
      </c>
      <c r="X381" s="38">
        <v>-33.107964764100025</v>
      </c>
      <c r="Y381" s="39">
        <v>-379852.73937700811</v>
      </c>
      <c r="Z381" s="40">
        <v>1.1459065273218187E-2</v>
      </c>
      <c r="AA381" s="41">
        <v>5.6723659918133298E-3</v>
      </c>
      <c r="AB381" s="41">
        <v>-5.7866992814048571E-3</v>
      </c>
      <c r="AC381" s="42">
        <v>-114.12479753047067</v>
      </c>
      <c r="AD381" s="43">
        <v>-1309371.2428920455</v>
      </c>
      <c r="AE381" s="40">
        <v>0</v>
      </c>
      <c r="AF381" s="41">
        <v>6.5335392302277705E-3</v>
      </c>
      <c r="AG381" s="41">
        <v>6.5335392302277705E-3</v>
      </c>
      <c r="AH381" s="42">
        <v>84.51565974720566</v>
      </c>
      <c r="AI381" s="43">
        <v>969661.0801652784</v>
      </c>
      <c r="AJ381" s="42">
        <v>-62.717102547365045</v>
      </c>
      <c r="AK381" s="31">
        <v>-719562.90210377518</v>
      </c>
      <c r="AL381" s="44">
        <f>+$AL$6*W381/H381*10^6</f>
        <v>-83.875668108500093</v>
      </c>
      <c r="AM381" s="31">
        <v>10409372</v>
      </c>
      <c r="AN381" s="45">
        <v>-6.912644702329547E-2</v>
      </c>
      <c r="AP381" s="33"/>
      <c r="AR381" s="33"/>
    </row>
    <row r="382" spans="1:44">
      <c r="A382" s="6" t="s">
        <v>1225</v>
      </c>
      <c r="B382" s="6" t="s">
        <v>2140</v>
      </c>
      <c r="C382" s="6" t="s">
        <v>3407</v>
      </c>
      <c r="D382" s="30">
        <v>2937689</v>
      </c>
      <c r="E382" s="6" t="s">
        <v>170</v>
      </c>
      <c r="F382" s="31" t="s">
        <v>4541</v>
      </c>
      <c r="G382" s="6" t="s">
        <v>4200</v>
      </c>
      <c r="H382" s="32">
        <v>115.45</v>
      </c>
      <c r="I382" s="33">
        <v>83.963999999999999</v>
      </c>
      <c r="J382" s="33">
        <v>83.277000000000001</v>
      </c>
      <c r="K382" s="34">
        <v>1</v>
      </c>
      <c r="L382" s="34">
        <v>1</v>
      </c>
      <c r="M382" s="7">
        <v>0.6</v>
      </c>
      <c r="N382" s="7">
        <v>0.57000000000000006</v>
      </c>
      <c r="O382" s="7">
        <v>0.4</v>
      </c>
      <c r="P382" s="7">
        <v>0.43</v>
      </c>
      <c r="Q382" s="35">
        <v>83.963999999999999</v>
      </c>
      <c r="R382" s="35">
        <v>83.277000000000001</v>
      </c>
      <c r="S382" s="35">
        <v>9693.6437999999998</v>
      </c>
      <c r="T382" s="35">
        <v>9614.3296499999997</v>
      </c>
      <c r="U382" s="36">
        <v>5.2441350984793779E-4</v>
      </c>
      <c r="V382" s="37">
        <v>5.2276665795305025E-4</v>
      </c>
      <c r="W382" s="37">
        <v>-1.646851894887536E-6</v>
      </c>
      <c r="X382" s="38">
        <v>-3.7290981862107624</v>
      </c>
      <c r="Y382" s="39">
        <v>-32300.54730368785</v>
      </c>
      <c r="Z382" s="40">
        <v>5.8981959565810736E-4</v>
      </c>
      <c r="AA382" s="41">
        <v>5.8970390324364884E-4</v>
      </c>
      <c r="AB382" s="41">
        <v>-1.1569241445852797E-7</v>
      </c>
      <c r="AC382" s="42">
        <v>-2.2816760874923804E-3</v>
      </c>
      <c r="AD382" s="43">
        <v>-19.76332687303924</v>
      </c>
      <c r="AE382" s="40">
        <v>4.4962414473666723E-4</v>
      </c>
      <c r="AF382" s="41">
        <v>4.5439531939586231E-4</v>
      </c>
      <c r="AG382" s="41">
        <v>4.7711746591950783E-6</v>
      </c>
      <c r="AH382" s="42">
        <v>6.1718306094408121E-2</v>
      </c>
      <c r="AI382" s="43">
        <v>534.5890523552024</v>
      </c>
      <c r="AJ382" s="42">
        <v>-3.6696615562038466</v>
      </c>
      <c r="AK382" s="31">
        <v>-31785.721578205688</v>
      </c>
      <c r="AL382" s="44">
        <f>+$AL$6*W382/H382*10^6</f>
        <v>-7.1323165651257519</v>
      </c>
      <c r="AM382" s="31">
        <v>445916.34375</v>
      </c>
      <c r="AN382" s="45">
        <v>-7.128180436469074E-2</v>
      </c>
      <c r="AP382" s="33"/>
      <c r="AR382" s="33"/>
    </row>
    <row r="383" spans="1:44">
      <c r="A383" s="6" t="s">
        <v>4041</v>
      </c>
      <c r="B383" s="6" t="s">
        <v>4531</v>
      </c>
      <c r="C383" s="6" t="s">
        <v>4119</v>
      </c>
      <c r="D383" s="30">
        <v>2958936</v>
      </c>
      <c r="E383" s="6" t="s">
        <v>4382</v>
      </c>
      <c r="F383" s="31" t="s">
        <v>4547</v>
      </c>
      <c r="G383" s="6" t="s">
        <v>4200</v>
      </c>
      <c r="H383" s="32">
        <v>35.53</v>
      </c>
      <c r="I383" s="33">
        <v>528.30499999999995</v>
      </c>
      <c r="J383" s="33">
        <v>524.36400000000003</v>
      </c>
      <c r="K383" s="34">
        <v>1</v>
      </c>
      <c r="L383" s="34">
        <v>1</v>
      </c>
      <c r="M383" s="7">
        <v>0</v>
      </c>
      <c r="N383" s="7">
        <v>0</v>
      </c>
      <c r="O383" s="7">
        <v>1</v>
      </c>
      <c r="P383" s="7">
        <v>1</v>
      </c>
      <c r="Q383" s="35">
        <v>528.30499999999995</v>
      </c>
      <c r="R383" s="35">
        <v>524.36400000000003</v>
      </c>
      <c r="S383" s="35">
        <v>18770.676649999998</v>
      </c>
      <c r="T383" s="35">
        <v>18630.65292</v>
      </c>
      <c r="U383" s="36">
        <v>1.0154691700397769E-3</v>
      </c>
      <c r="V383" s="37">
        <v>1.0130174975300163E-3</v>
      </c>
      <c r="W383" s="37">
        <v>-2.4516725097606558E-6</v>
      </c>
      <c r="X383" s="38">
        <v>-5.5515177398241971</v>
      </c>
      <c r="Y383" s="39">
        <v>-156248.74021458477</v>
      </c>
      <c r="Z383" s="40">
        <v>0</v>
      </c>
      <c r="AA383" s="41">
        <v>0</v>
      </c>
      <c r="AB383" s="41">
        <v>0</v>
      </c>
      <c r="AC383" s="42">
        <v>0</v>
      </c>
      <c r="AD383" s="43">
        <v>0</v>
      </c>
      <c r="AE383" s="40">
        <v>2.1766194449203864E-3</v>
      </c>
      <c r="AF383" s="41">
        <v>2.0477383317575137E-3</v>
      </c>
      <c r="AG383" s="41">
        <v>-1.288811131628727E-4</v>
      </c>
      <c r="AH383" s="42">
        <v>-1.6671626088230784</v>
      </c>
      <c r="AI383" s="43">
        <v>-46922.674045119013</v>
      </c>
      <c r="AJ383" s="42">
        <v>-7.2186803486472755</v>
      </c>
      <c r="AK383" s="31">
        <v>-203171.41425970377</v>
      </c>
      <c r="AL383" s="44">
        <f>+$AL$6*W383/H383*10^6</f>
        <v>-34.501442580363857</v>
      </c>
      <c r="AM383" s="31">
        <v>2848291.5</v>
      </c>
      <c r="AN383" s="45">
        <v>-7.1330976573045199E-2</v>
      </c>
      <c r="AP383" s="33"/>
      <c r="AR383" s="33"/>
    </row>
    <row r="384" spans="1:44">
      <c r="A384" s="6" t="s">
        <v>4253</v>
      </c>
      <c r="B384" s="6" t="s">
        <v>4495</v>
      </c>
      <c r="C384" s="6" t="s">
        <v>4432</v>
      </c>
      <c r="D384" s="30">
        <v>2190385</v>
      </c>
      <c r="E384" s="6" t="s">
        <v>4087</v>
      </c>
      <c r="F384" s="31" t="s">
        <v>4556</v>
      </c>
      <c r="G384" s="6" t="s">
        <v>4200</v>
      </c>
      <c r="H384" s="32">
        <v>62.7</v>
      </c>
      <c r="I384" s="33">
        <v>3761.2809999999999</v>
      </c>
      <c r="J384" s="33">
        <v>3738.1889999999999</v>
      </c>
      <c r="K384" s="34">
        <v>1</v>
      </c>
      <c r="L384" s="34">
        <v>1</v>
      </c>
      <c r="M384" s="7">
        <v>0</v>
      </c>
      <c r="N384" s="7">
        <v>0</v>
      </c>
      <c r="O384" s="7">
        <v>1</v>
      </c>
      <c r="P384" s="7">
        <v>1</v>
      </c>
      <c r="Q384" s="35">
        <v>3761.2809999999999</v>
      </c>
      <c r="R384" s="35">
        <v>3738.1889999999999</v>
      </c>
      <c r="S384" s="35">
        <v>235832.3187</v>
      </c>
      <c r="T384" s="35">
        <v>234384.4503</v>
      </c>
      <c r="U384" s="36">
        <v>1.275822142186042E-2</v>
      </c>
      <c r="V384" s="37">
        <v>1.2744349343117625E-2</v>
      </c>
      <c r="W384" s="37">
        <v>-1.3872078742795113E-5</v>
      </c>
      <c r="X384" s="38">
        <v>-31.411655073125328</v>
      </c>
      <c r="Y384" s="39">
        <v>-500983.33449960651</v>
      </c>
      <c r="Z384" s="40">
        <v>0</v>
      </c>
      <c r="AA384" s="41">
        <v>0</v>
      </c>
      <c r="AB384" s="41">
        <v>0</v>
      </c>
      <c r="AC384" s="42">
        <v>0</v>
      </c>
      <c r="AD384" s="43">
        <v>0</v>
      </c>
      <c r="AE384" s="40">
        <v>2.7346761131441778E-2</v>
      </c>
      <c r="AF384" s="41">
        <v>2.5761739285690255E-2</v>
      </c>
      <c r="AG384" s="41">
        <v>-1.5850218457515233E-3</v>
      </c>
      <c r="AH384" s="42">
        <v>-20.503307975508029</v>
      </c>
      <c r="AI384" s="43">
        <v>-327006.50678641192</v>
      </c>
      <c r="AJ384" s="42">
        <v>-51.914963048633354</v>
      </c>
      <c r="AK384" s="31">
        <v>-827989.84128601849</v>
      </c>
      <c r="AL384" s="44">
        <f>+$AL$6*W384/H384*10^6</f>
        <v>-110.62263750235337</v>
      </c>
      <c r="AM384" s="31">
        <v>11447355</v>
      </c>
      <c r="AN384" s="45">
        <v>-7.2330231855832067E-2</v>
      </c>
      <c r="AP384" s="33"/>
      <c r="AR384" s="33"/>
    </row>
    <row r="385" spans="1:44">
      <c r="A385" s="6" t="s">
        <v>4020</v>
      </c>
      <c r="B385" s="6" t="s">
        <v>4512</v>
      </c>
      <c r="C385" s="6" t="s">
        <v>4450</v>
      </c>
      <c r="D385" s="30">
        <v>2681511</v>
      </c>
      <c r="E385" s="6" t="s">
        <v>4279</v>
      </c>
      <c r="F385" s="31" t="s">
        <v>4544</v>
      </c>
      <c r="G385" s="6" t="s">
        <v>4200</v>
      </c>
      <c r="H385" s="32">
        <v>97.76</v>
      </c>
      <c r="I385" s="33">
        <v>1506.789</v>
      </c>
      <c r="J385" s="33">
        <v>1496.606</v>
      </c>
      <c r="K385" s="34">
        <v>1</v>
      </c>
      <c r="L385" s="34">
        <v>1</v>
      </c>
      <c r="M385" s="7">
        <v>0.57999999999999996</v>
      </c>
      <c r="N385" s="7">
        <v>0.56000000000000005</v>
      </c>
      <c r="O385" s="7">
        <v>0.42</v>
      </c>
      <c r="P385" s="7">
        <v>0.44</v>
      </c>
      <c r="Q385" s="35">
        <v>1506.789</v>
      </c>
      <c r="R385" s="35">
        <v>1496.606</v>
      </c>
      <c r="S385" s="35">
        <v>147303.69263999999</v>
      </c>
      <c r="T385" s="35">
        <v>146308.20256000001</v>
      </c>
      <c r="U385" s="36">
        <v>7.968938003571395E-3</v>
      </c>
      <c r="V385" s="37">
        <v>7.9553180375304799E-3</v>
      </c>
      <c r="W385" s="37">
        <v>-1.3619966040915102E-5</v>
      </c>
      <c r="X385" s="38">
        <v>-30.840776160322033</v>
      </c>
      <c r="Y385" s="39">
        <v>-315474.38789200113</v>
      </c>
      <c r="Z385" s="40">
        <v>8.6640812629689597E-3</v>
      </c>
      <c r="AA385" s="41">
        <v>8.8165127470383915E-3</v>
      </c>
      <c r="AB385" s="41">
        <v>1.5243148406943186E-4</v>
      </c>
      <c r="AC385" s="42">
        <v>3.006240934723281</v>
      </c>
      <c r="AD385" s="43">
        <v>30751.237057316703</v>
      </c>
      <c r="AE385" s="40">
        <v>7.1740681930981976E-3</v>
      </c>
      <c r="AF385" s="41">
        <v>7.0756727101525608E-3</v>
      </c>
      <c r="AG385" s="41">
        <v>-9.839548294563686E-5</v>
      </c>
      <c r="AH385" s="42">
        <v>-1.2728107790064518</v>
      </c>
      <c r="AI385" s="43">
        <v>-13019.750194419514</v>
      </c>
      <c r="AJ385" s="42">
        <v>-29.107346004605205</v>
      </c>
      <c r="AK385" s="31">
        <v>-297742.90102910396</v>
      </c>
      <c r="AL385" s="44">
        <f>+$AL$6*W385/H385*10^6</f>
        <v>-69.660219112699977</v>
      </c>
      <c r="AM385" s="31">
        <v>4076066.5</v>
      </c>
      <c r="AN385" s="45">
        <v>-7.304662498246875E-2</v>
      </c>
      <c r="AP385" s="33"/>
      <c r="AR385" s="33"/>
    </row>
    <row r="386" spans="1:44">
      <c r="A386" s="6" t="s">
        <v>5315</v>
      </c>
      <c r="B386" s="6" t="s">
        <v>5306</v>
      </c>
      <c r="C386" s="6" t="s">
        <v>5321</v>
      </c>
      <c r="D386" s="30" t="s">
        <v>5322</v>
      </c>
      <c r="E386" s="6" t="s">
        <v>5310</v>
      </c>
      <c r="F386" s="31" t="s">
        <v>4555</v>
      </c>
      <c r="G386" s="6" t="s">
        <v>4200</v>
      </c>
      <c r="H386" s="32">
        <v>38.590000000000003</v>
      </c>
      <c r="I386" s="33">
        <v>182.68100000000001</v>
      </c>
      <c r="J386" s="33">
        <v>181.875</v>
      </c>
      <c r="K386" s="34">
        <v>1</v>
      </c>
      <c r="L386" s="34">
        <v>1</v>
      </c>
      <c r="M386" s="7">
        <v>0.6</v>
      </c>
      <c r="N386" s="7">
        <v>0</v>
      </c>
      <c r="O386" s="7">
        <v>0.4</v>
      </c>
      <c r="P386" s="7">
        <v>1</v>
      </c>
      <c r="Q386" s="35">
        <v>182.68100000000001</v>
      </c>
      <c r="R386" s="35">
        <v>181.875</v>
      </c>
      <c r="S386" s="35">
        <v>7049.6597900000015</v>
      </c>
      <c r="T386" s="35">
        <v>7018.5562500000005</v>
      </c>
      <c r="U386" s="36">
        <v>3.8137741699439964E-4</v>
      </c>
      <c r="V386" s="37">
        <v>3.8162485873032166E-4</v>
      </c>
      <c r="W386" s="37">
        <v>2.4744173592202399E-7</v>
      </c>
      <c r="X386" s="38">
        <v>0.56030207177960956</v>
      </c>
      <c r="Y386" s="39">
        <v>14519.35920652007</v>
      </c>
      <c r="Z386" s="40">
        <v>4.2894370503535712E-4</v>
      </c>
      <c r="AA386" s="41">
        <v>0</v>
      </c>
      <c r="AB386" s="41">
        <v>-4.2894370503535712E-4</v>
      </c>
      <c r="AC386" s="42">
        <v>-8.4595917480000011</v>
      </c>
      <c r="AD386" s="43">
        <v>-219217.2</v>
      </c>
      <c r="AE386" s="40">
        <v>3.269871803792939E-4</v>
      </c>
      <c r="AF386" s="41">
        <v>7.7142581789459218E-4</v>
      </c>
      <c r="AG386" s="41">
        <v>4.4443863751529827E-4</v>
      </c>
      <c r="AH386" s="42">
        <v>5.7491083076339233</v>
      </c>
      <c r="AI386" s="43">
        <v>148979.22538569378</v>
      </c>
      <c r="AJ386" s="42">
        <v>-2.1501813685864679</v>
      </c>
      <c r="AK386" s="31">
        <v>-55718.615407786157</v>
      </c>
      <c r="AL386" s="44">
        <f>+$AL$6*W386/H386*10^6</f>
        <v>3.2060344120500646</v>
      </c>
      <c r="AM386" s="31">
        <v>745053.9375</v>
      </c>
      <c r="AN386" s="45">
        <v>-7.4784673435520435E-2</v>
      </c>
      <c r="AP386" s="33"/>
      <c r="AR386" s="33"/>
    </row>
    <row r="387" spans="1:44">
      <c r="A387" s="6" t="s">
        <v>1220</v>
      </c>
      <c r="B387" s="6" t="s">
        <v>2135</v>
      </c>
      <c r="C387" s="6" t="s">
        <v>1812</v>
      </c>
      <c r="D387" s="30">
        <v>2041364</v>
      </c>
      <c r="E387" s="6" t="s">
        <v>165</v>
      </c>
      <c r="F387" s="31" t="s">
        <v>4551</v>
      </c>
      <c r="G387" s="6" t="s">
        <v>4200</v>
      </c>
      <c r="H387" s="32">
        <v>49.78</v>
      </c>
      <c r="I387" s="33">
        <v>527.96299999999997</v>
      </c>
      <c r="J387" s="33">
        <v>521.245</v>
      </c>
      <c r="K387" s="34">
        <v>1</v>
      </c>
      <c r="L387" s="34">
        <v>1</v>
      </c>
      <c r="M387" s="7">
        <v>0</v>
      </c>
      <c r="N387" s="7">
        <v>0</v>
      </c>
      <c r="O387" s="7">
        <v>1</v>
      </c>
      <c r="P387" s="7">
        <v>1</v>
      </c>
      <c r="Q387" s="35">
        <v>527.96299999999997</v>
      </c>
      <c r="R387" s="35">
        <v>521.245</v>
      </c>
      <c r="S387" s="35">
        <v>26281.99814</v>
      </c>
      <c r="T387" s="35">
        <v>25947.576100000002</v>
      </c>
      <c r="U387" s="36">
        <v>1.4218218839869453E-3</v>
      </c>
      <c r="V387" s="37">
        <v>1.4108656696392183E-3</v>
      </c>
      <c r="W387" s="37">
        <v>-1.0956214347726968E-5</v>
      </c>
      <c r="X387" s="38">
        <v>-24.809030598732189</v>
      </c>
      <c r="Y387" s="39">
        <v>-498373.45517742442</v>
      </c>
      <c r="Z387" s="40">
        <v>0</v>
      </c>
      <c r="AA387" s="41">
        <v>0</v>
      </c>
      <c r="AB387" s="41">
        <v>0</v>
      </c>
      <c r="AC387" s="42">
        <v>0</v>
      </c>
      <c r="AD387" s="43">
        <v>0</v>
      </c>
      <c r="AE387" s="40">
        <v>3.0476209925487923E-3</v>
      </c>
      <c r="AF387" s="41">
        <v>2.8519583518796581E-3</v>
      </c>
      <c r="AG387" s="41">
        <v>-1.9566264066913416E-4</v>
      </c>
      <c r="AH387" s="42">
        <v>-2.5310259235186092</v>
      </c>
      <c r="AI387" s="43">
        <v>-50844.233095994561</v>
      </c>
      <c r="AJ387" s="42">
        <v>-27.340056522250798</v>
      </c>
      <c r="AK387" s="31">
        <v>-549217.68827341893</v>
      </c>
      <c r="AL387" s="44">
        <f>+$AL$6*W387/H387*10^6</f>
        <v>-110.04634740585544</v>
      </c>
      <c r="AM387" s="31">
        <v>7280685</v>
      </c>
      <c r="AN387" s="45">
        <v>-7.5434892221462532E-2</v>
      </c>
      <c r="AP387" s="33"/>
      <c r="AR387" s="33"/>
    </row>
    <row r="388" spans="1:44">
      <c r="A388" s="6" t="s">
        <v>4736</v>
      </c>
      <c r="B388" s="6" t="s">
        <v>1996</v>
      </c>
      <c r="C388" s="6" t="s">
        <v>3298</v>
      </c>
      <c r="D388" s="30">
        <v>2641827</v>
      </c>
      <c r="E388" s="6" t="s">
        <v>33</v>
      </c>
      <c r="F388" s="31" t="s">
        <v>4550</v>
      </c>
      <c r="G388" s="6" t="s">
        <v>4200</v>
      </c>
      <c r="H388" s="32">
        <v>75.55</v>
      </c>
      <c r="I388" s="33">
        <v>192.61099999999999</v>
      </c>
      <c r="J388" s="33">
        <v>190.245</v>
      </c>
      <c r="K388" s="34">
        <v>0.74</v>
      </c>
      <c r="L388" s="34">
        <v>0.74</v>
      </c>
      <c r="M388" s="7">
        <v>0.53</v>
      </c>
      <c r="N388" s="7">
        <v>0.61</v>
      </c>
      <c r="O388" s="7">
        <v>0.47</v>
      </c>
      <c r="P388" s="7">
        <v>0.39</v>
      </c>
      <c r="Q388" s="35">
        <v>142.53214</v>
      </c>
      <c r="R388" s="35">
        <v>140.78130000000002</v>
      </c>
      <c r="S388" s="35">
        <v>10768.303177</v>
      </c>
      <c r="T388" s="35">
        <v>10636.027215</v>
      </c>
      <c r="U388" s="36">
        <v>5.825511830914675E-4</v>
      </c>
      <c r="V388" s="37">
        <v>5.7832013291568779E-4</v>
      </c>
      <c r="W388" s="37">
        <v>-4.2310501757797034E-6</v>
      </c>
      <c r="X388" s="38">
        <v>-9.5807046069217439</v>
      </c>
      <c r="Y388" s="39">
        <v>-126812.76779512568</v>
      </c>
      <c r="Z388" s="40">
        <v>5.7876736363136015E-4</v>
      </c>
      <c r="AA388" s="41">
        <v>6.9815107772565528E-4</v>
      </c>
      <c r="AB388" s="41">
        <v>1.1938371409429512E-4</v>
      </c>
      <c r="AC388" s="42">
        <v>2.3544755890856193</v>
      </c>
      <c r="AD388" s="43">
        <v>31164.468419399327</v>
      </c>
      <c r="AE388" s="40">
        <v>5.8687783636251611E-4</v>
      </c>
      <c r="AF388" s="41">
        <v>4.5592187673318163E-4</v>
      </c>
      <c r="AG388" s="41">
        <v>-1.3095595962933447E-4</v>
      </c>
      <c r="AH388" s="42">
        <v>-1.6940021228763311</v>
      </c>
      <c r="AI388" s="43">
        <v>-22422.265028144688</v>
      </c>
      <c r="AJ388" s="42">
        <v>-8.9202311407124562</v>
      </c>
      <c r="AK388" s="31">
        <v>-118070.56440387103</v>
      </c>
      <c r="AL388" s="44">
        <f>+$AL$6*W388/H388*10^6</f>
        <v>-28.001655696755154</v>
      </c>
      <c r="AM388" s="31">
        <v>1562049</v>
      </c>
      <c r="AN388" s="45">
        <v>-7.5586978643993261E-2</v>
      </c>
      <c r="AP388" s="33"/>
      <c r="AR388" s="33"/>
    </row>
    <row r="389" spans="1:44">
      <c r="A389" s="6" t="s">
        <v>4751</v>
      </c>
      <c r="B389" s="6" t="s">
        <v>2012</v>
      </c>
      <c r="C389" s="6" t="s">
        <v>3311</v>
      </c>
      <c r="D389" s="30">
        <v>2510615</v>
      </c>
      <c r="E389" s="6" t="s">
        <v>47</v>
      </c>
      <c r="F389" s="31" t="s">
        <v>4548</v>
      </c>
      <c r="G389" s="6" t="s">
        <v>4200</v>
      </c>
      <c r="H389" s="32">
        <v>54.47</v>
      </c>
      <c r="I389" s="33">
        <v>115.815</v>
      </c>
      <c r="J389" s="33">
        <v>114.11</v>
      </c>
      <c r="K389" s="34">
        <v>0.88</v>
      </c>
      <c r="L389" s="34">
        <v>0.88</v>
      </c>
      <c r="M389" s="7">
        <v>0</v>
      </c>
      <c r="N389" s="7">
        <v>0.51</v>
      </c>
      <c r="O389" s="7">
        <v>1</v>
      </c>
      <c r="P389" s="7">
        <v>0.49</v>
      </c>
      <c r="Q389" s="35">
        <v>101.91719999999999</v>
      </c>
      <c r="R389" s="35">
        <v>100.41679999999999</v>
      </c>
      <c r="S389" s="35">
        <v>5551.4298839999992</v>
      </c>
      <c r="T389" s="35">
        <v>5469.7030959999993</v>
      </c>
      <c r="U389" s="36">
        <v>3.0032512955996686E-4</v>
      </c>
      <c r="V389" s="37">
        <v>2.9740798491253848E-4</v>
      </c>
      <c r="W389" s="37">
        <v>-2.9171446474283796E-6</v>
      </c>
      <c r="X389" s="38">
        <v>-6.6055234519935313</v>
      </c>
      <c r="Y389" s="39">
        <v>-121269.01876250288</v>
      </c>
      <c r="Z389" s="40">
        <v>0</v>
      </c>
      <c r="AA389" s="41">
        <v>3.0017468719350707E-4</v>
      </c>
      <c r="AB389" s="41">
        <v>3.0017468719350707E-4</v>
      </c>
      <c r="AC389" s="42">
        <v>5.9200199861456397</v>
      </c>
      <c r="AD389" s="43">
        <v>108684.04600965008</v>
      </c>
      <c r="AE389" s="40">
        <v>6.4373546345365901E-4</v>
      </c>
      <c r="AF389" s="41">
        <v>2.9458200757334776E-4</v>
      </c>
      <c r="AG389" s="41">
        <v>-3.4915345588031125E-4</v>
      </c>
      <c r="AH389" s="42">
        <v>-4.5165313372906217</v>
      </c>
      <c r="AI389" s="43">
        <v>-82917.777442456805</v>
      </c>
      <c r="AJ389" s="42">
        <v>-5.2020348031385133</v>
      </c>
      <c r="AK389" s="31">
        <v>-95502.750195309607</v>
      </c>
      <c r="AL389" s="44">
        <f>+$AL$6*W389/H389*10^6</f>
        <v>-26.777534857980353</v>
      </c>
      <c r="AM389" s="31">
        <v>1261904.75</v>
      </c>
      <c r="AN389" s="45">
        <v>-7.568142539705125E-2</v>
      </c>
      <c r="AP389" s="33"/>
      <c r="AR389" s="33"/>
    </row>
    <row r="390" spans="1:44">
      <c r="A390" s="6" t="s">
        <v>5493</v>
      </c>
      <c r="B390" s="6" t="s">
        <v>5488</v>
      </c>
      <c r="C390" s="6" t="s">
        <v>5506</v>
      </c>
      <c r="D390" s="30" t="s">
        <v>5511</v>
      </c>
      <c r="E390" s="6" t="s">
        <v>5499</v>
      </c>
      <c r="F390" s="31" t="s">
        <v>4551</v>
      </c>
      <c r="G390" s="6" t="s">
        <v>4200</v>
      </c>
      <c r="H390" s="32">
        <v>73.02</v>
      </c>
      <c r="I390" s="33">
        <v>558.88900000000001</v>
      </c>
      <c r="J390" s="33">
        <v>553.51300000000003</v>
      </c>
      <c r="K390" s="34">
        <v>1</v>
      </c>
      <c r="L390" s="34">
        <v>1</v>
      </c>
      <c r="M390" s="7">
        <v>0</v>
      </c>
      <c r="N390" s="7">
        <v>0</v>
      </c>
      <c r="O390" s="7">
        <v>1</v>
      </c>
      <c r="P390" s="7">
        <v>1</v>
      </c>
      <c r="Q390" s="35">
        <v>558.88900000000001</v>
      </c>
      <c r="R390" s="35">
        <v>553.51300000000003</v>
      </c>
      <c r="S390" s="35">
        <v>40810.074779999995</v>
      </c>
      <c r="T390" s="35">
        <v>40417.519260000001</v>
      </c>
      <c r="U390" s="36">
        <v>2.2077719167416287E-3</v>
      </c>
      <c r="V390" s="37">
        <v>2.1976499907409813E-3</v>
      </c>
      <c r="W390" s="37">
        <v>-1.0121926000647343E-5</v>
      </c>
      <c r="X390" s="38">
        <v>-22.919884907167823</v>
      </c>
      <c r="Y390" s="39">
        <v>-313885.03022689436</v>
      </c>
      <c r="Z390" s="40">
        <v>0</v>
      </c>
      <c r="AA390" s="41">
        <v>0</v>
      </c>
      <c r="AB390" s="41">
        <v>0</v>
      </c>
      <c r="AC390" s="42">
        <v>0</v>
      </c>
      <c r="AD390" s="43">
        <v>0</v>
      </c>
      <c r="AE390" s="40">
        <v>4.7322749185391283E-3</v>
      </c>
      <c r="AF390" s="41">
        <v>4.4423834107500289E-3</v>
      </c>
      <c r="AG390" s="41">
        <v>-2.8989150778909942E-4</v>
      </c>
      <c r="AH390" s="42">
        <v>-3.7499387655859873</v>
      </c>
      <c r="AI390" s="43">
        <v>-51354.954335606511</v>
      </c>
      <c r="AJ390" s="42">
        <v>-26.669823672753811</v>
      </c>
      <c r="AK390" s="31">
        <v>-365239.98456250085</v>
      </c>
      <c r="AL390" s="44">
        <f>+$AL$6*W390/H390*10^6</f>
        <v>-69.309271436916902</v>
      </c>
      <c r="AM390" s="31">
        <v>4684145</v>
      </c>
      <c r="AN390" s="45">
        <v>-7.7973671729312577E-2</v>
      </c>
      <c r="AP390" s="33"/>
      <c r="AR390" s="33"/>
    </row>
    <row r="391" spans="1:44">
      <c r="A391" s="6" t="s">
        <v>4572</v>
      </c>
      <c r="B391" s="6" t="s">
        <v>1827</v>
      </c>
      <c r="C391" s="6" t="s">
        <v>1246</v>
      </c>
      <c r="D391" s="30">
        <v>2695921</v>
      </c>
      <c r="E391" s="6" t="s">
        <v>3083</v>
      </c>
      <c r="F391" s="31" t="s">
        <v>4540</v>
      </c>
      <c r="G391" s="6" t="s">
        <v>4200</v>
      </c>
      <c r="H391" s="32">
        <v>90.62</v>
      </c>
      <c r="I391" s="33">
        <v>354.6</v>
      </c>
      <c r="J391" s="33">
        <v>351.7</v>
      </c>
      <c r="K391" s="34">
        <v>1</v>
      </c>
      <c r="L391" s="34">
        <v>1</v>
      </c>
      <c r="M391" s="7">
        <v>0</v>
      </c>
      <c r="N391" s="7">
        <v>0</v>
      </c>
      <c r="O391" s="7">
        <v>1</v>
      </c>
      <c r="P391" s="7">
        <v>1</v>
      </c>
      <c r="Q391" s="35">
        <v>354.6</v>
      </c>
      <c r="R391" s="35">
        <v>351.7</v>
      </c>
      <c r="S391" s="35">
        <v>32133.852000000003</v>
      </c>
      <c r="T391" s="35">
        <v>31871.054</v>
      </c>
      <c r="U391" s="36">
        <v>1.7383995595396415E-3</v>
      </c>
      <c r="V391" s="37">
        <v>1.7329470687559786E-3</v>
      </c>
      <c r="W391" s="37">
        <v>-5.452490783662816E-6</v>
      </c>
      <c r="X391" s="38">
        <v>-12.346510062507136</v>
      </c>
      <c r="Y391" s="39">
        <v>-136244.86937218203</v>
      </c>
      <c r="Z391" s="40">
        <v>0</v>
      </c>
      <c r="AA391" s="41">
        <v>0</v>
      </c>
      <c r="AB391" s="41">
        <v>0</v>
      </c>
      <c r="AC391" s="42">
        <v>0</v>
      </c>
      <c r="AD391" s="43">
        <v>0</v>
      </c>
      <c r="AE391" s="40">
        <v>3.726193168608755E-3</v>
      </c>
      <c r="AF391" s="41">
        <v>3.5030215650280945E-3</v>
      </c>
      <c r="AG391" s="41">
        <v>-2.2317160358066059E-4</v>
      </c>
      <c r="AH391" s="42">
        <v>-2.8868725890858133</v>
      </c>
      <c r="AI391" s="43">
        <v>-31856.903432860439</v>
      </c>
      <c r="AJ391" s="42">
        <v>-15.233382651592949</v>
      </c>
      <c r="AK391" s="31">
        <v>-168101.77280504248</v>
      </c>
      <c r="AL391" s="44">
        <f>+$AL$6*W391/H391*10^6</f>
        <v>-30.08436759911066</v>
      </c>
      <c r="AM391" s="31">
        <v>2098203.5</v>
      </c>
      <c r="AN391" s="45">
        <v>-8.0117001427670143E-2</v>
      </c>
      <c r="AP391" s="33"/>
      <c r="AR391" s="33"/>
    </row>
    <row r="392" spans="1:44">
      <c r="A392" s="6" t="s">
        <v>1140</v>
      </c>
      <c r="B392" s="6" t="s">
        <v>2056</v>
      </c>
      <c r="C392" s="6" t="s">
        <v>3349</v>
      </c>
      <c r="D392" s="30">
        <v>2699514</v>
      </c>
      <c r="E392" s="6" t="s">
        <v>93</v>
      </c>
      <c r="F392" s="31" t="s">
        <v>4555</v>
      </c>
      <c r="G392" s="6" t="s">
        <v>4200</v>
      </c>
      <c r="H392" s="32">
        <v>242.7</v>
      </c>
      <c r="I392" s="33">
        <v>143.47399999999999</v>
      </c>
      <c r="J392" s="33">
        <v>142.53299999999999</v>
      </c>
      <c r="K392" s="34">
        <v>1</v>
      </c>
      <c r="L392" s="34">
        <v>1</v>
      </c>
      <c r="M392" s="7">
        <v>1</v>
      </c>
      <c r="N392" s="7">
        <v>0.51</v>
      </c>
      <c r="O392" s="7">
        <v>0</v>
      </c>
      <c r="P392" s="7">
        <v>0.49</v>
      </c>
      <c r="Q392" s="35">
        <v>143.47399999999999</v>
      </c>
      <c r="R392" s="35">
        <v>142.53299999999999</v>
      </c>
      <c r="S392" s="35">
        <v>34821.139799999997</v>
      </c>
      <c r="T392" s="35">
        <v>34592.759099999996</v>
      </c>
      <c r="U392" s="36">
        <v>1.883778331056864E-3</v>
      </c>
      <c r="V392" s="37">
        <v>1.8809362402174303E-3</v>
      </c>
      <c r="W392" s="37">
        <v>-2.8420908394337103E-6</v>
      </c>
      <c r="X392" s="38">
        <v>-6.4355731242621808</v>
      </c>
      <c r="Y392" s="39">
        <v>-26516.576531776602</v>
      </c>
      <c r="Z392" s="40">
        <v>3.5312126552436394E-3</v>
      </c>
      <c r="AA392" s="41">
        <v>1.89843405752619E-3</v>
      </c>
      <c r="AB392" s="41">
        <v>-1.6327785977174494E-3</v>
      </c>
      <c r="AC392" s="42">
        <v>-32.201522459510151</v>
      </c>
      <c r="AD392" s="43">
        <v>-132680.35624025608</v>
      </c>
      <c r="AE392" s="40">
        <v>0</v>
      </c>
      <c r="AF392" s="41">
        <v>1.8630635419007386E-3</v>
      </c>
      <c r="AG392" s="41">
        <v>1.8630635419007386E-3</v>
      </c>
      <c r="AH392" s="42">
        <v>24.099961574611591</v>
      </c>
      <c r="AI392" s="43">
        <v>99299.388440921277</v>
      </c>
      <c r="AJ392" s="42">
        <v>-14.537134009160745</v>
      </c>
      <c r="AK392" s="31">
        <v>-59897.544331111407</v>
      </c>
      <c r="AL392" s="44">
        <f>+$AL$6*W392/H392*10^6</f>
        <v>-5.8551521207946235</v>
      </c>
      <c r="AM392" s="31">
        <v>735275.9375</v>
      </c>
      <c r="AN392" s="45">
        <v>-8.1462674454937406E-2</v>
      </c>
      <c r="AP392" s="33"/>
      <c r="AR392" s="33"/>
    </row>
    <row r="393" spans="1:44">
      <c r="A393" s="6" t="s">
        <v>4627</v>
      </c>
      <c r="B393" s="6" t="s">
        <v>1884</v>
      </c>
      <c r="C393" s="6" t="s">
        <v>3227</v>
      </c>
      <c r="D393" s="30">
        <v>2212870</v>
      </c>
      <c r="E393" s="6" t="s">
        <v>3134</v>
      </c>
      <c r="F393" s="31" t="s">
        <v>4556</v>
      </c>
      <c r="G393" s="6" t="s">
        <v>4200</v>
      </c>
      <c r="H393" s="32">
        <v>48.2</v>
      </c>
      <c r="I393" s="33">
        <v>180.82599999999999</v>
      </c>
      <c r="J393" s="33">
        <v>179.68700000000001</v>
      </c>
      <c r="K393" s="34">
        <v>1</v>
      </c>
      <c r="L393" s="34">
        <v>1</v>
      </c>
      <c r="M393" s="7">
        <v>1</v>
      </c>
      <c r="N393" s="7">
        <v>0</v>
      </c>
      <c r="O393" s="7">
        <v>0</v>
      </c>
      <c r="P393" s="7">
        <v>1</v>
      </c>
      <c r="Q393" s="35">
        <v>180.82599999999999</v>
      </c>
      <c r="R393" s="35">
        <v>179.68700000000001</v>
      </c>
      <c r="S393" s="35">
        <v>8715.8132000000005</v>
      </c>
      <c r="T393" s="35">
        <v>8660.9134000000013</v>
      </c>
      <c r="U393" s="36">
        <v>4.7151414738294658E-4</v>
      </c>
      <c r="V393" s="37">
        <v>4.7092589059901746E-4</v>
      </c>
      <c r="W393" s="37">
        <v>-5.8825678392912355E-7</v>
      </c>
      <c r="X393" s="38">
        <v>-1.3320367865418021</v>
      </c>
      <c r="Y393" s="39">
        <v>-27635.617978045688</v>
      </c>
      <c r="Z393" s="40">
        <v>8.838708339058898E-4</v>
      </c>
      <c r="AA393" s="41">
        <v>0</v>
      </c>
      <c r="AB393" s="41">
        <v>-8.838708339058898E-4</v>
      </c>
      <c r="AC393" s="42">
        <v>-17.431626400000003</v>
      </c>
      <c r="AD393" s="43">
        <v>-361652</v>
      </c>
      <c r="AE393" s="40">
        <v>0</v>
      </c>
      <c r="AF393" s="41">
        <v>9.5194110659286007E-4</v>
      </c>
      <c r="AG393" s="41">
        <v>9.5194110659286007E-4</v>
      </c>
      <c r="AH393" s="42">
        <v>12.313989069194864</v>
      </c>
      <c r="AI393" s="43">
        <v>255476.95164304695</v>
      </c>
      <c r="AJ393" s="42">
        <v>-6.449674117346941</v>
      </c>
      <c r="AK393" s="31">
        <v>-133810.66633499876</v>
      </c>
      <c r="AL393" s="44">
        <f>+$AL$6*W393/H393*10^6</f>
        <v>-6.1022487959452647</v>
      </c>
      <c r="AM393" s="31">
        <v>1602297.25</v>
      </c>
      <c r="AN393" s="45">
        <v>-8.3511761837573376E-2</v>
      </c>
      <c r="AP393" s="33"/>
      <c r="AR393" s="33"/>
    </row>
    <row r="394" spans="1:44">
      <c r="A394" s="6" t="s">
        <v>5208</v>
      </c>
      <c r="B394" s="6" t="s">
        <v>5206</v>
      </c>
      <c r="C394" s="6" t="s">
        <v>5213</v>
      </c>
      <c r="D394" s="30" t="s">
        <v>5214</v>
      </c>
      <c r="E394" s="6" t="s">
        <v>5210</v>
      </c>
      <c r="F394" s="31" t="s">
        <v>4551</v>
      </c>
      <c r="G394" s="6" t="s">
        <v>4200</v>
      </c>
      <c r="H394" s="32">
        <v>92.15</v>
      </c>
      <c r="I394" s="33">
        <v>283.32499999999999</v>
      </c>
      <c r="J394" s="33">
        <v>280.19299999999998</v>
      </c>
      <c r="K394" s="34">
        <v>1</v>
      </c>
      <c r="L394" s="34">
        <v>1</v>
      </c>
      <c r="M394" s="7">
        <v>0.44</v>
      </c>
      <c r="N394" s="7">
        <v>0</v>
      </c>
      <c r="O394" s="7">
        <v>0.56000000000000005</v>
      </c>
      <c r="P394" s="7">
        <v>1</v>
      </c>
      <c r="Q394" s="35">
        <v>283.32499999999999</v>
      </c>
      <c r="R394" s="35">
        <v>280.19299999999998</v>
      </c>
      <c r="S394" s="35">
        <v>26108.39875</v>
      </c>
      <c r="T394" s="35">
        <v>25819.784950000001</v>
      </c>
      <c r="U394" s="36">
        <v>1.4124303829894194E-3</v>
      </c>
      <c r="V394" s="37">
        <v>1.4039171922275377E-3</v>
      </c>
      <c r="W394" s="37">
        <v>-8.5131907618816918E-6</v>
      </c>
      <c r="X394" s="38">
        <v>-19.277097307628392</v>
      </c>
      <c r="Y394" s="39">
        <v>-209192.59150980349</v>
      </c>
      <c r="Z394" s="40">
        <v>1.1649674819841705E-3</v>
      </c>
      <c r="AA394" s="41">
        <v>0</v>
      </c>
      <c r="AB394" s="41">
        <v>-1.1649674819841705E-3</v>
      </c>
      <c r="AC394" s="42">
        <v>-22.975390900000001</v>
      </c>
      <c r="AD394" s="43">
        <v>-249326</v>
      </c>
      <c r="AE394" s="40">
        <v>1.6953947742310968E-3</v>
      </c>
      <c r="AF394" s="41">
        <v>2.8379125297907574E-3</v>
      </c>
      <c r="AG394" s="41">
        <v>1.1425177555596606E-3</v>
      </c>
      <c r="AH394" s="42">
        <v>14.779224319535478</v>
      </c>
      <c r="AI394" s="43">
        <v>160382.24980505131</v>
      </c>
      <c r="AJ394" s="42">
        <v>-27.473263888092909</v>
      </c>
      <c r="AK394" s="31">
        <v>-298136.34170475218</v>
      </c>
      <c r="AL394" s="44">
        <f>+$AL$6*W394/H394*10^6</f>
        <v>-46.192028008039557</v>
      </c>
      <c r="AM394" s="31">
        <v>3460237.25</v>
      </c>
      <c r="AN394" s="45">
        <v>-8.6160664765039502E-2</v>
      </c>
      <c r="AP394" s="33"/>
      <c r="AR394" s="33"/>
    </row>
    <row r="395" spans="1:44">
      <c r="A395" s="6" t="s">
        <v>4686</v>
      </c>
      <c r="B395" s="6" t="s">
        <v>1947</v>
      </c>
      <c r="C395" s="6" t="s">
        <v>3265</v>
      </c>
      <c r="D395" s="30">
        <v>2344717</v>
      </c>
      <c r="E395" s="6" t="s">
        <v>3186</v>
      </c>
      <c r="F395" s="31" t="s">
        <v>4538</v>
      </c>
      <c r="G395" s="6" t="s">
        <v>4200</v>
      </c>
      <c r="H395" s="32">
        <v>31.85</v>
      </c>
      <c r="I395" s="33">
        <v>141.72900000000001</v>
      </c>
      <c r="J395" s="33">
        <v>140.892</v>
      </c>
      <c r="K395" s="34">
        <v>1</v>
      </c>
      <c r="L395" s="34">
        <v>1</v>
      </c>
      <c r="M395" s="7">
        <v>0.66</v>
      </c>
      <c r="N395" s="7">
        <v>0</v>
      </c>
      <c r="O395" s="7">
        <v>0.34</v>
      </c>
      <c r="P395" s="7">
        <v>1</v>
      </c>
      <c r="Q395" s="35">
        <v>141.72900000000001</v>
      </c>
      <c r="R395" s="35">
        <v>140.892</v>
      </c>
      <c r="S395" s="35">
        <v>4514.0686500000011</v>
      </c>
      <c r="T395" s="35">
        <v>4487.4102000000003</v>
      </c>
      <c r="U395" s="36">
        <v>2.4420523729591165E-4</v>
      </c>
      <c r="V395" s="37">
        <v>2.4399708752637048E-4</v>
      </c>
      <c r="W395" s="37">
        <v>-2.081497695411653E-7</v>
      </c>
      <c r="X395" s="38">
        <v>-0.47133013628353959</v>
      </c>
      <c r="Y395" s="39">
        <v>-14798.434420205325</v>
      </c>
      <c r="Z395" s="40">
        <v>3.0212939746223532E-4</v>
      </c>
      <c r="AA395" s="41">
        <v>0</v>
      </c>
      <c r="AB395" s="41">
        <v>-3.0212939746223532E-4</v>
      </c>
      <c r="AC395" s="42">
        <v>-5.9585706180000022</v>
      </c>
      <c r="AD395" s="43">
        <v>-187082.28000000009</v>
      </c>
      <c r="AE395" s="40">
        <v>1.7797116886356242E-4</v>
      </c>
      <c r="AF395" s="41">
        <v>4.9322167700280751E-4</v>
      </c>
      <c r="AG395" s="41">
        <v>3.1525050813924508E-4</v>
      </c>
      <c r="AH395" s="42">
        <v>4.0779742406324058</v>
      </c>
      <c r="AI395" s="43">
        <v>128036.86783775214</v>
      </c>
      <c r="AJ395" s="42">
        <v>-2.3519265136511365</v>
      </c>
      <c r="AK395" s="31">
        <v>-73843.846582453276</v>
      </c>
      <c r="AL395" s="44">
        <f>+$AL$6*W395/H395*10^6</f>
        <v>-3.2676572926399579</v>
      </c>
      <c r="AM395" s="31">
        <v>847514.375</v>
      </c>
      <c r="AN395" s="45">
        <v>-8.7129904531062702E-2</v>
      </c>
      <c r="AP395" s="33"/>
      <c r="AR395" s="33"/>
    </row>
    <row r="396" spans="1:44">
      <c r="A396" s="6" t="s">
        <v>1164</v>
      </c>
      <c r="B396" s="6" t="s">
        <v>2081</v>
      </c>
      <c r="C396" s="6" t="s">
        <v>3366</v>
      </c>
      <c r="D396" s="30">
        <v>2110703</v>
      </c>
      <c r="E396" s="6" t="s">
        <v>114</v>
      </c>
      <c r="F396" s="31" t="s">
        <v>4554</v>
      </c>
      <c r="G396" s="6" t="s">
        <v>4200</v>
      </c>
      <c r="H396" s="32">
        <v>56.46</v>
      </c>
      <c r="I396" s="33">
        <v>137.48500000000001</v>
      </c>
      <c r="J396" s="33">
        <v>135.958</v>
      </c>
      <c r="K396" s="34">
        <v>1</v>
      </c>
      <c r="L396" s="34">
        <v>1</v>
      </c>
      <c r="M396" s="7">
        <v>1</v>
      </c>
      <c r="N396" s="7">
        <v>1</v>
      </c>
      <c r="O396" s="7">
        <v>0</v>
      </c>
      <c r="P396" s="7">
        <v>0</v>
      </c>
      <c r="Q396" s="35">
        <v>137.48500000000001</v>
      </c>
      <c r="R396" s="35">
        <v>135.958</v>
      </c>
      <c r="S396" s="35">
        <v>7762.4031000000004</v>
      </c>
      <c r="T396" s="35">
        <v>7676.1886800000002</v>
      </c>
      <c r="U396" s="36">
        <v>4.1993590217597154E-4</v>
      </c>
      <c r="V396" s="37">
        <v>4.1738276594880812E-4</v>
      </c>
      <c r="W396" s="37">
        <v>-2.553136227163421E-6</v>
      </c>
      <c r="X396" s="38">
        <v>-5.7812701332892402</v>
      </c>
      <c r="Y396" s="39">
        <v>-102395.8578336741</v>
      </c>
      <c r="Z396" s="40">
        <v>7.8718549189542796E-4</v>
      </c>
      <c r="AA396" s="41">
        <v>8.2601090127506984E-4</v>
      </c>
      <c r="AB396" s="41">
        <v>3.8825409379641875E-5</v>
      </c>
      <c r="AC396" s="42">
        <v>0.76571146503634302</v>
      </c>
      <c r="AD396" s="43">
        <v>13562.016738156977</v>
      </c>
      <c r="AE396" s="40">
        <v>0</v>
      </c>
      <c r="AF396" s="41">
        <v>0</v>
      </c>
      <c r="AG396" s="41">
        <v>0</v>
      </c>
      <c r="AH396" s="42">
        <v>0</v>
      </c>
      <c r="AI396" s="43">
        <v>0</v>
      </c>
      <c r="AJ396" s="42">
        <v>-5.015558668252897</v>
      </c>
      <c r="AK396" s="31">
        <v>-88833.841095517128</v>
      </c>
      <c r="AL396" s="44">
        <f>+$AL$6*W396/H396*10^6</f>
        <v>-22.610133077961574</v>
      </c>
      <c r="AM396" s="31">
        <v>1000928.375</v>
      </c>
      <c r="AN396" s="45">
        <v>-8.8751446471399237E-2</v>
      </c>
      <c r="AP396" s="33"/>
      <c r="AR396" s="33"/>
    </row>
    <row r="397" spans="1:44">
      <c r="A397" s="6" t="s">
        <v>4683</v>
      </c>
      <c r="B397" s="6" t="s">
        <v>1944</v>
      </c>
      <c r="C397" s="6" t="s">
        <v>1271</v>
      </c>
      <c r="D397" s="30">
        <v>2769796</v>
      </c>
      <c r="E397" s="6" t="s">
        <v>3183</v>
      </c>
      <c r="F397" s="31" t="s">
        <v>4542</v>
      </c>
      <c r="G397" s="6" t="s">
        <v>4200</v>
      </c>
      <c r="H397" s="32">
        <v>61.62</v>
      </c>
      <c r="I397" s="33">
        <v>285.41800000000001</v>
      </c>
      <c r="J397" s="33">
        <v>283.75099999999998</v>
      </c>
      <c r="K397" s="34">
        <v>1</v>
      </c>
      <c r="L397" s="34">
        <v>1</v>
      </c>
      <c r="M397" s="7">
        <v>1</v>
      </c>
      <c r="N397" s="7">
        <v>0.54</v>
      </c>
      <c r="O397" s="7">
        <v>0</v>
      </c>
      <c r="P397" s="7">
        <v>0.46</v>
      </c>
      <c r="Q397" s="35">
        <v>285.41800000000001</v>
      </c>
      <c r="R397" s="35">
        <v>283.75099999999998</v>
      </c>
      <c r="S397" s="35">
        <v>17587.457159999998</v>
      </c>
      <c r="T397" s="35">
        <v>17484.736619999996</v>
      </c>
      <c r="U397" s="36">
        <v>9.5145853601262336E-4</v>
      </c>
      <c r="V397" s="37">
        <v>9.5070979057044396E-4</v>
      </c>
      <c r="W397" s="37">
        <v>-7.4874544217940625E-7</v>
      </c>
      <c r="X397" s="38">
        <v>-1.6954440645407738</v>
      </c>
      <c r="Y397" s="39">
        <v>-27514.509323933362</v>
      </c>
      <c r="Z397" s="40">
        <v>1.783544469068395E-3</v>
      </c>
      <c r="AA397" s="41">
        <v>1.0159983260316949E-3</v>
      </c>
      <c r="AB397" s="41">
        <v>-7.6754614303670013E-4</v>
      </c>
      <c r="AC397" s="42">
        <v>-15.137480610205667</v>
      </c>
      <c r="AD397" s="43">
        <v>-245658.56232076709</v>
      </c>
      <c r="AE397" s="40">
        <v>0</v>
      </c>
      <c r="AF397" s="41">
        <v>8.8402248453409648E-4</v>
      </c>
      <c r="AG397" s="41">
        <v>8.8402248453409648E-4</v>
      </c>
      <c r="AH397" s="42">
        <v>11.435416682905327</v>
      </c>
      <c r="AI397" s="43">
        <v>185579.62808999233</v>
      </c>
      <c r="AJ397" s="42">
        <v>-5.3975079918411133</v>
      </c>
      <c r="AK397" s="31">
        <v>-87593.443554708094</v>
      </c>
      <c r="AL397" s="44">
        <f>+$AL$6*W397/H397*10^6</f>
        <v>-6.0755066713681138</v>
      </c>
      <c r="AM397" s="31">
        <v>977520</v>
      </c>
      <c r="AN397" s="45">
        <v>-8.9607827517296929E-2</v>
      </c>
      <c r="AP397" s="33"/>
      <c r="AR397" s="33"/>
    </row>
    <row r="398" spans="1:44">
      <c r="A398" s="6" t="s">
        <v>4234</v>
      </c>
      <c r="B398" s="6" t="s">
        <v>4479</v>
      </c>
      <c r="C398" s="6" t="s">
        <v>4413</v>
      </c>
      <c r="D398" s="30">
        <v>2278719</v>
      </c>
      <c r="E398" s="6" t="s">
        <v>4069</v>
      </c>
      <c r="F398" s="31" t="s">
        <v>4539</v>
      </c>
      <c r="G398" s="6" t="s">
        <v>4200</v>
      </c>
      <c r="H398" s="32">
        <v>50.16</v>
      </c>
      <c r="I398" s="33">
        <v>1194.0930000000001</v>
      </c>
      <c r="J398" s="33">
        <v>1178.5609999999999</v>
      </c>
      <c r="K398" s="34">
        <v>0.94</v>
      </c>
      <c r="L398" s="34">
        <v>0.94</v>
      </c>
      <c r="M398" s="7">
        <v>0</v>
      </c>
      <c r="N398" s="7">
        <v>0.42</v>
      </c>
      <c r="O398" s="7">
        <v>1</v>
      </c>
      <c r="P398" s="7">
        <v>0.57999999999999996</v>
      </c>
      <c r="Q398" s="35">
        <v>1122.44742</v>
      </c>
      <c r="R398" s="35">
        <v>1107.8473399999998</v>
      </c>
      <c r="S398" s="35">
        <v>56301.962587199996</v>
      </c>
      <c r="T398" s="35">
        <v>55569.622574399989</v>
      </c>
      <c r="U398" s="36">
        <v>3.0458628788981117E-3</v>
      </c>
      <c r="V398" s="37">
        <v>3.0215258821431673E-3</v>
      </c>
      <c r="W398" s="37">
        <v>-2.4336996754944443E-5</v>
      </c>
      <c r="X398" s="38">
        <v>-55.108204167247372</v>
      </c>
      <c r="Y398" s="39">
        <v>-1098648.4084379461</v>
      </c>
      <c r="Z398" s="40">
        <v>0</v>
      </c>
      <c r="AA398" s="41">
        <v>2.5114635263241277E-3</v>
      </c>
      <c r="AB398" s="41">
        <v>2.5114635263241277E-3</v>
      </c>
      <c r="AC398" s="42">
        <v>49.530872870469814</v>
      </c>
      <c r="AD398" s="43">
        <v>987457.59311143972</v>
      </c>
      <c r="AE398" s="40">
        <v>6.528690938505919E-3</v>
      </c>
      <c r="AF398" s="41">
        <v>3.5425160403664462E-3</v>
      </c>
      <c r="AG398" s="41">
        <v>-2.9861748981394728E-3</v>
      </c>
      <c r="AH398" s="42">
        <v>-38.628151258227597</v>
      </c>
      <c r="AI398" s="43">
        <v>-770098.70929480856</v>
      </c>
      <c r="AJ398" s="42">
        <v>-44.205482555005155</v>
      </c>
      <c r="AK398" s="31">
        <v>-881289.52462131495</v>
      </c>
      <c r="AL398" s="44">
        <f>+$AL$6*W398/H398*10^6</f>
        <v>-242.59366781244464</v>
      </c>
      <c r="AM398" s="31">
        <v>9557676</v>
      </c>
      <c r="AN398" s="45">
        <v>-9.2207512016657084E-2</v>
      </c>
      <c r="AP398" s="33"/>
      <c r="AR398" s="33"/>
    </row>
    <row r="399" spans="1:44">
      <c r="A399" s="6" t="s">
        <v>4605</v>
      </c>
      <c r="B399" s="6" t="s">
        <v>1862</v>
      </c>
      <c r="C399" s="6" t="s">
        <v>3210</v>
      </c>
      <c r="D399" s="30">
        <v>2073022</v>
      </c>
      <c r="E399" s="6" t="s">
        <v>3113</v>
      </c>
      <c r="F399" s="31" t="s">
        <v>4539</v>
      </c>
      <c r="G399" s="6" t="s">
        <v>4200</v>
      </c>
      <c r="H399" s="32">
        <v>69.44</v>
      </c>
      <c r="I399" s="33">
        <v>138.43799999999999</v>
      </c>
      <c r="J399" s="33">
        <v>136.922</v>
      </c>
      <c r="K399" s="34">
        <v>1</v>
      </c>
      <c r="L399" s="34">
        <v>1</v>
      </c>
      <c r="M399" s="7">
        <v>0.48</v>
      </c>
      <c r="N399" s="7">
        <v>0.46</v>
      </c>
      <c r="O399" s="7">
        <v>0.52</v>
      </c>
      <c r="P399" s="7">
        <v>0.54</v>
      </c>
      <c r="Q399" s="35">
        <v>138.43799999999999</v>
      </c>
      <c r="R399" s="35">
        <v>136.922</v>
      </c>
      <c r="S399" s="35">
        <v>9613.1347199999982</v>
      </c>
      <c r="T399" s="35">
        <v>9507.8636800000004</v>
      </c>
      <c r="U399" s="36">
        <v>5.2005807343119743E-4</v>
      </c>
      <c r="V399" s="37">
        <v>5.1697770944090626E-4</v>
      </c>
      <c r="W399" s="37">
        <v>-3.0803639902911729E-6</v>
      </c>
      <c r="X399" s="38">
        <v>-6.975114037105449</v>
      </c>
      <c r="Y399" s="39">
        <v>-100448.07081085036</v>
      </c>
      <c r="Z399" s="40">
        <v>4.6793675117769943E-4</v>
      </c>
      <c r="AA399" s="41">
        <v>4.7063141781162671E-4</v>
      </c>
      <c r="AB399" s="41">
        <v>2.6946666339272844E-6</v>
      </c>
      <c r="AC399" s="42">
        <v>5.3143989181757958E-2</v>
      </c>
      <c r="AD399" s="43">
        <v>765.32242485250515</v>
      </c>
      <c r="AE399" s="40">
        <v>5.7965681797941338E-4</v>
      </c>
      <c r="AF399" s="41">
        <v>5.643169446021203E-4</v>
      </c>
      <c r="AG399" s="41">
        <v>-1.5339873377293077E-5</v>
      </c>
      <c r="AH399" s="42">
        <v>-0.19843142793455354</v>
      </c>
      <c r="AI399" s="43">
        <v>-2857.5954483662667</v>
      </c>
      <c r="AJ399" s="42">
        <v>-7.1204014758582446</v>
      </c>
      <c r="AK399" s="31">
        <v>-102540.34383436412</v>
      </c>
      <c r="AL399" s="44">
        <f>+$AL$6*W399/H399*10^6</f>
        <v>-22.180040252672615</v>
      </c>
      <c r="AM399" s="31">
        <v>1081620.625</v>
      </c>
      <c r="AN399" s="45">
        <v>-9.4802504190749981E-2</v>
      </c>
      <c r="AP399" s="33"/>
      <c r="AR399" s="33"/>
    </row>
    <row r="400" spans="1:44">
      <c r="A400" s="6" t="s">
        <v>4716</v>
      </c>
      <c r="B400" s="6" t="s">
        <v>1976</v>
      </c>
      <c r="C400" s="6" t="s">
        <v>3285</v>
      </c>
      <c r="D400" s="30">
        <v>2422806</v>
      </c>
      <c r="E400" s="6" t="s">
        <v>15</v>
      </c>
      <c r="F400" s="31" t="s">
        <v>4544</v>
      </c>
      <c r="G400" s="6" t="s">
        <v>4200</v>
      </c>
      <c r="H400" s="32">
        <v>99.8</v>
      </c>
      <c r="I400" s="33">
        <v>222.69900000000001</v>
      </c>
      <c r="J400" s="33">
        <v>220.869</v>
      </c>
      <c r="K400" s="34">
        <v>0.67</v>
      </c>
      <c r="L400" s="34">
        <v>0.67</v>
      </c>
      <c r="M400" s="7">
        <v>1</v>
      </c>
      <c r="N400" s="7">
        <v>0.53</v>
      </c>
      <c r="O400" s="7">
        <v>0</v>
      </c>
      <c r="P400" s="7">
        <v>0.47000000000000003</v>
      </c>
      <c r="Q400" s="35">
        <v>149.20833000000002</v>
      </c>
      <c r="R400" s="35">
        <v>147.98223000000002</v>
      </c>
      <c r="S400" s="35">
        <v>14890.991334000002</v>
      </c>
      <c r="T400" s="35">
        <v>14768.626554</v>
      </c>
      <c r="U400" s="36">
        <v>8.0558324523727256E-4</v>
      </c>
      <c r="V400" s="37">
        <v>8.03024841798643E-4</v>
      </c>
      <c r="W400" s="37">
        <v>-2.5584034386295614E-6</v>
      </c>
      <c r="X400" s="38">
        <v>-5.7931971006053349</v>
      </c>
      <c r="Y400" s="39">
        <v>-58048.067140334017</v>
      </c>
      <c r="Z400" s="40">
        <v>1.5100958024281612E-3</v>
      </c>
      <c r="AA400" s="41">
        <v>8.4227927825585556E-4</v>
      </c>
      <c r="AB400" s="41">
        <v>-6.6781652417230561E-4</v>
      </c>
      <c r="AC400" s="42">
        <v>-13.17062143760894</v>
      </c>
      <c r="AD400" s="43">
        <v>-131970.15468546032</v>
      </c>
      <c r="AE400" s="40">
        <v>0</v>
      </c>
      <c r="AF400" s="41">
        <v>7.6292940086383786E-4</v>
      </c>
      <c r="AG400" s="41">
        <v>7.6292940086383786E-4</v>
      </c>
      <c r="AH400" s="42">
        <v>9.8689973967294495</v>
      </c>
      <c r="AI400" s="43">
        <v>98887.74946622696</v>
      </c>
      <c r="AJ400" s="42">
        <v>-9.094821141484827</v>
      </c>
      <c r="AK400" s="31">
        <v>-91130.472359567386</v>
      </c>
      <c r="AL400" s="44">
        <f>+$AL$6*W400/H400*10^6</f>
        <v>-12.817652498144096</v>
      </c>
      <c r="AM400" s="31">
        <v>960312</v>
      </c>
      <c r="AN400" s="45">
        <v>-9.4896733936020147E-2</v>
      </c>
      <c r="AP400" s="33"/>
      <c r="AR400" s="33"/>
    </row>
    <row r="401" spans="1:44">
      <c r="A401" s="6" t="s">
        <v>5800</v>
      </c>
      <c r="B401" s="6" t="s">
        <v>5796</v>
      </c>
      <c r="C401" s="6" t="s">
        <v>5803</v>
      </c>
      <c r="D401" s="30" t="s">
        <v>5804</v>
      </c>
      <c r="E401" s="6" t="s">
        <v>5807</v>
      </c>
      <c r="F401" s="31" t="s">
        <v>4561</v>
      </c>
      <c r="G401" s="6" t="s">
        <v>4200</v>
      </c>
      <c r="H401" s="32">
        <v>73.39</v>
      </c>
      <c r="I401" s="33">
        <v>299.63200000000001</v>
      </c>
      <c r="J401" s="33">
        <v>296.07900000000001</v>
      </c>
      <c r="K401" s="34">
        <v>1</v>
      </c>
      <c r="L401" s="34">
        <v>1</v>
      </c>
      <c r="M401" s="7">
        <v>0.45</v>
      </c>
      <c r="N401" s="7">
        <v>1</v>
      </c>
      <c r="O401" s="7">
        <v>0.55000000000000004</v>
      </c>
      <c r="P401" s="7">
        <v>0</v>
      </c>
      <c r="Q401" s="35">
        <v>299.63200000000001</v>
      </c>
      <c r="R401" s="35">
        <v>296.07900000000001</v>
      </c>
      <c r="S401" s="35">
        <v>21989.992480000001</v>
      </c>
      <c r="T401" s="35">
        <v>21729.237810000002</v>
      </c>
      <c r="U401" s="36">
        <v>1.1896299653559128E-3</v>
      </c>
      <c r="V401" s="37">
        <v>1.1814990169180186E-3</v>
      </c>
      <c r="W401" s="37">
        <v>-8.1309484378942667E-6</v>
      </c>
      <c r="X401" s="38">
        <v>-18.41155550541804</v>
      </c>
      <c r="Y401" s="39">
        <v>-250872.80972091618</v>
      </c>
      <c r="Z401" s="40">
        <v>1.0035025585331304E-3</v>
      </c>
      <c r="AA401" s="41">
        <v>2.3382160152241628E-3</v>
      </c>
      <c r="AB401" s="41">
        <v>1.3347134566910324E-3</v>
      </c>
      <c r="AC401" s="42">
        <v>26.323106765810458</v>
      </c>
      <c r="AD401" s="43">
        <v>358674.29848494969</v>
      </c>
      <c r="AE401" s="40">
        <v>1.4024595577960478E-3</v>
      </c>
      <c r="AF401" s="41">
        <v>0</v>
      </c>
      <c r="AG401" s="41">
        <v>-1.4024595577960478E-3</v>
      </c>
      <c r="AH401" s="42">
        <v>-18.141743796000004</v>
      </c>
      <c r="AI401" s="43">
        <v>-247196.40000000005</v>
      </c>
      <c r="AJ401" s="42">
        <v>-10.230192535607586</v>
      </c>
      <c r="AK401" s="31">
        <v>-139394.91123596655</v>
      </c>
      <c r="AL401" s="44">
        <f>+$AL$6*W401/H401*10^6</f>
        <v>-55.395479206256077</v>
      </c>
      <c r="AM401" s="31">
        <v>1447383.75</v>
      </c>
      <c r="AN401" s="45">
        <v>-9.6308191408095156E-2</v>
      </c>
      <c r="AP401" s="33"/>
      <c r="AR401" s="33"/>
    </row>
    <row r="402" spans="1:44">
      <c r="A402" s="6" t="s">
        <v>4748</v>
      </c>
      <c r="B402" s="6" t="s">
        <v>2009</v>
      </c>
      <c r="C402" s="6" t="s">
        <v>3308</v>
      </c>
      <c r="D402" s="30">
        <v>2247366</v>
      </c>
      <c r="E402" s="6" t="s">
        <v>45</v>
      </c>
      <c r="F402" s="31" t="s">
        <v>4555</v>
      </c>
      <c r="G402" s="6" t="s">
        <v>4200</v>
      </c>
      <c r="H402" s="32">
        <v>124.59</v>
      </c>
      <c r="I402" s="33">
        <v>86.231999999999999</v>
      </c>
      <c r="J402" s="33">
        <v>85.132999999999996</v>
      </c>
      <c r="K402" s="34">
        <v>1</v>
      </c>
      <c r="L402" s="34">
        <v>1</v>
      </c>
      <c r="M402" s="7">
        <v>0</v>
      </c>
      <c r="N402" s="7">
        <v>0</v>
      </c>
      <c r="O402" s="7">
        <v>1</v>
      </c>
      <c r="P402" s="7">
        <v>1</v>
      </c>
      <c r="Q402" s="35">
        <v>86.231999999999999</v>
      </c>
      <c r="R402" s="35">
        <v>85.132999999999996</v>
      </c>
      <c r="S402" s="35">
        <v>10743.64488</v>
      </c>
      <c r="T402" s="35">
        <v>10606.72047</v>
      </c>
      <c r="U402" s="36">
        <v>5.8121720132532889E-4</v>
      </c>
      <c r="V402" s="37">
        <v>5.7672661681036771E-4</v>
      </c>
      <c r="W402" s="37">
        <v>-4.4905845149611785E-6</v>
      </c>
      <c r="X402" s="38">
        <v>-10.168388925411806</v>
      </c>
      <c r="Y402" s="39">
        <v>-81614.807973447343</v>
      </c>
      <c r="Z402" s="40">
        <v>0</v>
      </c>
      <c r="AA402" s="41">
        <v>0</v>
      </c>
      <c r="AB402" s="41">
        <v>0</v>
      </c>
      <c r="AC402" s="42">
        <v>0</v>
      </c>
      <c r="AD402" s="43">
        <v>0</v>
      </c>
      <c r="AE402" s="40">
        <v>1.2458169085304315E-3</v>
      </c>
      <c r="AF402" s="41">
        <v>1.1658092807547225E-3</v>
      </c>
      <c r="AG402" s="41">
        <v>-8.0007627775709016E-5</v>
      </c>
      <c r="AH402" s="42">
        <v>-1.0349516866736825</v>
      </c>
      <c r="AI402" s="43">
        <v>-8306.8599941703396</v>
      </c>
      <c r="AJ402" s="42">
        <v>-11.203340612085489</v>
      </c>
      <c r="AK402" s="31">
        <v>-89921.667967617686</v>
      </c>
      <c r="AL402" s="44">
        <f>+$AL$6*W402/H402*10^6</f>
        <v>-18.021448410631585</v>
      </c>
      <c r="AM402" s="31">
        <v>909746.875</v>
      </c>
      <c r="AN402" s="45">
        <v>-9.8842513713078367E-2</v>
      </c>
      <c r="AP402" s="33"/>
      <c r="AR402" s="33"/>
    </row>
    <row r="403" spans="1:44">
      <c r="A403" s="6" t="s">
        <v>4258</v>
      </c>
      <c r="B403" s="6" t="s">
        <v>4500</v>
      </c>
      <c r="C403" s="6" t="s">
        <v>4437</v>
      </c>
      <c r="D403" s="30">
        <v>2550707</v>
      </c>
      <c r="E403" s="6" t="s">
        <v>4092</v>
      </c>
      <c r="F403" s="31" t="s">
        <v>4552</v>
      </c>
      <c r="G403" s="6" t="s">
        <v>4200</v>
      </c>
      <c r="H403" s="32">
        <v>96.31</v>
      </c>
      <c r="I403" s="33">
        <v>981.92899999999997</v>
      </c>
      <c r="J403" s="33">
        <v>973.20399999999995</v>
      </c>
      <c r="K403" s="34">
        <v>1</v>
      </c>
      <c r="L403" s="34">
        <v>1</v>
      </c>
      <c r="M403" s="7">
        <v>0.56999999999999995</v>
      </c>
      <c r="N403" s="7">
        <v>0.46</v>
      </c>
      <c r="O403" s="7">
        <v>0.43</v>
      </c>
      <c r="P403" s="7">
        <v>0.54</v>
      </c>
      <c r="Q403" s="35">
        <v>981.92899999999997</v>
      </c>
      <c r="R403" s="35">
        <v>973.20399999999995</v>
      </c>
      <c r="S403" s="35">
        <v>94569.581990000006</v>
      </c>
      <c r="T403" s="35">
        <v>93729.277239999996</v>
      </c>
      <c r="U403" s="36">
        <v>5.116091269644984E-3</v>
      </c>
      <c r="V403" s="37">
        <v>5.0964074250470174E-3</v>
      </c>
      <c r="W403" s="37">
        <v>-1.9683844597966592E-5</v>
      </c>
      <c r="X403" s="38">
        <v>-44.571700354963887</v>
      </c>
      <c r="Y403" s="39">
        <v>-462794.10606337752</v>
      </c>
      <c r="Z403" s="40">
        <v>5.4664730903721797E-3</v>
      </c>
      <c r="AA403" s="41">
        <v>4.6395219917499102E-3</v>
      </c>
      <c r="AB403" s="41">
        <v>-8.2695109862226945E-4</v>
      </c>
      <c r="AC403" s="42">
        <v>-16.309060158203849</v>
      </c>
      <c r="AD403" s="43">
        <v>-169339.21875406345</v>
      </c>
      <c r="AE403" s="40">
        <v>4.7154430181233524E-3</v>
      </c>
      <c r="AF403" s="41">
        <v>5.5630813747470399E-3</v>
      </c>
      <c r="AG403" s="41">
        <v>8.4763835662368756E-4</v>
      </c>
      <c r="AH403" s="42">
        <v>10.964763876468023</v>
      </c>
      <c r="AI403" s="43">
        <v>113848.6541010074</v>
      </c>
      <c r="AJ403" s="42">
        <v>-49.915996636699717</v>
      </c>
      <c r="AK403" s="31">
        <v>-518284.67071643355</v>
      </c>
      <c r="AL403" s="44">
        <f>+$AL$6*W403/H403*10^6</f>
        <v>-102.19003529211189</v>
      </c>
      <c r="AM403" s="31">
        <v>5232145.5</v>
      </c>
      <c r="AN403" s="45">
        <v>-9.9057770988294103E-2</v>
      </c>
      <c r="AP403" s="33"/>
      <c r="AR403" s="33"/>
    </row>
    <row r="404" spans="1:44">
      <c r="A404" s="6" t="s">
        <v>1200</v>
      </c>
      <c r="B404" s="6" t="s">
        <v>2115</v>
      </c>
      <c r="C404" s="6" t="s">
        <v>1805</v>
      </c>
      <c r="D404" s="30" t="s">
        <v>2173</v>
      </c>
      <c r="E404" s="6" t="s">
        <v>145</v>
      </c>
      <c r="F404" s="31" t="s">
        <v>4542</v>
      </c>
      <c r="G404" s="6" t="s">
        <v>4200</v>
      </c>
      <c r="H404" s="32">
        <v>44.54</v>
      </c>
      <c r="I404" s="33">
        <v>155</v>
      </c>
      <c r="J404" s="33">
        <v>153</v>
      </c>
      <c r="K404" s="34">
        <v>1</v>
      </c>
      <c r="L404" s="34">
        <v>1</v>
      </c>
      <c r="M404" s="7">
        <v>0.51</v>
      </c>
      <c r="N404" s="7">
        <v>0.46</v>
      </c>
      <c r="O404" s="7">
        <v>0.49</v>
      </c>
      <c r="P404" s="7">
        <v>0.54</v>
      </c>
      <c r="Q404" s="35">
        <v>155</v>
      </c>
      <c r="R404" s="35">
        <v>153</v>
      </c>
      <c r="S404" s="35">
        <v>6903.7</v>
      </c>
      <c r="T404" s="35">
        <v>6814.62</v>
      </c>
      <c r="U404" s="36">
        <v>3.7348118237408393E-4</v>
      </c>
      <c r="V404" s="37">
        <v>3.7053609063841651E-4</v>
      </c>
      <c r="W404" s="37">
        <v>-2.9450917356674223E-6</v>
      </c>
      <c r="X404" s="38">
        <v>-6.6688062744413887</v>
      </c>
      <c r="Y404" s="39">
        <v>-149726.2297809023</v>
      </c>
      <c r="Z404" s="40">
        <v>3.5705323844921396E-4</v>
      </c>
      <c r="AA404" s="41">
        <v>3.3731807484722659E-4</v>
      </c>
      <c r="AB404" s="41">
        <v>-1.9735163601987372E-5</v>
      </c>
      <c r="AC404" s="42">
        <v>-0.38921524011884223</v>
      </c>
      <c r="AD404" s="43">
        <v>-8738.5550094037317</v>
      </c>
      <c r="AE404" s="40">
        <v>3.9226590983492689E-4</v>
      </c>
      <c r="AF404" s="41">
        <v>4.0446578395037533E-4</v>
      </c>
      <c r="AG404" s="41">
        <v>1.2199874115448436E-5</v>
      </c>
      <c r="AH404" s="42">
        <v>0.15781345659174015</v>
      </c>
      <c r="AI404" s="43">
        <v>3543.1849257238468</v>
      </c>
      <c r="AJ404" s="42">
        <v>-6.9002080579684906</v>
      </c>
      <c r="AK404" s="31">
        <v>-154921.59986458218</v>
      </c>
      <c r="AL404" s="44">
        <f>+$AL$6*W404/H404*10^6</f>
        <v>-33.061200445301104</v>
      </c>
      <c r="AM404" s="31">
        <v>1559755.5</v>
      </c>
      <c r="AN404" s="45">
        <v>-9.932428503350825E-2</v>
      </c>
      <c r="AP404" s="33"/>
      <c r="AR404" s="33"/>
    </row>
    <row r="405" spans="1:44">
      <c r="A405" s="6" t="s">
        <v>1217</v>
      </c>
      <c r="B405" s="6" t="s">
        <v>2132</v>
      </c>
      <c r="C405" s="6" t="s">
        <v>3403</v>
      </c>
      <c r="D405" s="30">
        <v>2914734</v>
      </c>
      <c r="E405" s="6" t="s">
        <v>162</v>
      </c>
      <c r="F405" s="31" t="s">
        <v>4558</v>
      </c>
      <c r="G405" s="6" t="s">
        <v>4200</v>
      </c>
      <c r="H405" s="32">
        <v>118.61</v>
      </c>
      <c r="I405" s="33">
        <v>897.428</v>
      </c>
      <c r="J405" s="33">
        <v>889.09900000000005</v>
      </c>
      <c r="K405" s="34">
        <v>1</v>
      </c>
      <c r="L405" s="34">
        <v>1</v>
      </c>
      <c r="M405" s="7">
        <v>1</v>
      </c>
      <c r="N405" s="7">
        <v>1</v>
      </c>
      <c r="O405" s="7">
        <v>0</v>
      </c>
      <c r="P405" s="7">
        <v>0</v>
      </c>
      <c r="Q405" s="35">
        <v>897.428</v>
      </c>
      <c r="R405" s="35">
        <v>889.09900000000005</v>
      </c>
      <c r="S405" s="35">
        <v>106443.93508</v>
      </c>
      <c r="T405" s="35">
        <v>105456.03239000001</v>
      </c>
      <c r="U405" s="36">
        <v>5.7584783131116113E-3</v>
      </c>
      <c r="V405" s="37">
        <v>5.7340344694243889E-3</v>
      </c>
      <c r="W405" s="37">
        <v>-2.4443843687222376E-5</v>
      </c>
      <c r="X405" s="38">
        <v>-55.350146203806176</v>
      </c>
      <c r="Y405" s="39">
        <v>-466656.65798673109</v>
      </c>
      <c r="Z405" s="40">
        <v>1.0794482110215945E-2</v>
      </c>
      <c r="AA405" s="41">
        <v>1.1347797193457843E-2</v>
      </c>
      <c r="AB405" s="41">
        <v>5.5331508324189815E-4</v>
      </c>
      <c r="AC405" s="42">
        <v>10.912433630075684</v>
      </c>
      <c r="AD405" s="43">
        <v>92002.644212761865</v>
      </c>
      <c r="AE405" s="40">
        <v>0</v>
      </c>
      <c r="AF405" s="41">
        <v>0</v>
      </c>
      <c r="AG405" s="41">
        <v>0</v>
      </c>
      <c r="AH405" s="42">
        <v>0</v>
      </c>
      <c r="AI405" s="43">
        <v>0</v>
      </c>
      <c r="AJ405" s="42">
        <v>-44.437712573730494</v>
      </c>
      <c r="AK405" s="31">
        <v>-374654.01377396926</v>
      </c>
      <c r="AL405" s="44">
        <f>+$AL$6*W405/H405*10^6</f>
        <v>-103.04292929442028</v>
      </c>
      <c r="AM405" s="31">
        <v>3730367.5</v>
      </c>
      <c r="AN405" s="45">
        <v>-0.10043354006648655</v>
      </c>
      <c r="AP405" s="33"/>
      <c r="AR405" s="33"/>
    </row>
    <row r="406" spans="1:44">
      <c r="A406" s="6" t="s">
        <v>1135</v>
      </c>
      <c r="B406" s="6" t="s">
        <v>2051</v>
      </c>
      <c r="C406" s="6" t="s">
        <v>3345</v>
      </c>
      <c r="D406" s="30" t="s">
        <v>2169</v>
      </c>
      <c r="E406" s="6" t="s">
        <v>88</v>
      </c>
      <c r="F406" s="31" t="s">
        <v>4556</v>
      </c>
      <c r="G406" s="6" t="s">
        <v>4200</v>
      </c>
      <c r="H406" s="32">
        <v>14.914999999999999</v>
      </c>
      <c r="I406" s="33">
        <v>310.30500000000001</v>
      </c>
      <c r="J406" s="33">
        <v>307.97000000000003</v>
      </c>
      <c r="K406" s="34">
        <v>1</v>
      </c>
      <c r="L406" s="34">
        <v>1</v>
      </c>
      <c r="M406" s="7">
        <v>0.5</v>
      </c>
      <c r="N406" s="7">
        <v>0</v>
      </c>
      <c r="O406" s="7">
        <v>0.5</v>
      </c>
      <c r="P406" s="7">
        <v>1</v>
      </c>
      <c r="Q406" s="35">
        <v>310.30500000000001</v>
      </c>
      <c r="R406" s="35">
        <v>307.97000000000003</v>
      </c>
      <c r="S406" s="35">
        <v>4628.1990749999995</v>
      </c>
      <c r="T406" s="35">
        <v>4593.37255</v>
      </c>
      <c r="U406" s="36">
        <v>2.5037954470698921E-4</v>
      </c>
      <c r="V406" s="37">
        <v>2.4975865235667057E-4</v>
      </c>
      <c r="W406" s="37">
        <v>-6.2089235031864178E-7</v>
      </c>
      <c r="X406" s="38">
        <v>-1.405936104268503</v>
      </c>
      <c r="Y406" s="39">
        <v>-94263.231932182563</v>
      </c>
      <c r="Z406" s="40">
        <v>2.346728917906775E-4</v>
      </c>
      <c r="AA406" s="41">
        <v>0</v>
      </c>
      <c r="AB406" s="41">
        <v>-2.346728917906775E-4</v>
      </c>
      <c r="AC406" s="42">
        <v>-4.6281990750000004</v>
      </c>
      <c r="AD406" s="43">
        <v>-310305.00000000006</v>
      </c>
      <c r="AE406" s="40">
        <v>2.68339503403239E-4</v>
      </c>
      <c r="AF406" s="41">
        <v>5.0486824498675474E-4</v>
      </c>
      <c r="AG406" s="41">
        <v>2.3652874158351574E-4</v>
      </c>
      <c r="AH406" s="42">
        <v>3.0596560209848547</v>
      </c>
      <c r="AI406" s="43">
        <v>205139.52537612169</v>
      </c>
      <c r="AJ406" s="42">
        <v>-2.9744791582836485</v>
      </c>
      <c r="AK406" s="31">
        <v>-199428.70655606093</v>
      </c>
      <c r="AL406" s="44">
        <f>+$AL$6*W406/H406*10^6</f>
        <v>-20.814359715676897</v>
      </c>
      <c r="AM406" s="31">
        <v>1941831.75</v>
      </c>
      <c r="AN406" s="45">
        <v>-0.10270133164526789</v>
      </c>
      <c r="AP406" s="33"/>
      <c r="AR406" s="33"/>
    </row>
    <row r="407" spans="1:44">
      <c r="A407" s="6" t="s">
        <v>1420</v>
      </c>
      <c r="B407" s="6" t="s">
        <v>2229</v>
      </c>
      <c r="C407" s="6" t="s">
        <v>2867</v>
      </c>
      <c r="D407" s="30">
        <v>2730190</v>
      </c>
      <c r="E407" s="6" t="s">
        <v>900</v>
      </c>
      <c r="F407" s="31" t="s">
        <v>4541</v>
      </c>
      <c r="G407" s="6" t="s">
        <v>4200</v>
      </c>
      <c r="H407" s="32">
        <v>423.23</v>
      </c>
      <c r="I407" s="33">
        <v>101.066</v>
      </c>
      <c r="J407" s="33">
        <v>99.691999999999993</v>
      </c>
      <c r="K407" s="34">
        <v>0.73</v>
      </c>
      <c r="L407" s="34">
        <v>0.73</v>
      </c>
      <c r="M407" s="7">
        <v>1</v>
      </c>
      <c r="N407" s="7">
        <v>1</v>
      </c>
      <c r="O407" s="7">
        <v>0</v>
      </c>
      <c r="P407" s="7">
        <v>0</v>
      </c>
      <c r="Q407" s="35">
        <v>73.778180000000006</v>
      </c>
      <c r="R407" s="35">
        <v>72.77516</v>
      </c>
      <c r="S407" s="35">
        <v>31225.139121400003</v>
      </c>
      <c r="T407" s="35">
        <v>30800.630966799999</v>
      </c>
      <c r="U407" s="36">
        <v>1.6892393758210435E-3</v>
      </c>
      <c r="V407" s="37">
        <v>1.6747442098949937E-3</v>
      </c>
      <c r="W407" s="37">
        <v>-1.4495165926049812E-5</v>
      </c>
      <c r="X407" s="38">
        <v>-32.822561112787717</v>
      </c>
      <c r="Y407" s="39">
        <v>-77552.539075178312</v>
      </c>
      <c r="Z407" s="40">
        <v>3.1665421367749417E-3</v>
      </c>
      <c r="AA407" s="41">
        <v>3.3143605512217936E-3</v>
      </c>
      <c r="AB407" s="41">
        <v>1.4781841444685192E-4</v>
      </c>
      <c r="AC407" s="42">
        <v>2.9152623628174177</v>
      </c>
      <c r="AD407" s="43">
        <v>6888.1278803899004</v>
      </c>
      <c r="AE407" s="40">
        <v>0</v>
      </c>
      <c r="AF407" s="41">
        <v>0</v>
      </c>
      <c r="AG407" s="41">
        <v>0</v>
      </c>
      <c r="AH407" s="42">
        <v>0</v>
      </c>
      <c r="AI407" s="43">
        <v>0</v>
      </c>
      <c r="AJ407" s="42">
        <v>-29.907298749970298</v>
      </c>
      <c r="AK407" s="31">
        <v>-70664.411194788408</v>
      </c>
      <c r="AL407" s="44">
        <f>+$AL$6*W407/H407*10^6</f>
        <v>-17.124454700812574</v>
      </c>
      <c r="AM407" s="31">
        <v>682555.125</v>
      </c>
      <c r="AN407" s="45">
        <v>-0.10352923684338083</v>
      </c>
      <c r="AP407" s="33"/>
      <c r="AR407" s="33"/>
    </row>
    <row r="408" spans="1:44">
      <c r="A408" s="6" t="s">
        <v>1181</v>
      </c>
      <c r="B408" s="6" t="s">
        <v>2096</v>
      </c>
      <c r="C408" s="6" t="s">
        <v>1802</v>
      </c>
      <c r="D408" s="30">
        <v>2765802</v>
      </c>
      <c r="E408" s="6" t="s">
        <v>127</v>
      </c>
      <c r="F408" s="31" t="s">
        <v>4538</v>
      </c>
      <c r="G408" s="6" t="s">
        <v>4200</v>
      </c>
      <c r="H408" s="32">
        <v>104.47</v>
      </c>
      <c r="I408" s="33">
        <v>224.22900000000001</v>
      </c>
      <c r="J408" s="33">
        <v>220.649</v>
      </c>
      <c r="K408" s="34">
        <v>1</v>
      </c>
      <c r="L408" s="34">
        <v>1</v>
      </c>
      <c r="M408" s="7">
        <v>1</v>
      </c>
      <c r="N408" s="7">
        <v>1</v>
      </c>
      <c r="O408" s="7">
        <v>0</v>
      </c>
      <c r="P408" s="7">
        <v>0</v>
      </c>
      <c r="Q408" s="35">
        <v>224.22900000000001</v>
      </c>
      <c r="R408" s="35">
        <v>220.649</v>
      </c>
      <c r="S408" s="35">
        <v>23425.20363</v>
      </c>
      <c r="T408" s="35">
        <v>23051.20103</v>
      </c>
      <c r="U408" s="36">
        <v>1.2672730201321151E-3</v>
      </c>
      <c r="V408" s="37">
        <v>1.2533790459594871E-3</v>
      </c>
      <c r="W408" s="37">
        <v>-1.3893974172628047E-5</v>
      </c>
      <c r="X408" s="38">
        <v>-31.461234642441656</v>
      </c>
      <c r="Y408" s="39">
        <v>-301150.90114331059</v>
      </c>
      <c r="Z408" s="40">
        <v>2.3755504841319196E-3</v>
      </c>
      <c r="AA408" s="41">
        <v>2.4804683850297329E-3</v>
      </c>
      <c r="AB408" s="41">
        <v>1.0491790089781333E-4</v>
      </c>
      <c r="AC408" s="42">
        <v>2.0691820353896166</v>
      </c>
      <c r="AD408" s="43">
        <v>19806.471095909033</v>
      </c>
      <c r="AE408" s="40">
        <v>0</v>
      </c>
      <c r="AF408" s="41">
        <v>0</v>
      </c>
      <c r="AG408" s="41">
        <v>0</v>
      </c>
      <c r="AH408" s="42">
        <v>0</v>
      </c>
      <c r="AI408" s="43">
        <v>0</v>
      </c>
      <c r="AJ408" s="42">
        <v>-29.39205260705204</v>
      </c>
      <c r="AK408" s="31">
        <v>-281344.43004740158</v>
      </c>
      <c r="AL408" s="44">
        <f>+$AL$6*W408/H408*10^6</f>
        <v>-66.497435496448972</v>
      </c>
      <c r="AM408" s="31">
        <v>2685354.75</v>
      </c>
      <c r="AN408" s="45">
        <v>-0.10476993032201856</v>
      </c>
      <c r="AP408" s="33"/>
      <c r="AR408" s="33"/>
    </row>
    <row r="409" spans="1:44">
      <c r="A409" s="6" t="s">
        <v>4587</v>
      </c>
      <c r="B409" s="6" t="s">
        <v>1844</v>
      </c>
      <c r="C409" s="6" t="s">
        <v>3194</v>
      </c>
      <c r="D409" s="30">
        <v>2043962</v>
      </c>
      <c r="E409" s="6" t="s">
        <v>3098</v>
      </c>
      <c r="F409" s="31" t="s">
        <v>4551</v>
      </c>
      <c r="G409" s="6" t="s">
        <v>4200</v>
      </c>
      <c r="H409" s="32">
        <v>61.64</v>
      </c>
      <c r="I409" s="33">
        <v>382.47300000000001</v>
      </c>
      <c r="J409" s="33">
        <v>376.48200000000003</v>
      </c>
      <c r="K409" s="34">
        <v>1</v>
      </c>
      <c r="L409" s="34">
        <v>1</v>
      </c>
      <c r="M409" s="7">
        <v>0</v>
      </c>
      <c r="N409" s="7">
        <v>0</v>
      </c>
      <c r="O409" s="7">
        <v>1</v>
      </c>
      <c r="P409" s="7">
        <v>1</v>
      </c>
      <c r="Q409" s="35">
        <v>382.47300000000001</v>
      </c>
      <c r="R409" s="35">
        <v>376.48200000000003</v>
      </c>
      <c r="S409" s="35">
        <v>23575.635720000002</v>
      </c>
      <c r="T409" s="35">
        <v>23206.350480000001</v>
      </c>
      <c r="U409" s="36">
        <v>1.2754112003601386E-3</v>
      </c>
      <c r="V409" s="37">
        <v>1.2618150953162671E-3</v>
      </c>
      <c r="W409" s="37">
        <v>-1.3596105043871438E-5</v>
      </c>
      <c r="X409" s="38">
        <v>-30.786745800292127</v>
      </c>
      <c r="Y409" s="39">
        <v>-499460.50941421359</v>
      </c>
      <c r="Z409" s="40">
        <v>0</v>
      </c>
      <c r="AA409" s="41">
        <v>0</v>
      </c>
      <c r="AB409" s="41">
        <v>0</v>
      </c>
      <c r="AC409" s="42">
        <v>0</v>
      </c>
      <c r="AD409" s="43">
        <v>0</v>
      </c>
      <c r="AE409" s="40">
        <v>2.7337952750100592E-3</v>
      </c>
      <c r="AF409" s="41">
        <v>2.5506638775435564E-3</v>
      </c>
      <c r="AG409" s="41">
        <v>-1.8313139746650286E-4</v>
      </c>
      <c r="AH409" s="42">
        <v>-2.3689259881844569</v>
      </c>
      <c r="AI409" s="43">
        <v>-38431.635110065814</v>
      </c>
      <c r="AJ409" s="42">
        <v>-33.155671788476582</v>
      </c>
      <c r="AK409" s="31">
        <v>-537892.1445242794</v>
      </c>
      <c r="AL409" s="44">
        <f>+$AL$6*W409/H409*10^6</f>
        <v>-110.28638095288318</v>
      </c>
      <c r="AM409" s="31">
        <v>4805163.5</v>
      </c>
      <c r="AN409" s="45">
        <v>-0.11194044584003841</v>
      </c>
      <c r="AP409" s="33"/>
      <c r="AR409" s="33"/>
    </row>
    <row r="410" spans="1:44">
      <c r="A410" s="6" t="s">
        <v>1127</v>
      </c>
      <c r="B410" s="6" t="s">
        <v>2044</v>
      </c>
      <c r="C410" s="6" t="s">
        <v>3339</v>
      </c>
      <c r="D410" s="30">
        <v>2635701</v>
      </c>
      <c r="E410" s="6" t="s">
        <v>81</v>
      </c>
      <c r="F410" s="31" t="s">
        <v>4557</v>
      </c>
      <c r="G410" s="6" t="s">
        <v>4200</v>
      </c>
      <c r="H410" s="32">
        <v>36.630000000000003</v>
      </c>
      <c r="I410" s="33">
        <v>273.8</v>
      </c>
      <c r="J410" s="33">
        <v>271.10000000000002</v>
      </c>
      <c r="K410" s="34">
        <v>1</v>
      </c>
      <c r="L410" s="34">
        <v>1</v>
      </c>
      <c r="M410" s="7">
        <v>0.52</v>
      </c>
      <c r="N410" s="7">
        <v>0.49</v>
      </c>
      <c r="O410" s="7">
        <v>0.48</v>
      </c>
      <c r="P410" s="7">
        <v>0.51</v>
      </c>
      <c r="Q410" s="35">
        <v>273.8</v>
      </c>
      <c r="R410" s="35">
        <v>271.10000000000002</v>
      </c>
      <c r="S410" s="35">
        <v>10029.294000000002</v>
      </c>
      <c r="T410" s="35">
        <v>9930.3930000000018</v>
      </c>
      <c r="U410" s="36">
        <v>5.425717486995823E-4</v>
      </c>
      <c r="V410" s="37">
        <v>5.3995219113070101E-4</v>
      </c>
      <c r="W410" s="37">
        <v>-2.6195575688812934E-6</v>
      </c>
      <c r="X410" s="38">
        <v>-5.9316732786447721</v>
      </c>
      <c r="Y410" s="39">
        <v>-161934.84244184472</v>
      </c>
      <c r="Z410" s="40">
        <v>5.2887689638174168E-4</v>
      </c>
      <c r="AA410" s="41">
        <v>5.2360363649286523E-4</v>
      </c>
      <c r="AB410" s="41">
        <v>-5.2732598888764531E-6</v>
      </c>
      <c r="AC410" s="42">
        <v>-0.10399878892574388</v>
      </c>
      <c r="AD410" s="43">
        <v>-2839.1697768425847</v>
      </c>
      <c r="AE410" s="40">
        <v>5.5823129012385481E-4</v>
      </c>
      <c r="AF410" s="41">
        <v>5.5665100446267201E-4</v>
      </c>
      <c r="AG410" s="41">
        <v>-1.5802856611828002E-6</v>
      </c>
      <c r="AH410" s="42">
        <v>-2.0442042289421959E-2</v>
      </c>
      <c r="AI410" s="43">
        <v>-558.06831256953194</v>
      </c>
      <c r="AJ410" s="42">
        <v>-6.056114109859938</v>
      </c>
      <c r="AK410" s="31">
        <v>-165332.08053125683</v>
      </c>
      <c r="AL410" s="44">
        <f>+$AL$6*W410/H410*10^6</f>
        <v>-35.756996572226228</v>
      </c>
      <c r="AM410" s="31">
        <v>1464756.5</v>
      </c>
      <c r="AN410" s="45">
        <v>-0.1128734233514286</v>
      </c>
      <c r="AP410" s="33"/>
      <c r="AR410" s="33"/>
    </row>
    <row r="411" spans="1:44">
      <c r="A411" s="6" t="s">
        <v>4042</v>
      </c>
      <c r="B411" s="6" t="s">
        <v>4532</v>
      </c>
      <c r="C411" s="6" t="s">
        <v>4120</v>
      </c>
      <c r="D411" s="30">
        <v>2326618</v>
      </c>
      <c r="E411" s="6" t="s">
        <v>4383</v>
      </c>
      <c r="F411" s="31" t="s">
        <v>4551</v>
      </c>
      <c r="G411" s="6" t="s">
        <v>4200</v>
      </c>
      <c r="H411" s="32">
        <v>93.82</v>
      </c>
      <c r="I411" s="33">
        <v>4264.692</v>
      </c>
      <c r="J411" s="33">
        <v>4234.5290000000005</v>
      </c>
      <c r="K411" s="34">
        <v>1</v>
      </c>
      <c r="L411" s="34">
        <v>1</v>
      </c>
      <c r="M411" s="7">
        <v>0</v>
      </c>
      <c r="N411" s="7">
        <v>0</v>
      </c>
      <c r="O411" s="7">
        <v>1</v>
      </c>
      <c r="P411" s="7">
        <v>1</v>
      </c>
      <c r="Q411" s="35">
        <v>4264.692</v>
      </c>
      <c r="R411" s="35">
        <v>4234.5290000000005</v>
      </c>
      <c r="S411" s="35">
        <v>400113.40343999997</v>
      </c>
      <c r="T411" s="35">
        <v>397283.51078000001</v>
      </c>
      <c r="U411" s="36">
        <v>2.1645614235915531E-2</v>
      </c>
      <c r="V411" s="37">
        <v>2.1601773680634637E-2</v>
      </c>
      <c r="W411" s="37">
        <v>-4.3840555280894034E-5</v>
      </c>
      <c r="X411" s="38">
        <v>-99.271668380124183</v>
      </c>
      <c r="Y411" s="39">
        <v>-1058107.7422737603</v>
      </c>
      <c r="Z411" s="40">
        <v>0</v>
      </c>
      <c r="AA411" s="41">
        <v>0</v>
      </c>
      <c r="AB411" s="41">
        <v>0</v>
      </c>
      <c r="AC411" s="42">
        <v>0</v>
      </c>
      <c r="AD411" s="43">
        <v>0</v>
      </c>
      <c r="AE411" s="40">
        <v>4.6396548741399771E-2</v>
      </c>
      <c r="AF411" s="41">
        <v>4.3666353352870335E-2</v>
      </c>
      <c r="AG411" s="41">
        <v>-2.7301953885294356E-3</v>
      </c>
      <c r="AH411" s="42">
        <v>-35.316886662713067</v>
      </c>
      <c r="AI411" s="43">
        <v>-376432.38821906917</v>
      </c>
      <c r="AJ411" s="42">
        <v>-134.58855504283724</v>
      </c>
      <c r="AK411" s="31">
        <v>-1434540.1304928295</v>
      </c>
      <c r="AL411" s="44">
        <f>+$AL$6*W411/H411*10^6</f>
        <v>-233.6418422558838</v>
      </c>
      <c r="AM411" s="31">
        <v>12682781</v>
      </c>
      <c r="AN411" s="45">
        <v>-0.11310927236643363</v>
      </c>
      <c r="AP411" s="33"/>
      <c r="AR411" s="33"/>
    </row>
    <row r="412" spans="1:44">
      <c r="A412" s="6" t="s">
        <v>1136</v>
      </c>
      <c r="B412" s="6" t="s">
        <v>2052</v>
      </c>
      <c r="C412" s="6" t="s">
        <v>3346</v>
      </c>
      <c r="D412" s="30">
        <v>2690506</v>
      </c>
      <c r="E412" s="6" t="s">
        <v>89</v>
      </c>
      <c r="F412" s="31" t="s">
        <v>4554</v>
      </c>
      <c r="G412" s="6" t="s">
        <v>4200</v>
      </c>
      <c r="H412" s="32">
        <v>25.2</v>
      </c>
      <c r="I412" s="33">
        <v>202.81200000000001</v>
      </c>
      <c r="J412" s="33">
        <v>200.99</v>
      </c>
      <c r="K412" s="34">
        <v>1</v>
      </c>
      <c r="L412" s="34">
        <v>1</v>
      </c>
      <c r="M412" s="7">
        <v>1</v>
      </c>
      <c r="N412" s="7">
        <v>0</v>
      </c>
      <c r="O412" s="7">
        <v>0</v>
      </c>
      <c r="P412" s="7">
        <v>1</v>
      </c>
      <c r="Q412" s="35">
        <v>202.81200000000001</v>
      </c>
      <c r="R412" s="35">
        <v>200.99</v>
      </c>
      <c r="S412" s="35">
        <v>5110.8624</v>
      </c>
      <c r="T412" s="35">
        <v>5064.9480000000003</v>
      </c>
      <c r="U412" s="36">
        <v>2.7649100223115842E-4</v>
      </c>
      <c r="V412" s="37">
        <v>2.7539995351272213E-4</v>
      </c>
      <c r="W412" s="37">
        <v>-1.0910487184362882E-6</v>
      </c>
      <c r="X412" s="38">
        <v>-2.4705486933092953</v>
      </c>
      <c r="Y412" s="39">
        <v>-98037.646559892659</v>
      </c>
      <c r="Z412" s="40">
        <v>5.1829268340288165E-4</v>
      </c>
      <c r="AA412" s="41">
        <v>0</v>
      </c>
      <c r="AB412" s="41">
        <v>-5.1829268340288165E-4</v>
      </c>
      <c r="AC412" s="42">
        <v>-10.2217248</v>
      </c>
      <c r="AD412" s="43">
        <v>-405624.00000000006</v>
      </c>
      <c r="AE412" s="40">
        <v>0</v>
      </c>
      <c r="AF412" s="41">
        <v>5.5670019792084435E-4</v>
      </c>
      <c r="AG412" s="41">
        <v>5.5670019792084435E-4</v>
      </c>
      <c r="AH412" s="42">
        <v>7.201285987692752</v>
      </c>
      <c r="AI412" s="43">
        <v>285765.31697193463</v>
      </c>
      <c r="AJ412" s="42">
        <v>-5.4909875056165438</v>
      </c>
      <c r="AK412" s="31">
        <v>-217896.32958795805</v>
      </c>
      <c r="AL412" s="44">
        <f>+$AL$6*W412/H412*10^6</f>
        <v>-21.647792032466036</v>
      </c>
      <c r="AM412" s="31">
        <v>1888850</v>
      </c>
      <c r="AN412" s="45">
        <v>-0.11535925541358925</v>
      </c>
      <c r="AP412" s="33"/>
      <c r="AR412" s="33"/>
    </row>
    <row r="413" spans="1:44">
      <c r="A413" s="6" t="s">
        <v>1216</v>
      </c>
      <c r="B413" s="6" t="s">
        <v>2131</v>
      </c>
      <c r="C413" s="6" t="s">
        <v>1809</v>
      </c>
      <c r="D413" s="30">
        <v>2433842</v>
      </c>
      <c r="E413" s="6" t="s">
        <v>161</v>
      </c>
      <c r="F413" s="31" t="s">
        <v>4546</v>
      </c>
      <c r="G413" s="6" t="s">
        <v>4200</v>
      </c>
      <c r="H413" s="32">
        <v>33.659999999999997</v>
      </c>
      <c r="I413" s="33">
        <v>254.8</v>
      </c>
      <c r="J413" s="33">
        <v>251.99199999999999</v>
      </c>
      <c r="K413" s="34">
        <v>1</v>
      </c>
      <c r="L413" s="34">
        <v>1</v>
      </c>
      <c r="M413" s="7">
        <v>0</v>
      </c>
      <c r="N413" s="7">
        <v>0</v>
      </c>
      <c r="O413" s="7">
        <v>1</v>
      </c>
      <c r="P413" s="7">
        <v>1</v>
      </c>
      <c r="Q413" s="35">
        <v>254.8</v>
      </c>
      <c r="R413" s="35">
        <v>251.99199999999999</v>
      </c>
      <c r="S413" s="35">
        <v>8576.5679999999993</v>
      </c>
      <c r="T413" s="35">
        <v>8482.0507199999993</v>
      </c>
      <c r="U413" s="36">
        <v>4.6398116334019903E-4</v>
      </c>
      <c r="V413" s="37">
        <v>4.6120046523292064E-4</v>
      </c>
      <c r="W413" s="37">
        <v>-2.7806981072783896E-6</v>
      </c>
      <c r="X413" s="38">
        <v>-6.2965566608888528</v>
      </c>
      <c r="Y413" s="39">
        <v>-187063.47774476689</v>
      </c>
      <c r="Z413" s="40">
        <v>0</v>
      </c>
      <c r="AA413" s="41">
        <v>0</v>
      </c>
      <c r="AB413" s="41">
        <v>0</v>
      </c>
      <c r="AC413" s="42">
        <v>0</v>
      </c>
      <c r="AD413" s="43">
        <v>0</v>
      </c>
      <c r="AE413" s="40">
        <v>9.9452593146033184E-4</v>
      </c>
      <c r="AF413" s="41">
        <v>9.3228189402904814E-4</v>
      </c>
      <c r="AG413" s="41">
        <v>-6.2244037431283695E-5</v>
      </c>
      <c r="AH413" s="42">
        <v>-0.80516787356174069</v>
      </c>
      <c r="AI413" s="43">
        <v>-23920.614187811669</v>
      </c>
      <c r="AJ413" s="42">
        <v>-7.101724534450593</v>
      </c>
      <c r="AK413" s="31">
        <v>-210984.09193257857</v>
      </c>
      <c r="AL413" s="44">
        <f>+$AL$6*W413/H413*10^6</f>
        <v>-41.305675984527483</v>
      </c>
      <c r="AM413" s="31">
        <v>1824905.75</v>
      </c>
      <c r="AN413" s="45">
        <v>-0.11561369234141465</v>
      </c>
      <c r="AP413" s="33"/>
      <c r="AR413" s="33"/>
    </row>
    <row r="414" spans="1:44">
      <c r="A414" s="6" t="s">
        <v>4026</v>
      </c>
      <c r="B414" s="6" t="s">
        <v>4517</v>
      </c>
      <c r="C414" s="6" t="s">
        <v>4456</v>
      </c>
      <c r="D414" s="30">
        <v>2758051</v>
      </c>
      <c r="E414" s="6" t="s">
        <v>4285</v>
      </c>
      <c r="F414" s="31" t="s">
        <v>4555</v>
      </c>
      <c r="G414" s="6" t="s">
        <v>4200</v>
      </c>
      <c r="H414" s="32">
        <v>107.62</v>
      </c>
      <c r="I414" s="33">
        <v>310.71899999999999</v>
      </c>
      <c r="J414" s="33">
        <v>308.36799999999999</v>
      </c>
      <c r="K414" s="34">
        <v>1</v>
      </c>
      <c r="L414" s="34">
        <v>1</v>
      </c>
      <c r="M414" s="7">
        <v>0.5</v>
      </c>
      <c r="N414" s="7">
        <v>0</v>
      </c>
      <c r="O414" s="7">
        <v>0.5</v>
      </c>
      <c r="P414" s="7">
        <v>1</v>
      </c>
      <c r="Q414" s="35">
        <v>310.71899999999999</v>
      </c>
      <c r="R414" s="35">
        <v>308.36799999999999</v>
      </c>
      <c r="S414" s="35">
        <v>33439.578780000003</v>
      </c>
      <c r="T414" s="35">
        <v>33186.564160000002</v>
      </c>
      <c r="U414" s="36">
        <v>1.8090376784688977E-3</v>
      </c>
      <c r="V414" s="37">
        <v>1.8044762210610988E-3</v>
      </c>
      <c r="W414" s="37">
        <v>-4.5614574077988516E-6</v>
      </c>
      <c r="X414" s="38">
        <v>-10.328872073260705</v>
      </c>
      <c r="Y414" s="39">
        <v>-95975.395588744694</v>
      </c>
      <c r="Z414" s="40">
        <v>1.695554258880875E-3</v>
      </c>
      <c r="AA414" s="41">
        <v>0</v>
      </c>
      <c r="AB414" s="41">
        <v>-1.695554258880875E-3</v>
      </c>
      <c r="AC414" s="42">
        <v>-33.439578780000005</v>
      </c>
      <c r="AD414" s="43">
        <v>-310719</v>
      </c>
      <c r="AE414" s="40">
        <v>1.9388016415086229E-3</v>
      </c>
      <c r="AF414" s="41">
        <v>3.6476123419598382E-3</v>
      </c>
      <c r="AG414" s="41">
        <v>1.7088107004512153E-3</v>
      </c>
      <c r="AH414" s="42">
        <v>22.104598846448546</v>
      </c>
      <c r="AI414" s="43">
        <v>205394.89729091752</v>
      </c>
      <c r="AJ414" s="42">
        <v>-21.663852006812164</v>
      </c>
      <c r="AK414" s="31">
        <v>-201299.49829782714</v>
      </c>
      <c r="AL414" s="44">
        <f>+$AL$6*W414/H414*10^6</f>
        <v>-21.192424306814956</v>
      </c>
      <c r="AM414" s="31">
        <v>1717495.875</v>
      </c>
      <c r="AN414" s="45">
        <v>-0.11720522956005769</v>
      </c>
      <c r="AP414" s="33"/>
      <c r="AR414" s="33"/>
    </row>
    <row r="415" spans="1:44">
      <c r="A415" s="6" t="s">
        <v>4702</v>
      </c>
      <c r="B415" s="6" t="s">
        <v>5041</v>
      </c>
      <c r="C415" s="6" t="s">
        <v>3276</v>
      </c>
      <c r="D415" s="30">
        <v>2414580</v>
      </c>
      <c r="E415" s="6" t="s">
        <v>2</v>
      </c>
      <c r="F415" s="31" t="s">
        <v>4557</v>
      </c>
      <c r="G415" s="6" t="s">
        <v>4200</v>
      </c>
      <c r="H415" s="32">
        <v>57.23</v>
      </c>
      <c r="I415" s="33">
        <v>127.483</v>
      </c>
      <c r="J415" s="33">
        <v>125.682</v>
      </c>
      <c r="K415" s="34">
        <v>0.9</v>
      </c>
      <c r="L415" s="34">
        <v>0.9</v>
      </c>
      <c r="M415" s="7">
        <v>0.56000000000000005</v>
      </c>
      <c r="N415" s="7">
        <v>0</v>
      </c>
      <c r="O415" s="7">
        <v>0.44</v>
      </c>
      <c r="P415" s="7">
        <v>1</v>
      </c>
      <c r="Q415" s="35">
        <v>114.7347</v>
      </c>
      <c r="R415" s="35">
        <v>113.1138</v>
      </c>
      <c r="S415" s="35">
        <v>6566.2668809999996</v>
      </c>
      <c r="T415" s="35">
        <v>6473.5027739999996</v>
      </c>
      <c r="U415" s="36">
        <v>3.5522648992564394E-4</v>
      </c>
      <c r="V415" s="37">
        <v>3.5198828557056803E-4</v>
      </c>
      <c r="W415" s="37">
        <v>-3.2382043550759098E-6</v>
      </c>
      <c r="X415" s="38">
        <v>-7.3325245728414528</v>
      </c>
      <c r="Y415" s="39">
        <v>-128123.79124307974</v>
      </c>
      <c r="Z415" s="40">
        <v>3.7289576133923264E-4</v>
      </c>
      <c r="AA415" s="41">
        <v>0</v>
      </c>
      <c r="AB415" s="41">
        <v>-3.7289576133923264E-4</v>
      </c>
      <c r="AC415" s="42">
        <v>-7.3542189067200008</v>
      </c>
      <c r="AD415" s="43">
        <v>-128502.86400000002</v>
      </c>
      <c r="AE415" s="40">
        <v>3.3502235181475938E-4</v>
      </c>
      <c r="AF415" s="41">
        <v>7.1151772447159074E-4</v>
      </c>
      <c r="AG415" s="41">
        <v>3.7649537265683136E-4</v>
      </c>
      <c r="AH415" s="42">
        <v>4.870217150399335</v>
      </c>
      <c r="AI415" s="43">
        <v>85099.024120205053</v>
      </c>
      <c r="AJ415" s="42">
        <v>-9.8165263291621194</v>
      </c>
      <c r="AK415" s="31">
        <v>-171527.63112287471</v>
      </c>
      <c r="AL415" s="44">
        <f>+$AL$6*W415/H415*10^6</f>
        <v>-28.291144112143193</v>
      </c>
      <c r="AM415" s="31">
        <v>1402047.125</v>
      </c>
      <c r="AN415" s="45">
        <v>-0.12234084579922712</v>
      </c>
      <c r="AP415" s="33"/>
      <c r="AR415" s="33"/>
    </row>
    <row r="416" spans="1:44">
      <c r="A416" s="6" t="s">
        <v>4668</v>
      </c>
      <c r="B416" s="6" t="s">
        <v>1929</v>
      </c>
      <c r="C416" s="6" t="s">
        <v>3255</v>
      </c>
      <c r="D416" s="30">
        <v>2313405</v>
      </c>
      <c r="E416" s="6" t="s">
        <v>3170</v>
      </c>
      <c r="F416" s="31" t="s">
        <v>4555</v>
      </c>
      <c r="G416" s="6" t="s">
        <v>4200</v>
      </c>
      <c r="H416" s="32">
        <v>64.88</v>
      </c>
      <c r="I416" s="33">
        <v>697.91499999999996</v>
      </c>
      <c r="J416" s="33">
        <v>693.63499999999999</v>
      </c>
      <c r="K416" s="34">
        <v>1</v>
      </c>
      <c r="L416" s="34">
        <v>1</v>
      </c>
      <c r="M416" s="7">
        <v>0.62</v>
      </c>
      <c r="N416" s="7">
        <v>0</v>
      </c>
      <c r="O416" s="7">
        <v>0.38</v>
      </c>
      <c r="P416" s="7">
        <v>1</v>
      </c>
      <c r="Q416" s="35">
        <v>697.91499999999996</v>
      </c>
      <c r="R416" s="35">
        <v>693.63499999999999</v>
      </c>
      <c r="S416" s="35">
        <v>45280.725199999993</v>
      </c>
      <c r="T416" s="35">
        <v>45003.038799999995</v>
      </c>
      <c r="U416" s="36">
        <v>2.4496282843188399E-3</v>
      </c>
      <c r="V416" s="37">
        <v>2.4469816459026287E-3</v>
      </c>
      <c r="W416" s="37">
        <v>-2.6466384162112007E-6</v>
      </c>
      <c r="X416" s="38">
        <v>-5.992994602664564</v>
      </c>
      <c r="Y416" s="39">
        <v>-92370.447020107342</v>
      </c>
      <c r="Z416" s="40">
        <v>2.8469900722838124E-3</v>
      </c>
      <c r="AA416" s="41">
        <v>0</v>
      </c>
      <c r="AB416" s="41">
        <v>-2.8469900722838124E-3</v>
      </c>
      <c r="AC416" s="42">
        <v>-56.148099247999994</v>
      </c>
      <c r="AD416" s="43">
        <v>-865414.6</v>
      </c>
      <c r="AE416" s="40">
        <v>1.9952602316634276E-3</v>
      </c>
      <c r="AF416" s="41">
        <v>4.9463885131692236E-3</v>
      </c>
      <c r="AG416" s="41">
        <v>2.951128281505796E-3</v>
      </c>
      <c r="AH416" s="42">
        <v>38.174800046529228</v>
      </c>
      <c r="AI416" s="43">
        <v>588390.87617955043</v>
      </c>
      <c r="AJ416" s="42">
        <v>-23.966293804135333</v>
      </c>
      <c r="AK416" s="31">
        <v>-369394.17084055685</v>
      </c>
      <c r="AL416" s="44">
        <f>+$AL$6*W416/H416*10^6</f>
        <v>-20.396411962170166</v>
      </c>
      <c r="AM416" s="31">
        <v>2960779.5</v>
      </c>
      <c r="AN416" s="45">
        <v>-0.12476247246394298</v>
      </c>
      <c r="AP416" s="33"/>
      <c r="AR416" s="33"/>
    </row>
    <row r="417" spans="1:44">
      <c r="A417" s="6" t="s">
        <v>4664</v>
      </c>
      <c r="B417" s="6" t="s">
        <v>1925</v>
      </c>
      <c r="C417" s="6" t="s">
        <v>3251</v>
      </c>
      <c r="D417" s="30">
        <v>2319146</v>
      </c>
      <c r="E417" s="6" t="s">
        <v>3166</v>
      </c>
      <c r="F417" s="31" t="s">
        <v>4554</v>
      </c>
      <c r="G417" s="6" t="s">
        <v>4200</v>
      </c>
      <c r="H417" s="32">
        <v>80.94</v>
      </c>
      <c r="I417" s="33">
        <v>121.777</v>
      </c>
      <c r="J417" s="33">
        <v>120.587</v>
      </c>
      <c r="K417" s="34">
        <v>1</v>
      </c>
      <c r="L417" s="34">
        <v>1</v>
      </c>
      <c r="M417" s="7">
        <v>1</v>
      </c>
      <c r="N417" s="7">
        <v>1</v>
      </c>
      <c r="O417" s="7">
        <v>0</v>
      </c>
      <c r="P417" s="7">
        <v>0</v>
      </c>
      <c r="Q417" s="35">
        <v>121.777</v>
      </c>
      <c r="R417" s="35">
        <v>120.587</v>
      </c>
      <c r="S417" s="35">
        <v>9856.6303800000005</v>
      </c>
      <c r="T417" s="35">
        <v>9760.31178</v>
      </c>
      <c r="U417" s="36">
        <v>5.3323087164081821E-4</v>
      </c>
      <c r="V417" s="37">
        <v>5.3070424621964017E-4</v>
      </c>
      <c r="W417" s="37">
        <v>-2.5266254211780449E-6</v>
      </c>
      <c r="X417" s="38">
        <v>-5.7212395993827272</v>
      </c>
      <c r="Y417" s="39">
        <v>-70684.946866601531</v>
      </c>
      <c r="Z417" s="40">
        <v>9.9956113257139651E-4</v>
      </c>
      <c r="AA417" s="41">
        <v>1.0502769364084314E-3</v>
      </c>
      <c r="AB417" s="41">
        <v>5.0715803837034917E-5</v>
      </c>
      <c r="AC417" s="42">
        <v>1.0002128265237107</v>
      </c>
      <c r="AD417" s="43">
        <v>12357.460174496055</v>
      </c>
      <c r="AE417" s="40">
        <v>0</v>
      </c>
      <c r="AF417" s="41">
        <v>0</v>
      </c>
      <c r="AG417" s="41">
        <v>0</v>
      </c>
      <c r="AH417" s="42">
        <v>0</v>
      </c>
      <c r="AI417" s="43">
        <v>0</v>
      </c>
      <c r="AJ417" s="42">
        <v>-4.7210267728590161</v>
      </c>
      <c r="AK417" s="31">
        <v>-58327.486692105478</v>
      </c>
      <c r="AL417" s="44">
        <f>+$AL$6*W417/H417*10^6</f>
        <v>-15.60801470952585</v>
      </c>
      <c r="AM417" s="31">
        <v>465113.65625</v>
      </c>
      <c r="AN417" s="45">
        <v>-0.12540480355355182</v>
      </c>
      <c r="AP417" s="33"/>
      <c r="AR417" s="33"/>
    </row>
    <row r="418" spans="1:44">
      <c r="A418" s="6" t="s">
        <v>4043</v>
      </c>
      <c r="B418" s="6" t="s">
        <v>4533</v>
      </c>
      <c r="C418" s="6" t="s">
        <v>4121</v>
      </c>
      <c r="D418" s="30">
        <v>2985202</v>
      </c>
      <c r="E418" s="6" t="s">
        <v>4384</v>
      </c>
      <c r="F418" s="31" t="s">
        <v>4542</v>
      </c>
      <c r="G418" s="6" t="s">
        <v>4200</v>
      </c>
      <c r="H418" s="32">
        <v>14.32</v>
      </c>
      <c r="I418" s="33">
        <v>1153.153</v>
      </c>
      <c r="J418" s="33">
        <v>1141.556</v>
      </c>
      <c r="K418" s="34">
        <v>0.94</v>
      </c>
      <c r="L418" s="34">
        <v>0.94</v>
      </c>
      <c r="M418" s="7">
        <v>0</v>
      </c>
      <c r="N418" s="7">
        <v>0</v>
      </c>
      <c r="O418" s="7">
        <v>1</v>
      </c>
      <c r="P418" s="7">
        <v>1</v>
      </c>
      <c r="Q418" s="35">
        <v>1083.9638199999999</v>
      </c>
      <c r="R418" s="35">
        <v>1073.0626399999999</v>
      </c>
      <c r="S418" s="35">
        <v>15522.3619024</v>
      </c>
      <c r="T418" s="35">
        <v>15366.257004799998</v>
      </c>
      <c r="U418" s="36">
        <v>8.3973957103390749E-4</v>
      </c>
      <c r="V418" s="37">
        <v>8.3552021951389434E-4</v>
      </c>
      <c r="W418" s="37">
        <v>-4.219351520013152E-6</v>
      </c>
      <c r="X418" s="38">
        <v>-9.5542144069616981</v>
      </c>
      <c r="Y418" s="39">
        <v>-667193.74350291188</v>
      </c>
      <c r="Z418" s="40">
        <v>0</v>
      </c>
      <c r="AA418" s="41">
        <v>0</v>
      </c>
      <c r="AB418" s="41">
        <v>0</v>
      </c>
      <c r="AC418" s="42">
        <v>0</v>
      </c>
      <c r="AD418" s="43">
        <v>0</v>
      </c>
      <c r="AE418" s="40">
        <v>1.7999497502321127E-3</v>
      </c>
      <c r="AF418" s="41">
        <v>1.6889409952233901E-3</v>
      </c>
      <c r="AG418" s="41">
        <v>-1.1100875500872254E-4</v>
      </c>
      <c r="AH418" s="42">
        <v>-1.4359718120114562</v>
      </c>
      <c r="AI418" s="43">
        <v>-100277.36117398436</v>
      </c>
      <c r="AJ418" s="42">
        <v>-10.990186218973154</v>
      </c>
      <c r="AK418" s="31">
        <v>-767471.10467689624</v>
      </c>
      <c r="AL418" s="44">
        <f>+$AL$6*W418/H418*10^6</f>
        <v>-147.32372625744247</v>
      </c>
      <c r="AM418" s="31">
        <v>6034280</v>
      </c>
      <c r="AN418" s="45">
        <v>-0.1271851993405835</v>
      </c>
      <c r="AP418" s="33"/>
      <c r="AR418" s="33"/>
    </row>
    <row r="419" spans="1:44">
      <c r="A419" s="6" t="s">
        <v>4763</v>
      </c>
      <c r="B419" s="6" t="s">
        <v>2022</v>
      </c>
      <c r="C419" s="6" t="s">
        <v>3321</v>
      </c>
      <c r="D419" s="30">
        <v>2252058</v>
      </c>
      <c r="E419" s="6" t="s">
        <v>59</v>
      </c>
      <c r="F419" s="31" t="s">
        <v>4548</v>
      </c>
      <c r="G419" s="6" t="s">
        <v>4200</v>
      </c>
      <c r="H419" s="32">
        <v>98.59</v>
      </c>
      <c r="I419" s="33">
        <v>211.2</v>
      </c>
      <c r="J419" s="33">
        <v>208.6</v>
      </c>
      <c r="K419" s="34">
        <v>0.88</v>
      </c>
      <c r="L419" s="34">
        <v>0.88</v>
      </c>
      <c r="M419" s="7">
        <v>1</v>
      </c>
      <c r="N419" s="7">
        <v>1</v>
      </c>
      <c r="O419" s="7">
        <v>0</v>
      </c>
      <c r="P419" s="7">
        <v>0</v>
      </c>
      <c r="Q419" s="35">
        <v>185.85599999999999</v>
      </c>
      <c r="R419" s="35">
        <v>183.56799999999998</v>
      </c>
      <c r="S419" s="35">
        <v>18323.54304</v>
      </c>
      <c r="T419" s="35">
        <v>18097.969119999998</v>
      </c>
      <c r="U419" s="36">
        <v>9.9127982384252162E-4</v>
      </c>
      <c r="V419" s="37">
        <v>9.8405350939884855E-4</v>
      </c>
      <c r="W419" s="37">
        <v>-7.2263144436730733E-6</v>
      </c>
      <c r="X419" s="38">
        <v>-16.36312055051566</v>
      </c>
      <c r="Y419" s="39">
        <v>-165971.40227726602</v>
      </c>
      <c r="Z419" s="40">
        <v>1.8581909565105481E-3</v>
      </c>
      <c r="AA419" s="41">
        <v>1.9474664325290635E-3</v>
      </c>
      <c r="AB419" s="41">
        <v>8.9275476018515392E-5</v>
      </c>
      <c r="AC419" s="42">
        <v>1.7606834448421433</v>
      </c>
      <c r="AD419" s="43">
        <v>17858.641290619162</v>
      </c>
      <c r="AE419" s="40">
        <v>0</v>
      </c>
      <c r="AF419" s="41">
        <v>0</v>
      </c>
      <c r="AG419" s="41">
        <v>0</v>
      </c>
      <c r="AH419" s="42">
        <v>0</v>
      </c>
      <c r="AI419" s="43">
        <v>0</v>
      </c>
      <c r="AJ419" s="42">
        <v>-14.602437105673516</v>
      </c>
      <c r="AK419" s="31">
        <v>-148112.76098664687</v>
      </c>
      <c r="AL419" s="44">
        <f>+$AL$6*W419/H419*10^6</f>
        <v>-36.648313437838894</v>
      </c>
      <c r="AM419" s="31">
        <v>1126044.25</v>
      </c>
      <c r="AN419" s="45">
        <v>-0.13153369504497436</v>
      </c>
      <c r="AP419" s="33"/>
      <c r="AR419" s="33"/>
    </row>
    <row r="420" spans="1:44">
      <c r="A420" s="6" t="s">
        <v>4738</v>
      </c>
      <c r="B420" s="6" t="s">
        <v>1999</v>
      </c>
      <c r="C420" s="6" t="s">
        <v>3300</v>
      </c>
      <c r="D420" s="30">
        <v>2490911</v>
      </c>
      <c r="E420" s="6" t="s">
        <v>36</v>
      </c>
      <c r="F420" s="31" t="s">
        <v>4556</v>
      </c>
      <c r="G420" s="6" t="s">
        <v>4200</v>
      </c>
      <c r="H420" s="32">
        <v>13.78</v>
      </c>
      <c r="I420" s="33">
        <v>876.82299999999998</v>
      </c>
      <c r="J420" s="33">
        <v>866.32500000000005</v>
      </c>
      <c r="K420" s="34">
        <v>1</v>
      </c>
      <c r="L420" s="34">
        <v>1</v>
      </c>
      <c r="M420" s="7">
        <v>1</v>
      </c>
      <c r="N420" s="7">
        <v>0</v>
      </c>
      <c r="O420" s="7">
        <v>0</v>
      </c>
      <c r="P420" s="7">
        <v>1</v>
      </c>
      <c r="Q420" s="35">
        <v>876.82299999999998</v>
      </c>
      <c r="R420" s="35">
        <v>866.32500000000005</v>
      </c>
      <c r="S420" s="35">
        <v>12082.620939999999</v>
      </c>
      <c r="T420" s="35">
        <v>11937.958500000001</v>
      </c>
      <c r="U420" s="36">
        <v>6.5365406301679755E-4</v>
      </c>
      <c r="V420" s="37">
        <v>6.4911095157083661E-4</v>
      </c>
      <c r="W420" s="37">
        <v>-4.5431114459609399E-6</v>
      </c>
      <c r="X420" s="38">
        <v>-10.287329847620116</v>
      </c>
      <c r="Y420" s="39">
        <v>-746540.62754862965</v>
      </c>
      <c r="Z420" s="40">
        <v>1.2252988907571543E-3</v>
      </c>
      <c r="AA420" s="41">
        <v>0</v>
      </c>
      <c r="AB420" s="41">
        <v>-1.2252988907571543E-3</v>
      </c>
      <c r="AC420" s="42">
        <v>-24.16524188</v>
      </c>
      <c r="AD420" s="43">
        <v>-1753646</v>
      </c>
      <c r="AE420" s="40">
        <v>0</v>
      </c>
      <c r="AF420" s="41">
        <v>1.3121287444058311E-3</v>
      </c>
      <c r="AG420" s="41">
        <v>1.3121287444058311E-3</v>
      </c>
      <c r="AH420" s="42">
        <v>16.973254862183694</v>
      </c>
      <c r="AI420" s="43">
        <v>1231731.1220742883</v>
      </c>
      <c r="AJ420" s="42">
        <v>-17.479316865436424</v>
      </c>
      <c r="AK420" s="31">
        <v>-1268455.5054743411</v>
      </c>
      <c r="AL420" s="44">
        <f>+$AL$6*W420/H420*10^6</f>
        <v>-164.84439208856821</v>
      </c>
      <c r="AM420" s="31">
        <v>9322384</v>
      </c>
      <c r="AN420" s="45">
        <v>-0.13606557136826172</v>
      </c>
      <c r="AP420" s="33"/>
      <c r="AR420" s="33"/>
    </row>
    <row r="421" spans="1:44">
      <c r="A421" s="6" t="s">
        <v>4571</v>
      </c>
      <c r="B421" s="6" t="s">
        <v>1826</v>
      </c>
      <c r="C421" s="6" t="s">
        <v>1245</v>
      </c>
      <c r="D421" s="30">
        <v>2002479</v>
      </c>
      <c r="E421" s="6" t="s">
        <v>3082</v>
      </c>
      <c r="F421" s="31" t="s">
        <v>4545</v>
      </c>
      <c r="G421" s="6" t="s">
        <v>4200</v>
      </c>
      <c r="H421" s="32">
        <v>13.68</v>
      </c>
      <c r="I421" s="33">
        <v>723.26900000000001</v>
      </c>
      <c r="J421" s="33">
        <v>713.04600000000005</v>
      </c>
      <c r="K421" s="34">
        <v>0.92</v>
      </c>
      <c r="L421" s="34">
        <v>0.92</v>
      </c>
      <c r="M421" s="7">
        <v>0</v>
      </c>
      <c r="N421" s="7">
        <v>0</v>
      </c>
      <c r="O421" s="7">
        <v>1</v>
      </c>
      <c r="P421" s="7">
        <v>1</v>
      </c>
      <c r="Q421" s="35">
        <v>665.40748000000008</v>
      </c>
      <c r="R421" s="35">
        <v>656.00232000000005</v>
      </c>
      <c r="S421" s="35">
        <v>9102.7743264000001</v>
      </c>
      <c r="T421" s="35">
        <v>8974.1117376000002</v>
      </c>
      <c r="U421" s="36">
        <v>4.9244824055337392E-4</v>
      </c>
      <c r="V421" s="37">
        <v>4.8795564245733894E-4</v>
      </c>
      <c r="W421" s="37">
        <v>-4.4925980960349755E-6</v>
      </c>
      <c r="X421" s="38">
        <v>-10.172948437747673</v>
      </c>
      <c r="Y421" s="39">
        <v>-743636.5817067012</v>
      </c>
      <c r="Z421" s="40">
        <v>0</v>
      </c>
      <c r="AA421" s="41">
        <v>0</v>
      </c>
      <c r="AB421" s="41">
        <v>0</v>
      </c>
      <c r="AC421" s="42">
        <v>0</v>
      </c>
      <c r="AD421" s="43">
        <v>0</v>
      </c>
      <c r="AE421" s="40">
        <v>1.0555440259829056E-3</v>
      </c>
      <c r="AF421" s="41">
        <v>9.8636546327537651E-4</v>
      </c>
      <c r="AG421" s="41">
        <v>-6.9178562707529045E-5</v>
      </c>
      <c r="AH421" s="42">
        <v>-0.8948705535493402</v>
      </c>
      <c r="AI421" s="43">
        <v>-65414.51414834358</v>
      </c>
      <c r="AJ421" s="42">
        <v>-11.067818991297013</v>
      </c>
      <c r="AK421" s="31">
        <v>-809051.09585504478</v>
      </c>
      <c r="AL421" s="44">
        <f>+$AL$6*W421/H421*10^6</f>
        <v>-164.20314678490408</v>
      </c>
      <c r="AM421" s="31">
        <v>5907121</v>
      </c>
      <c r="AN421" s="45">
        <v>-0.13696199821453545</v>
      </c>
      <c r="AP421" s="33"/>
      <c r="AR421" s="33"/>
    </row>
    <row r="422" spans="1:44">
      <c r="A422" s="6" t="s">
        <v>5011</v>
      </c>
      <c r="B422" s="6" t="s">
        <v>4982</v>
      </c>
      <c r="C422" s="6" t="s">
        <v>6504</v>
      </c>
      <c r="D422" s="30" t="s">
        <v>5022</v>
      </c>
      <c r="E422" s="6" t="s">
        <v>4994</v>
      </c>
      <c r="F422" s="31" t="s">
        <v>4555</v>
      </c>
      <c r="G422" s="6" t="s">
        <v>4200</v>
      </c>
      <c r="H422" s="32">
        <v>63.6</v>
      </c>
      <c r="I422" s="33">
        <v>267.50799999999998</v>
      </c>
      <c r="J422" s="33">
        <v>265.47199999999998</v>
      </c>
      <c r="K422" s="34">
        <v>1</v>
      </c>
      <c r="L422" s="34">
        <v>1</v>
      </c>
      <c r="M422" s="7">
        <v>0.56000000000000005</v>
      </c>
      <c r="N422" s="7">
        <v>0</v>
      </c>
      <c r="O422" s="7">
        <v>0.44</v>
      </c>
      <c r="P422" s="7">
        <v>1</v>
      </c>
      <c r="Q422" s="35">
        <v>267.50799999999998</v>
      </c>
      <c r="R422" s="35">
        <v>265.47199999999998</v>
      </c>
      <c r="S422" s="35">
        <v>17013.5088</v>
      </c>
      <c r="T422" s="35">
        <v>16884.019199999999</v>
      </c>
      <c r="U422" s="36">
        <v>9.2040867693495975E-4</v>
      </c>
      <c r="V422" s="37">
        <v>9.180465629238261E-4</v>
      </c>
      <c r="W422" s="37">
        <v>-2.3621140111336524E-6</v>
      </c>
      <c r="X422" s="38">
        <v>-5.3487232834274216</v>
      </c>
      <c r="Y422" s="39">
        <v>-84099.422695399699</v>
      </c>
      <c r="Z422" s="40">
        <v>9.6619059688014743E-4</v>
      </c>
      <c r="AA422" s="41">
        <v>0</v>
      </c>
      <c r="AB422" s="41">
        <v>-9.6619059688014743E-4</v>
      </c>
      <c r="AC422" s="42">
        <v>-19.055129856000001</v>
      </c>
      <c r="AD422" s="43">
        <v>-299608.95999999996</v>
      </c>
      <c r="AE422" s="40">
        <v>8.6805879719726632E-4</v>
      </c>
      <c r="AF422" s="41">
        <v>1.8557617630702891E-3</v>
      </c>
      <c r="AG422" s="41">
        <v>9.8770296587302265E-4</v>
      </c>
      <c r="AH422" s="42">
        <v>12.776592418519868</v>
      </c>
      <c r="AI422" s="43">
        <v>200889.8179012558</v>
      </c>
      <c r="AJ422" s="42">
        <v>-11.627260720907554</v>
      </c>
      <c r="AK422" s="31">
        <v>-182818.56479414389</v>
      </c>
      <c r="AL422" s="44">
        <f>+$AL$6*W422/H422*10^6</f>
        <v>-18.570078703880913</v>
      </c>
      <c r="AM422" s="31">
        <v>1330904.875</v>
      </c>
      <c r="AN422" s="45">
        <v>-0.13736411086039782</v>
      </c>
      <c r="AP422" s="33"/>
      <c r="AR422" s="33"/>
    </row>
    <row r="423" spans="1:44">
      <c r="A423" s="6" t="s">
        <v>4021</v>
      </c>
      <c r="B423" s="6" t="s">
        <v>4513</v>
      </c>
      <c r="C423" s="6" t="s">
        <v>4451</v>
      </c>
      <c r="D423" s="30">
        <v>2684703</v>
      </c>
      <c r="E423" s="6" t="s">
        <v>4280</v>
      </c>
      <c r="F423" s="31" t="s">
        <v>4541</v>
      </c>
      <c r="G423" s="6" t="s">
        <v>4200</v>
      </c>
      <c r="H423" s="32">
        <v>31.99</v>
      </c>
      <c r="I423" s="33">
        <v>6340.8630000000003</v>
      </c>
      <c r="J423" s="33">
        <v>6300.6570000000002</v>
      </c>
      <c r="K423" s="34">
        <v>1</v>
      </c>
      <c r="L423" s="34">
        <v>1</v>
      </c>
      <c r="M423" s="7">
        <v>0.49</v>
      </c>
      <c r="N423" s="7">
        <v>0</v>
      </c>
      <c r="O423" s="7">
        <v>0.51</v>
      </c>
      <c r="P423" s="7">
        <v>1</v>
      </c>
      <c r="Q423" s="35">
        <v>6340.8630000000003</v>
      </c>
      <c r="R423" s="35">
        <v>6300.6570000000002</v>
      </c>
      <c r="S423" s="35">
        <v>202844.20736999999</v>
      </c>
      <c r="T423" s="35">
        <v>201558.01743000001</v>
      </c>
      <c r="U423" s="36">
        <v>1.097360754469074E-2</v>
      </c>
      <c r="V423" s="37">
        <v>1.0959454792100223E-2</v>
      </c>
      <c r="W423" s="37">
        <v>-1.4152752590517598E-5</v>
      </c>
      <c r="X423" s="38">
        <v>-32.047207268017871</v>
      </c>
      <c r="Y423" s="39">
        <v>-1001788.2859649225</v>
      </c>
      <c r="Z423" s="40">
        <v>1.0079513701984748E-2</v>
      </c>
      <c r="AA423" s="41">
        <v>0</v>
      </c>
      <c r="AB423" s="41">
        <v>-1.0079513701984748E-2</v>
      </c>
      <c r="AC423" s="42">
        <v>-198.78732322259998</v>
      </c>
      <c r="AD423" s="43">
        <v>-6214045.7399999993</v>
      </c>
      <c r="AE423" s="40">
        <v>1.199596976095226E-2</v>
      </c>
      <c r="AF423" s="41">
        <v>2.2153709810212068E-2</v>
      </c>
      <c r="AG423" s="41">
        <v>1.0157740049259808E-2</v>
      </c>
      <c r="AH423" s="42">
        <v>131.39709911466738</v>
      </c>
      <c r="AI423" s="43">
        <v>4107442.9232468707</v>
      </c>
      <c r="AJ423" s="42">
        <v>-99.437431375950467</v>
      </c>
      <c r="AK423" s="31">
        <v>-3108391.1027180506</v>
      </c>
      <c r="AL423" s="44">
        <f>+$AL$6*W423/H423*10^6</f>
        <v>-221.20588606623318</v>
      </c>
      <c r="AM423" s="31">
        <v>22411758</v>
      </c>
      <c r="AN423" s="45">
        <v>-0.13869465763096545</v>
      </c>
      <c r="AP423" s="33"/>
      <c r="AR423" s="33"/>
    </row>
    <row r="424" spans="1:44">
      <c r="A424" s="6" t="s">
        <v>1231</v>
      </c>
      <c r="B424" s="6" t="s">
        <v>2144</v>
      </c>
      <c r="C424" s="6" t="s">
        <v>3412</v>
      </c>
      <c r="D424" s="30" t="s">
        <v>2176</v>
      </c>
      <c r="E424" s="6" t="s">
        <v>176</v>
      </c>
      <c r="F424" s="31" t="s">
        <v>4542</v>
      </c>
      <c r="G424" s="6" t="s">
        <v>4200</v>
      </c>
      <c r="H424" s="32">
        <v>18.5</v>
      </c>
      <c r="I424" s="33">
        <v>529.77</v>
      </c>
      <c r="J424" s="33">
        <v>522.62699999999995</v>
      </c>
      <c r="K424" s="34">
        <v>1</v>
      </c>
      <c r="L424" s="34">
        <v>1</v>
      </c>
      <c r="M424" s="7">
        <v>0.63</v>
      </c>
      <c r="N424" s="7">
        <v>0</v>
      </c>
      <c r="O424" s="7">
        <v>0.37</v>
      </c>
      <c r="P424" s="7">
        <v>1</v>
      </c>
      <c r="Q424" s="35">
        <v>529.77</v>
      </c>
      <c r="R424" s="35">
        <v>522.62699999999995</v>
      </c>
      <c r="S424" s="35">
        <v>9800.744999999999</v>
      </c>
      <c r="T424" s="35">
        <v>9668.5994999999984</v>
      </c>
      <c r="U424" s="36">
        <v>5.3020754533755678E-4</v>
      </c>
      <c r="V424" s="37">
        <v>5.2571751039361667E-4</v>
      </c>
      <c r="W424" s="37">
        <v>-4.4900349439401088E-6</v>
      </c>
      <c r="X424" s="38">
        <v>-10.167144487885743</v>
      </c>
      <c r="Y424" s="39">
        <v>-549575.37772355368</v>
      </c>
      <c r="Z424" s="40">
        <v>6.2615309071916044E-4</v>
      </c>
      <c r="AA424" s="41">
        <v>0</v>
      </c>
      <c r="AB424" s="41">
        <v>-6.2615309071916044E-4</v>
      </c>
      <c r="AC424" s="42">
        <v>-12.3489387</v>
      </c>
      <c r="AD424" s="43">
        <v>-667510.19999999995</v>
      </c>
      <c r="AE424" s="40">
        <v>4.2049747271264803E-4</v>
      </c>
      <c r="AF424" s="41">
        <v>1.0626982261747555E-3</v>
      </c>
      <c r="AG424" s="41">
        <v>6.4220075346210748E-4</v>
      </c>
      <c r="AH424" s="42">
        <v>8.3072923352004473</v>
      </c>
      <c r="AI424" s="43">
        <v>449042.82892975392</v>
      </c>
      <c r="AJ424" s="42">
        <v>-14.208790852685294</v>
      </c>
      <c r="AK424" s="31">
        <v>-768042.74879379966</v>
      </c>
      <c r="AL424" s="44">
        <f>+$AL$6*W424/H424*10^6</f>
        <v>-121.3522957821651</v>
      </c>
      <c r="AM424" s="31">
        <v>5403519.5</v>
      </c>
      <c r="AN424" s="45">
        <v>-0.14213749923430455</v>
      </c>
      <c r="AP424" s="33"/>
      <c r="AR424" s="33"/>
    </row>
    <row r="425" spans="1:44">
      <c r="A425" s="6" t="s">
        <v>4617</v>
      </c>
      <c r="B425" s="6" t="s">
        <v>1874</v>
      </c>
      <c r="C425" s="6" t="s">
        <v>3218</v>
      </c>
      <c r="D425" s="30" t="s">
        <v>2157</v>
      </c>
      <c r="E425" s="6" t="s">
        <v>3124</v>
      </c>
      <c r="F425" s="31" t="s">
        <v>4559</v>
      </c>
      <c r="G425" s="6" t="s">
        <v>4200</v>
      </c>
      <c r="H425" s="32">
        <v>55.09</v>
      </c>
      <c r="I425" s="33">
        <v>526.81899999999996</v>
      </c>
      <c r="J425" s="33">
        <v>518.274</v>
      </c>
      <c r="K425" s="34">
        <v>0.92</v>
      </c>
      <c r="L425" s="34">
        <v>0.92</v>
      </c>
      <c r="M425" s="7">
        <v>1</v>
      </c>
      <c r="N425" s="7">
        <v>0</v>
      </c>
      <c r="O425" s="7">
        <v>0</v>
      </c>
      <c r="P425" s="7">
        <v>1</v>
      </c>
      <c r="Q425" s="35">
        <v>484.67347999999998</v>
      </c>
      <c r="R425" s="35">
        <v>476.81208000000004</v>
      </c>
      <c r="S425" s="35">
        <v>26700.662013200003</v>
      </c>
      <c r="T425" s="35">
        <v>26267.577487200004</v>
      </c>
      <c r="U425" s="36">
        <v>1.4444710544868297E-3</v>
      </c>
      <c r="V425" s="37">
        <v>1.4282653284627418E-3</v>
      </c>
      <c r="W425" s="37">
        <v>-1.6205726024087893E-5</v>
      </c>
      <c r="X425" s="38">
        <v>-36.69591886815158</v>
      </c>
      <c r="Y425" s="39">
        <v>-666108.52910059132</v>
      </c>
      <c r="Z425" s="40">
        <v>2.7077148004326663E-3</v>
      </c>
      <c r="AA425" s="41">
        <v>0</v>
      </c>
      <c r="AB425" s="41">
        <v>-2.7077148004326663E-3</v>
      </c>
      <c r="AC425" s="42">
        <v>-53.401324026400012</v>
      </c>
      <c r="AD425" s="43">
        <v>-969346.9600000002</v>
      </c>
      <c r="AE425" s="40">
        <v>0</v>
      </c>
      <c r="AF425" s="41">
        <v>2.8871304475436583E-3</v>
      </c>
      <c r="AG425" s="41">
        <v>2.8871304475436583E-3</v>
      </c>
      <c r="AH425" s="42">
        <v>37.346945652592474</v>
      </c>
      <c r="AI425" s="43">
        <v>677926.04197844386</v>
      </c>
      <c r="AJ425" s="42">
        <v>-52.75029724195911</v>
      </c>
      <c r="AK425" s="31">
        <v>-957529.44712214766</v>
      </c>
      <c r="AL425" s="44">
        <f>+$AL$6*W425/H425*10^6</f>
        <v>-147.08409896612719</v>
      </c>
      <c r="AM425" s="31">
        <v>6710305</v>
      </c>
      <c r="AN425" s="45">
        <v>-0.14269536885762238</v>
      </c>
      <c r="AP425" s="33"/>
      <c r="AR425" s="33"/>
    </row>
    <row r="426" spans="1:44">
      <c r="A426" s="6" t="s">
        <v>1215</v>
      </c>
      <c r="B426" s="6" t="s">
        <v>2130</v>
      </c>
      <c r="C426" s="6" t="s">
        <v>3402</v>
      </c>
      <c r="D426" s="30">
        <v>2885937</v>
      </c>
      <c r="E426" s="6" t="s">
        <v>160</v>
      </c>
      <c r="F426" s="31" t="s">
        <v>4555</v>
      </c>
      <c r="G426" s="6" t="s">
        <v>4200</v>
      </c>
      <c r="H426" s="32">
        <v>42.32</v>
      </c>
      <c r="I426" s="33">
        <v>279.20100000000002</v>
      </c>
      <c r="J426" s="33">
        <v>276.04899999999998</v>
      </c>
      <c r="K426" s="34">
        <v>1</v>
      </c>
      <c r="L426" s="34">
        <v>1</v>
      </c>
      <c r="M426" s="7">
        <v>1</v>
      </c>
      <c r="N426" s="7">
        <v>0.54</v>
      </c>
      <c r="O426" s="7">
        <v>0</v>
      </c>
      <c r="P426" s="7">
        <v>0.46</v>
      </c>
      <c r="Q426" s="35">
        <v>279.20100000000002</v>
      </c>
      <c r="R426" s="35">
        <v>276.04899999999998</v>
      </c>
      <c r="S426" s="35">
        <v>11815.786320000001</v>
      </c>
      <c r="T426" s="35">
        <v>11682.393679999999</v>
      </c>
      <c r="U426" s="36">
        <v>6.3921865745515108E-4</v>
      </c>
      <c r="V426" s="37">
        <v>6.3521494719971823E-4</v>
      </c>
      <c r="W426" s="37">
        <v>-4.0037102554328456E-6</v>
      </c>
      <c r="X426" s="38">
        <v>-9.0659206805403976</v>
      </c>
      <c r="Y426" s="39">
        <v>-214223.07846267481</v>
      </c>
      <c r="Z426" s="40">
        <v>1.1982391852905022E-3</v>
      </c>
      <c r="AA426" s="41">
        <v>6.7883735859918567E-4</v>
      </c>
      <c r="AB426" s="41">
        <v>-5.1940182669131649E-4</v>
      </c>
      <c r="AC426" s="42">
        <v>-10.243599230840335</v>
      </c>
      <c r="AD426" s="43">
        <v>-242051.02152269223</v>
      </c>
      <c r="AE426" s="40">
        <v>0</v>
      </c>
      <c r="AF426" s="41">
        <v>5.906579498878965E-4</v>
      </c>
      <c r="AG426" s="41">
        <v>5.906579498878965E-4</v>
      </c>
      <c r="AH426" s="42">
        <v>7.6405520133330889</v>
      </c>
      <c r="AI426" s="43">
        <v>180542.34436042272</v>
      </c>
      <c r="AJ426" s="42">
        <v>-11.668967898047644</v>
      </c>
      <c r="AK426" s="31">
        <v>-275731.75562494434</v>
      </c>
      <c r="AL426" s="44">
        <f>+$AL$6*W426/H426*10^6</f>
        <v>-47.302814927136644</v>
      </c>
      <c r="AM426" s="31">
        <v>1923445.25</v>
      </c>
      <c r="AN426" s="45">
        <v>-0.14335305651405691</v>
      </c>
      <c r="AP426" s="33"/>
      <c r="AR426" s="33"/>
    </row>
    <row r="427" spans="1:44">
      <c r="A427" s="6" t="s">
        <v>1232</v>
      </c>
      <c r="B427" s="6" t="s">
        <v>2145</v>
      </c>
      <c r="C427" s="6" t="s">
        <v>1815</v>
      </c>
      <c r="D427" s="30" t="s">
        <v>2177</v>
      </c>
      <c r="E427" s="6" t="s">
        <v>177</v>
      </c>
      <c r="F427" s="31" t="s">
        <v>4552</v>
      </c>
      <c r="G427" s="6" t="s">
        <v>4200</v>
      </c>
      <c r="H427" s="32">
        <v>85.04</v>
      </c>
      <c r="I427" s="33">
        <v>125.163</v>
      </c>
      <c r="J427" s="33">
        <v>123.26300000000001</v>
      </c>
      <c r="K427" s="34">
        <v>1</v>
      </c>
      <c r="L427" s="34">
        <v>1</v>
      </c>
      <c r="M427" s="7">
        <v>1</v>
      </c>
      <c r="N427" s="7">
        <v>1</v>
      </c>
      <c r="O427" s="7">
        <v>0</v>
      </c>
      <c r="P427" s="7">
        <v>0</v>
      </c>
      <c r="Q427" s="35">
        <v>125.163</v>
      </c>
      <c r="R427" s="35">
        <v>123.26300000000001</v>
      </c>
      <c r="S427" s="35">
        <v>10643.86152</v>
      </c>
      <c r="T427" s="35">
        <v>10482.285520000001</v>
      </c>
      <c r="U427" s="36">
        <v>5.7581905145293315E-4</v>
      </c>
      <c r="V427" s="37">
        <v>5.6996062840429561E-4</v>
      </c>
      <c r="W427" s="37">
        <v>-5.8584230486375408E-6</v>
      </c>
      <c r="X427" s="38">
        <v>-13.265694888866429</v>
      </c>
      <c r="Y427" s="39">
        <v>-155993.58994433712</v>
      </c>
      <c r="Z427" s="40">
        <v>1.0793942621052516E-3</v>
      </c>
      <c r="AA427" s="41">
        <v>1.1279662956119279E-3</v>
      </c>
      <c r="AB427" s="41">
        <v>4.8572033506676365E-5</v>
      </c>
      <c r="AC427" s="42">
        <v>0.95793356800233065</v>
      </c>
      <c r="AD427" s="43">
        <v>11264.505738503418</v>
      </c>
      <c r="AE427" s="40">
        <v>0</v>
      </c>
      <c r="AF427" s="41">
        <v>0</v>
      </c>
      <c r="AG427" s="41">
        <v>0</v>
      </c>
      <c r="AH427" s="42">
        <v>0</v>
      </c>
      <c r="AI427" s="43">
        <v>0</v>
      </c>
      <c r="AJ427" s="42">
        <v>-12.307761320864099</v>
      </c>
      <c r="AK427" s="31">
        <v>-144729.0842058337</v>
      </c>
      <c r="AL427" s="44">
        <f>+$AL$6*W427/H427*10^6</f>
        <v>-34.445102590766346</v>
      </c>
      <c r="AM427" s="31">
        <v>1004173.9375</v>
      </c>
      <c r="AN427" s="45">
        <v>-0.14412750500789978</v>
      </c>
      <c r="AP427" s="33"/>
      <c r="AR427" s="33"/>
    </row>
    <row r="428" spans="1:44">
      <c r="A428" s="6" t="s">
        <v>4032</v>
      </c>
      <c r="B428" s="6" t="s">
        <v>4522</v>
      </c>
      <c r="C428" s="6" t="s">
        <v>4110</v>
      </c>
      <c r="D428" s="30">
        <v>2917766</v>
      </c>
      <c r="E428" s="6" t="s">
        <v>4291</v>
      </c>
      <c r="F428" s="31" t="s">
        <v>4540</v>
      </c>
      <c r="G428" s="6" t="s">
        <v>4200</v>
      </c>
      <c r="H428" s="32">
        <v>100.33</v>
      </c>
      <c r="I428" s="33">
        <v>971.625</v>
      </c>
      <c r="J428" s="33">
        <v>959.79100000000005</v>
      </c>
      <c r="K428" s="34">
        <v>1</v>
      </c>
      <c r="L428" s="34">
        <v>1</v>
      </c>
      <c r="M428" s="7">
        <v>0</v>
      </c>
      <c r="N428" s="7">
        <v>0.57999999999999996</v>
      </c>
      <c r="O428" s="7">
        <v>1</v>
      </c>
      <c r="P428" s="7">
        <v>0.42</v>
      </c>
      <c r="Q428" s="35">
        <v>971.625</v>
      </c>
      <c r="R428" s="35">
        <v>959.79100000000005</v>
      </c>
      <c r="S428" s="35">
        <v>97483.136249999996</v>
      </c>
      <c r="T428" s="35">
        <v>96295.831030000001</v>
      </c>
      <c r="U428" s="36">
        <v>5.273710762081771E-3</v>
      </c>
      <c r="V428" s="37">
        <v>5.2359604460166112E-3</v>
      </c>
      <c r="W428" s="37">
        <v>-3.7750316065159745E-5</v>
      </c>
      <c r="X428" s="38">
        <v>-85.481053642096796</v>
      </c>
      <c r="Y428" s="39">
        <v>-851998.93991923449</v>
      </c>
      <c r="Z428" s="40">
        <v>0</v>
      </c>
      <c r="AA428" s="41">
        <v>6.0100158433456898E-3</v>
      </c>
      <c r="AB428" s="41">
        <v>6.0100158433456898E-3</v>
      </c>
      <c r="AC428" s="42">
        <v>118.52902802134751</v>
      </c>
      <c r="AD428" s="43">
        <v>1181391.6876442493</v>
      </c>
      <c r="AE428" s="40">
        <v>1.1303997925592812E-2</v>
      </c>
      <c r="AF428" s="41">
        <v>4.445321342135859E-3</v>
      </c>
      <c r="AG428" s="41">
        <v>-6.8586765834569531E-3</v>
      </c>
      <c r="AH428" s="42">
        <v>-88.721526881130657</v>
      </c>
      <c r="AI428" s="43">
        <v>-884297.08841952216</v>
      </c>
      <c r="AJ428" s="42">
        <v>-55.673552501879939</v>
      </c>
      <c r="AK428" s="31">
        <v>-554904.34069450735</v>
      </c>
      <c r="AL428" s="44">
        <f>+$AL$6*W428/H428*10^6</f>
        <v>-188.1307488545786</v>
      </c>
      <c r="AM428" s="31">
        <v>3838452</v>
      </c>
      <c r="AN428" s="45">
        <v>-0.14456461633348738</v>
      </c>
      <c r="AP428" s="33"/>
      <c r="AR428" s="33"/>
    </row>
    <row r="429" spans="1:44">
      <c r="A429" s="6" t="s">
        <v>4033</v>
      </c>
      <c r="B429" s="6" t="s">
        <v>4523</v>
      </c>
      <c r="C429" s="6" t="s">
        <v>4111</v>
      </c>
      <c r="D429" s="30">
        <v>2517382</v>
      </c>
      <c r="E429" s="6" t="s">
        <v>4375</v>
      </c>
      <c r="F429" s="31" t="s">
        <v>4558</v>
      </c>
      <c r="G429" s="6" t="s">
        <v>4200</v>
      </c>
      <c r="H429" s="32">
        <v>110.98</v>
      </c>
      <c r="I429" s="33">
        <v>913.50300000000004</v>
      </c>
      <c r="J429" s="33">
        <v>905.226</v>
      </c>
      <c r="K429" s="34">
        <v>0.77</v>
      </c>
      <c r="L429" s="34">
        <v>0.77</v>
      </c>
      <c r="M429" s="7">
        <v>1</v>
      </c>
      <c r="N429" s="7">
        <v>0.5</v>
      </c>
      <c r="O429" s="7">
        <v>0</v>
      </c>
      <c r="P429" s="7">
        <v>0.5</v>
      </c>
      <c r="Q429" s="35">
        <v>703.39731000000006</v>
      </c>
      <c r="R429" s="35">
        <v>697.02402000000006</v>
      </c>
      <c r="S429" s="35">
        <v>78063.033463800006</v>
      </c>
      <c r="T429" s="35">
        <v>77355.725739600006</v>
      </c>
      <c r="U429" s="36">
        <v>4.2231084835331351E-3</v>
      </c>
      <c r="V429" s="37">
        <v>4.2061168787179502E-3</v>
      </c>
      <c r="W429" s="37">
        <v>-1.6991604815184969E-5</v>
      </c>
      <c r="X429" s="38">
        <v>-38.47544693838023</v>
      </c>
      <c r="Y429" s="39">
        <v>-346688.11442043819</v>
      </c>
      <c r="Z429" s="40">
        <v>7.9163741697530054E-3</v>
      </c>
      <c r="AA429" s="41">
        <v>4.162005091370039E-3</v>
      </c>
      <c r="AB429" s="41">
        <v>-3.7543690783829664E-3</v>
      </c>
      <c r="AC429" s="42">
        <v>-74.043351846874529</v>
      </c>
      <c r="AD429" s="43">
        <v>-667177.43599634641</v>
      </c>
      <c r="AE429" s="40">
        <v>0</v>
      </c>
      <c r="AF429" s="41">
        <v>4.2511737365858318E-3</v>
      </c>
      <c r="AG429" s="41">
        <v>4.2511737365858318E-3</v>
      </c>
      <c r="AH429" s="42">
        <v>54.991749553636581</v>
      </c>
      <c r="AI429" s="43">
        <v>495510.4483117371</v>
      </c>
      <c r="AJ429" s="42">
        <v>-57.527049231618179</v>
      </c>
      <c r="AK429" s="31">
        <v>-518355.1021050475</v>
      </c>
      <c r="AL429" s="44">
        <f>+$AL$6*W429/H429*10^6</f>
        <v>-76.552553681676727</v>
      </c>
      <c r="AM429" s="31">
        <v>3566974.5</v>
      </c>
      <c r="AN429" s="45">
        <v>-0.1453206638020674</v>
      </c>
      <c r="AP429" s="33"/>
      <c r="AR429" s="33"/>
    </row>
    <row r="430" spans="1:44">
      <c r="A430" s="6" t="s">
        <v>5313</v>
      </c>
      <c r="B430" s="6" t="s">
        <v>5304</v>
      </c>
      <c r="C430" s="6" t="s">
        <v>5385</v>
      </c>
      <c r="D430" s="30" t="s">
        <v>5320</v>
      </c>
      <c r="E430" s="6" t="s">
        <v>5309</v>
      </c>
      <c r="F430" s="31" t="s">
        <v>4538</v>
      </c>
      <c r="G430" s="6" t="s">
        <v>4200</v>
      </c>
      <c r="H430" s="32">
        <v>65</v>
      </c>
      <c r="I430" s="33">
        <v>409.26400000000001</v>
      </c>
      <c r="J430" s="33">
        <v>406.67599999999999</v>
      </c>
      <c r="K430" s="34">
        <v>1</v>
      </c>
      <c r="L430" s="34">
        <v>1</v>
      </c>
      <c r="M430" s="7">
        <v>0.59</v>
      </c>
      <c r="N430" s="7">
        <v>0</v>
      </c>
      <c r="O430" s="7">
        <v>0.41</v>
      </c>
      <c r="P430" s="7">
        <v>1</v>
      </c>
      <c r="Q430" s="35">
        <v>409.26400000000001</v>
      </c>
      <c r="R430" s="35">
        <v>406.67599999999999</v>
      </c>
      <c r="S430" s="35">
        <v>26602.16</v>
      </c>
      <c r="T430" s="35">
        <v>26433.94</v>
      </c>
      <c r="U430" s="36">
        <v>1.439142223808184E-3</v>
      </c>
      <c r="V430" s="37">
        <v>1.4373110735111368E-3</v>
      </c>
      <c r="W430" s="37">
        <v>-1.8311502970472585E-6</v>
      </c>
      <c r="X430" s="38">
        <v>-4.1464197676771377</v>
      </c>
      <c r="Y430" s="39">
        <v>-63791.073348879043</v>
      </c>
      <c r="Z430" s="40">
        <v>1.5916581682027973E-3</v>
      </c>
      <c r="AA430" s="41">
        <v>0</v>
      </c>
      <c r="AB430" s="41">
        <v>-1.5916581682027973E-3</v>
      </c>
      <c r="AC430" s="42">
        <v>-31.390548799999998</v>
      </c>
      <c r="AD430" s="43">
        <v>-482931.51999999996</v>
      </c>
      <c r="AE430" s="40">
        <v>1.2647460570092001E-3</v>
      </c>
      <c r="AF430" s="41">
        <v>2.9054157376991276E-3</v>
      </c>
      <c r="AG430" s="41">
        <v>1.6406696806899276E-3</v>
      </c>
      <c r="AH430" s="42">
        <v>21.223149598492956</v>
      </c>
      <c r="AI430" s="43">
        <v>326509.99382296851</v>
      </c>
      <c r="AJ430" s="42">
        <v>-14.31381896918418</v>
      </c>
      <c r="AK430" s="31">
        <v>-220212.59952591051</v>
      </c>
      <c r="AL430" s="44">
        <f>+$AL$6*W430/H430*10^6</f>
        <v>-14.085771515748142</v>
      </c>
      <c r="AM430" s="31">
        <v>1508145.75</v>
      </c>
      <c r="AN430" s="45">
        <v>-0.14601546271367374</v>
      </c>
      <c r="AP430" s="33"/>
      <c r="AR430" s="33"/>
    </row>
    <row r="431" spans="1:44">
      <c r="A431" s="6" t="s">
        <v>4252</v>
      </c>
      <c r="B431" s="6" t="s">
        <v>4494</v>
      </c>
      <c r="C431" s="6" t="s">
        <v>4431</v>
      </c>
      <c r="D431" s="30">
        <v>2475833</v>
      </c>
      <c r="E431" s="6" t="s">
        <v>4086</v>
      </c>
      <c r="F431" s="31" t="s">
        <v>4541</v>
      </c>
      <c r="G431" s="6" t="s">
        <v>4200</v>
      </c>
      <c r="H431" s="32">
        <v>108.51</v>
      </c>
      <c r="I431" s="33">
        <v>2820.2869999999998</v>
      </c>
      <c r="J431" s="33">
        <v>2799.11</v>
      </c>
      <c r="K431" s="34">
        <v>1</v>
      </c>
      <c r="L431" s="34">
        <v>1</v>
      </c>
      <c r="M431" s="7">
        <v>0.59</v>
      </c>
      <c r="N431" s="7">
        <v>0.5</v>
      </c>
      <c r="O431" s="7">
        <v>0.41</v>
      </c>
      <c r="P431" s="7">
        <v>0.5</v>
      </c>
      <c r="Q431" s="35">
        <v>2820.2869999999998</v>
      </c>
      <c r="R431" s="35">
        <v>2799.11</v>
      </c>
      <c r="S431" s="35">
        <v>306029.34236999997</v>
      </c>
      <c r="T431" s="35">
        <v>303731.42610000004</v>
      </c>
      <c r="U431" s="36">
        <v>1.6555789015964037E-2</v>
      </c>
      <c r="V431" s="37">
        <v>1.6515000870353024E-2</v>
      </c>
      <c r="W431" s="37">
        <v>-4.0788145611012766E-5</v>
      </c>
      <c r="X431" s="38">
        <v>-92.35985354184831</v>
      </c>
      <c r="Y431" s="39">
        <v>-851164.44145100273</v>
      </c>
      <c r="Z431" s="40">
        <v>1.8310321511220924E-2</v>
      </c>
      <c r="AA431" s="41">
        <v>1.6341799262444869E-2</v>
      </c>
      <c r="AB431" s="41">
        <v>-1.9685222487760556E-3</v>
      </c>
      <c r="AC431" s="42">
        <v>-38.82303056557889</v>
      </c>
      <c r="AD431" s="43">
        <v>-357782.97452381242</v>
      </c>
      <c r="AE431" s="40">
        <v>1.4549548010070459E-2</v>
      </c>
      <c r="AF431" s="41">
        <v>1.6691913226419136E-2</v>
      </c>
      <c r="AG431" s="41">
        <v>2.1423652163486771E-3</v>
      </c>
      <c r="AH431" s="42">
        <v>27.712913828002108</v>
      </c>
      <c r="AI431" s="43">
        <v>255395.02191505031</v>
      </c>
      <c r="AJ431" s="42">
        <v>-103.46997027942507</v>
      </c>
      <c r="AK431" s="31">
        <v>-953552.3940597648</v>
      </c>
      <c r="AL431" s="44">
        <f>+$AL$6*W431/H431*10^6</f>
        <v>-187.94648240260236</v>
      </c>
      <c r="AM431" s="31">
        <v>6506114.5</v>
      </c>
      <c r="AN431" s="45">
        <v>-0.14656249810232586</v>
      </c>
      <c r="AP431" s="33"/>
      <c r="AR431" s="33"/>
    </row>
    <row r="432" spans="1:44">
      <c r="A432" s="6" t="s">
        <v>4250</v>
      </c>
      <c r="B432" s="6" t="s">
        <v>4493</v>
      </c>
      <c r="C432" s="6" t="s">
        <v>4429</v>
      </c>
      <c r="D432" s="30">
        <v>2005973</v>
      </c>
      <c r="E432" s="6" t="s">
        <v>4084</v>
      </c>
      <c r="F432" s="31" t="s">
        <v>4542</v>
      </c>
      <c r="G432" s="6" t="s">
        <v>4200</v>
      </c>
      <c r="H432" s="32">
        <v>163.27000000000001</v>
      </c>
      <c r="I432" s="33">
        <v>997.59199999999998</v>
      </c>
      <c r="J432" s="33">
        <v>989.66099999999994</v>
      </c>
      <c r="K432" s="34">
        <v>0.93</v>
      </c>
      <c r="L432" s="34">
        <v>0.93</v>
      </c>
      <c r="M432" s="7">
        <v>0.45</v>
      </c>
      <c r="N432" s="7">
        <v>0</v>
      </c>
      <c r="O432" s="7">
        <v>0.55000000000000004</v>
      </c>
      <c r="P432" s="7">
        <v>1</v>
      </c>
      <c r="Q432" s="35">
        <v>927.76056000000005</v>
      </c>
      <c r="R432" s="35">
        <v>920.38472999999999</v>
      </c>
      <c r="S432" s="35">
        <v>151475.46663120002</v>
      </c>
      <c r="T432" s="35">
        <v>150271.2148671</v>
      </c>
      <c r="U432" s="36">
        <v>8.194625545444716E-3</v>
      </c>
      <c r="V432" s="37">
        <v>8.1708016723369362E-3</v>
      </c>
      <c r="W432" s="37">
        <v>-2.3823873107779725E-5</v>
      </c>
      <c r="X432" s="38">
        <v>-53.946297338901715</v>
      </c>
      <c r="Y432" s="39">
        <v>-330411.57186808181</v>
      </c>
      <c r="Z432" s="40">
        <v>6.9125088813767983E-3</v>
      </c>
      <c r="AA432" s="41">
        <v>0</v>
      </c>
      <c r="AB432" s="41">
        <v>-6.9125088813767983E-3</v>
      </c>
      <c r="AC432" s="42">
        <v>-136.32791996808001</v>
      </c>
      <c r="AD432" s="43">
        <v>-834984.50400000007</v>
      </c>
      <c r="AE432" s="40">
        <v>9.6606770621570828E-3</v>
      </c>
      <c r="AF432" s="41">
        <v>1.6516658227946325E-2</v>
      </c>
      <c r="AG432" s="41">
        <v>6.8559811657892423E-3</v>
      </c>
      <c r="AH432" s="42">
        <v>88.686659867334086</v>
      </c>
      <c r="AI432" s="43">
        <v>543190.17496989085</v>
      </c>
      <c r="AJ432" s="42">
        <v>-101.58755743964763</v>
      </c>
      <c r="AK432" s="31">
        <v>-622205.90089819091</v>
      </c>
      <c r="AL432" s="44">
        <f>+$AL$6*W432/H432*10^6</f>
        <v>-72.958513835302639</v>
      </c>
      <c r="AM432" s="31">
        <v>4192941.25</v>
      </c>
      <c r="AN432" s="45">
        <v>-0.14839366063099285</v>
      </c>
      <c r="AP432" s="33"/>
      <c r="AR432" s="33"/>
    </row>
    <row r="433" spans="1:44">
      <c r="A433" s="6" t="s">
        <v>4233</v>
      </c>
      <c r="B433" s="6" t="s">
        <v>4478</v>
      </c>
      <c r="C433" s="6" t="s">
        <v>4412</v>
      </c>
      <c r="D433" s="30">
        <v>2270726</v>
      </c>
      <c r="E433" s="6" t="s">
        <v>4068</v>
      </c>
      <c r="F433" s="31" t="s">
        <v>4559</v>
      </c>
      <c r="G433" s="6" t="s">
        <v>4200</v>
      </c>
      <c r="H433" s="32">
        <v>93.76</v>
      </c>
      <c r="I433" s="33">
        <v>1716.5450000000001</v>
      </c>
      <c r="J433" s="33">
        <v>1695.711</v>
      </c>
      <c r="K433" s="34">
        <v>0.92</v>
      </c>
      <c r="L433" s="34">
        <v>0.92</v>
      </c>
      <c r="M433" s="7">
        <v>0.67</v>
      </c>
      <c r="N433" s="7">
        <v>1</v>
      </c>
      <c r="O433" s="7">
        <v>0.33</v>
      </c>
      <c r="P433" s="7">
        <v>0</v>
      </c>
      <c r="Q433" s="35">
        <v>1579.2214000000001</v>
      </c>
      <c r="R433" s="35">
        <v>1560.05412</v>
      </c>
      <c r="S433" s="35">
        <v>148067.79846400002</v>
      </c>
      <c r="T433" s="35">
        <v>146270.6742912</v>
      </c>
      <c r="U433" s="36">
        <v>8.0102751338937527E-3</v>
      </c>
      <c r="V433" s="37">
        <v>7.9532774867720254E-3</v>
      </c>
      <c r="W433" s="37">
        <v>-5.6997647121727335E-5</v>
      </c>
      <c r="X433" s="38">
        <v>-129.06432154570257</v>
      </c>
      <c r="Y433" s="39">
        <v>-1376539.2656324932</v>
      </c>
      <c r="Z433" s="40">
        <v>1.0060424619586833E-2</v>
      </c>
      <c r="AA433" s="41">
        <v>1.5739734461736328E-2</v>
      </c>
      <c r="AB433" s="41">
        <v>5.6793098421494947E-3</v>
      </c>
      <c r="AC433" s="42">
        <v>112.00687202303811</v>
      </c>
      <c r="AD433" s="43">
        <v>1194612.5429078296</v>
      </c>
      <c r="AE433" s="40">
        <v>5.6660073716675256E-3</v>
      </c>
      <c r="AF433" s="41">
        <v>0</v>
      </c>
      <c r="AG433" s="41">
        <v>-5.6660073716675256E-3</v>
      </c>
      <c r="AH433" s="42">
        <v>-73.293560239680005</v>
      </c>
      <c r="AI433" s="43">
        <v>-781714.59299999999</v>
      </c>
      <c r="AJ433" s="42">
        <v>-90.351009762344461</v>
      </c>
      <c r="AK433" s="31">
        <v>-963641.31572466355</v>
      </c>
      <c r="AL433" s="44">
        <f>+$AL$6*W433/H433*10^6</f>
        <v>-303.95502944607153</v>
      </c>
      <c r="AM433" s="31">
        <v>6484956</v>
      </c>
      <c r="AN433" s="45">
        <v>-0.14859643083540791</v>
      </c>
      <c r="AP433" s="33"/>
      <c r="AR433" s="33"/>
    </row>
    <row r="434" spans="1:44">
      <c r="A434" s="6" t="s">
        <v>4225</v>
      </c>
      <c r="B434" s="6" t="s">
        <v>4472</v>
      </c>
      <c r="C434" s="6" t="s">
        <v>4404</v>
      </c>
      <c r="D434" s="30">
        <v>2654461</v>
      </c>
      <c r="E434" s="6" t="s">
        <v>4062</v>
      </c>
      <c r="F434" s="31" t="s">
        <v>4548</v>
      </c>
      <c r="G434" s="6" t="s">
        <v>4200</v>
      </c>
      <c r="H434" s="32">
        <v>82.94</v>
      </c>
      <c r="I434" s="33">
        <v>561.31899999999996</v>
      </c>
      <c r="J434" s="33">
        <v>555.971</v>
      </c>
      <c r="K434" s="34">
        <v>1</v>
      </c>
      <c r="L434" s="34">
        <v>1</v>
      </c>
      <c r="M434" s="7">
        <v>0</v>
      </c>
      <c r="N434" s="7">
        <v>0</v>
      </c>
      <c r="O434" s="7">
        <v>1</v>
      </c>
      <c r="P434" s="7">
        <v>1</v>
      </c>
      <c r="Q434" s="35">
        <v>561.31899999999996</v>
      </c>
      <c r="R434" s="35">
        <v>555.971</v>
      </c>
      <c r="S434" s="35">
        <v>46555.797859999999</v>
      </c>
      <c r="T434" s="35">
        <v>46112.23474</v>
      </c>
      <c r="U434" s="36">
        <v>2.5186080552633584E-3</v>
      </c>
      <c r="V434" s="37">
        <v>2.5072927310929409E-3</v>
      </c>
      <c r="W434" s="37">
        <v>-1.1315324170417529E-5</v>
      </c>
      <c r="X434" s="38">
        <v>-25.622191631975735</v>
      </c>
      <c r="Y434" s="39">
        <v>-308924.42285960616</v>
      </c>
      <c r="Z434" s="40">
        <v>0</v>
      </c>
      <c r="AA434" s="41">
        <v>0</v>
      </c>
      <c r="AB434" s="41">
        <v>0</v>
      </c>
      <c r="AC434" s="42">
        <v>0</v>
      </c>
      <c r="AD434" s="43">
        <v>0</v>
      </c>
      <c r="AE434" s="40">
        <v>5.3985403289049218E-3</v>
      </c>
      <c r="AF434" s="41">
        <v>5.0683028150201011E-3</v>
      </c>
      <c r="AG434" s="41">
        <v>-3.302375138848207E-4</v>
      </c>
      <c r="AH434" s="42">
        <v>-4.2718410919038154</v>
      </c>
      <c r="AI434" s="43">
        <v>-51505.197635686229</v>
      </c>
      <c r="AJ434" s="42">
        <v>-29.894032723879551</v>
      </c>
      <c r="AK434" s="31">
        <v>-360429.62049529236</v>
      </c>
      <c r="AL434" s="44">
        <f>+$AL$6*W434/H434*10^6</f>
        <v>-68.213914699888647</v>
      </c>
      <c r="AM434" s="31">
        <v>2373802.5</v>
      </c>
      <c r="AN434" s="45">
        <v>-0.1518363977185517</v>
      </c>
      <c r="AP434" s="33"/>
      <c r="AR434" s="33"/>
    </row>
    <row r="435" spans="1:44">
      <c r="A435" s="6" t="s">
        <v>4733</v>
      </c>
      <c r="B435" s="6" t="s">
        <v>1994</v>
      </c>
      <c r="C435" s="6" t="s">
        <v>3297</v>
      </c>
      <c r="D435" s="30">
        <v>2469052</v>
      </c>
      <c r="E435" s="6" t="s">
        <v>30</v>
      </c>
      <c r="F435" s="31" t="s">
        <v>4555</v>
      </c>
      <c r="G435" s="6" t="s">
        <v>4200</v>
      </c>
      <c r="H435" s="32">
        <v>46.31</v>
      </c>
      <c r="I435" s="33">
        <v>133.05699999999999</v>
      </c>
      <c r="J435" s="33">
        <v>130.553</v>
      </c>
      <c r="K435" s="34">
        <v>1</v>
      </c>
      <c r="L435" s="34">
        <v>1</v>
      </c>
      <c r="M435" s="7">
        <v>0</v>
      </c>
      <c r="N435" s="7">
        <v>0</v>
      </c>
      <c r="O435" s="7">
        <v>1</v>
      </c>
      <c r="P435" s="7">
        <v>1</v>
      </c>
      <c r="Q435" s="35">
        <v>133.05699999999999</v>
      </c>
      <c r="R435" s="35">
        <v>130.553</v>
      </c>
      <c r="S435" s="35">
        <v>6161.86967</v>
      </c>
      <c r="T435" s="35">
        <v>6045.9094300000006</v>
      </c>
      <c r="U435" s="36">
        <v>3.3334912727763465E-4</v>
      </c>
      <c r="V435" s="37">
        <v>3.2873845416855777E-4</v>
      </c>
      <c r="W435" s="37">
        <v>-4.6106731090768838E-6</v>
      </c>
      <c r="X435" s="38">
        <v>-10.440315113730069</v>
      </c>
      <c r="Y435" s="39">
        <v>-225444.07501036639</v>
      </c>
      <c r="Z435" s="40">
        <v>0</v>
      </c>
      <c r="AA435" s="41">
        <v>0</v>
      </c>
      <c r="AB435" s="41">
        <v>0</v>
      </c>
      <c r="AC435" s="42">
        <v>0</v>
      </c>
      <c r="AD435" s="43">
        <v>0</v>
      </c>
      <c r="AE435" s="40">
        <v>7.1452114331675774E-4</v>
      </c>
      <c r="AF435" s="41">
        <v>6.6451994695552639E-4</v>
      </c>
      <c r="AG435" s="41">
        <v>-5.000119636123135E-5</v>
      </c>
      <c r="AH435" s="42">
        <v>-0.64679861093781554</v>
      </c>
      <c r="AI435" s="43">
        <v>-13966.715848365699</v>
      </c>
      <c r="AJ435" s="42">
        <v>-11.087113724667885</v>
      </c>
      <c r="AK435" s="31">
        <v>-239410.7908587321</v>
      </c>
      <c r="AL435" s="44">
        <f>+$AL$6*W435/H435*10^6</f>
        <v>-49.78053453980656</v>
      </c>
      <c r="AM435" s="31">
        <v>1555718.25</v>
      </c>
      <c r="AN435" s="45">
        <v>-0.15389084164740763</v>
      </c>
      <c r="AP435" s="33"/>
      <c r="AR435" s="33"/>
    </row>
    <row r="436" spans="1:44">
      <c r="A436" s="6" t="s">
        <v>4245</v>
      </c>
      <c r="B436" s="6" t="s">
        <v>4488</v>
      </c>
      <c r="C436" s="6" t="s">
        <v>4424</v>
      </c>
      <c r="D436" s="30">
        <v>2407966</v>
      </c>
      <c r="E436" s="6" t="s">
        <v>4079</v>
      </c>
      <c r="F436" s="31" t="s">
        <v>4548</v>
      </c>
      <c r="G436" s="6" t="s">
        <v>4200</v>
      </c>
      <c r="H436" s="32">
        <v>195.45</v>
      </c>
      <c r="I436" s="33">
        <v>440.58</v>
      </c>
      <c r="J436" s="33">
        <v>435.54599999999999</v>
      </c>
      <c r="K436" s="34">
        <v>0.93</v>
      </c>
      <c r="L436" s="34">
        <v>0.93</v>
      </c>
      <c r="M436" s="7">
        <v>0</v>
      </c>
      <c r="N436" s="7">
        <v>0</v>
      </c>
      <c r="O436" s="7">
        <v>1</v>
      </c>
      <c r="P436" s="7">
        <v>1</v>
      </c>
      <c r="Q436" s="35">
        <v>409.73939999999999</v>
      </c>
      <c r="R436" s="35">
        <v>405.05778000000004</v>
      </c>
      <c r="S436" s="35">
        <v>80083.565729999988</v>
      </c>
      <c r="T436" s="35">
        <v>79168.543101000003</v>
      </c>
      <c r="U436" s="36">
        <v>4.3324166486917249E-3</v>
      </c>
      <c r="V436" s="37">
        <v>4.3046864626616775E-3</v>
      </c>
      <c r="W436" s="37">
        <v>-2.7730186030047385E-5</v>
      </c>
      <c r="X436" s="38">
        <v>-62.791673464357601</v>
      </c>
      <c r="Y436" s="39">
        <v>-321267.19603150478</v>
      </c>
      <c r="Z436" s="40">
        <v>0</v>
      </c>
      <c r="AA436" s="41">
        <v>0</v>
      </c>
      <c r="AB436" s="41">
        <v>0</v>
      </c>
      <c r="AC436" s="42">
        <v>0</v>
      </c>
      <c r="AD436" s="43">
        <v>0</v>
      </c>
      <c r="AE436" s="40">
        <v>9.2863698862170694E-3</v>
      </c>
      <c r="AF436" s="41">
        <v>8.7015984395953511E-3</v>
      </c>
      <c r="AG436" s="41">
        <v>-5.8477144662171833E-4</v>
      </c>
      <c r="AH436" s="42">
        <v>-7.5644061925743475</v>
      </c>
      <c r="AI436" s="43">
        <v>-38702.513136732407</v>
      </c>
      <c r="AJ436" s="42">
        <v>-70.356079656931954</v>
      </c>
      <c r="AK436" s="31">
        <v>-359969.70916823717</v>
      </c>
      <c r="AL436" s="44">
        <f>+$AL$6*W436/H436*10^6</f>
        <v>-70.939334945119938</v>
      </c>
      <c r="AM436" s="31">
        <v>2308024.25</v>
      </c>
      <c r="AN436" s="45">
        <v>-0.15596443978794294</v>
      </c>
      <c r="AP436" s="33"/>
      <c r="AR436" s="33"/>
    </row>
    <row r="437" spans="1:44">
      <c r="A437" s="6" t="s">
        <v>4580</v>
      </c>
      <c r="B437" s="6" t="s">
        <v>1835</v>
      </c>
      <c r="C437" s="6" t="s">
        <v>196</v>
      </c>
      <c r="D437" s="30">
        <v>2021690</v>
      </c>
      <c r="E437" s="6" t="s">
        <v>3091</v>
      </c>
      <c r="F437" s="31" t="s">
        <v>4543</v>
      </c>
      <c r="G437" s="6" t="s">
        <v>4200</v>
      </c>
      <c r="H437" s="32">
        <v>37.93</v>
      </c>
      <c r="I437" s="33">
        <v>308.97899999999998</v>
      </c>
      <c r="J437" s="33">
        <v>304.81700000000001</v>
      </c>
      <c r="K437" s="34">
        <v>1</v>
      </c>
      <c r="L437" s="34">
        <v>1</v>
      </c>
      <c r="M437" s="7">
        <v>0.41</v>
      </c>
      <c r="N437" s="7">
        <v>0.42</v>
      </c>
      <c r="O437" s="7">
        <v>0.59</v>
      </c>
      <c r="P437" s="7">
        <v>0.57999999999999996</v>
      </c>
      <c r="Q437" s="35">
        <v>308.97899999999998</v>
      </c>
      <c r="R437" s="35">
        <v>304.81700000000001</v>
      </c>
      <c r="S437" s="35">
        <v>11719.573469999999</v>
      </c>
      <c r="T437" s="35">
        <v>11561.70881</v>
      </c>
      <c r="U437" s="36">
        <v>6.3401366752546394E-4</v>
      </c>
      <c r="V437" s="37">
        <v>6.2865286451146778E-4</v>
      </c>
      <c r="W437" s="37">
        <v>-5.3608030139961618E-6</v>
      </c>
      <c r="X437" s="38">
        <v>-12.138894127751218</v>
      </c>
      <c r="Y437" s="39">
        <v>-320034.1188439551</v>
      </c>
      <c r="Z437" s="40">
        <v>4.8727771748706118E-4</v>
      </c>
      <c r="AA437" s="41">
        <v>5.2253027163211502E-4</v>
      </c>
      <c r="AB437" s="41">
        <v>3.5252554145053839E-5</v>
      </c>
      <c r="AC437" s="42">
        <v>0.69524791398171637</v>
      </c>
      <c r="AD437" s="43">
        <v>18329.763089420416</v>
      </c>
      <c r="AE437" s="40">
        <v>8.0180063117625024E-4</v>
      </c>
      <c r="AF437" s="41">
        <v>7.3704907494440174E-4</v>
      </c>
      <c r="AG437" s="41">
        <v>-6.4751556231848494E-5</v>
      </c>
      <c r="AH437" s="42">
        <v>-0.83760429099041012</v>
      </c>
      <c r="AI437" s="43">
        <v>-22082.897205125497</v>
      </c>
      <c r="AJ437" s="42">
        <v>-12.28125050475991</v>
      </c>
      <c r="AK437" s="31">
        <v>-323787.2529596602</v>
      </c>
      <c r="AL437" s="44">
        <f>+$AL$6*W437/H437*10^6</f>
        <v>-70.667057922438204</v>
      </c>
      <c r="AM437" s="31">
        <v>2042346.875</v>
      </c>
      <c r="AN437" s="45">
        <v>-0.15853685626231351</v>
      </c>
      <c r="AP437" s="33"/>
      <c r="AR437" s="33"/>
    </row>
    <row r="438" spans="1:44">
      <c r="A438" s="6" t="s">
        <v>4577</v>
      </c>
      <c r="B438" s="6" t="s">
        <v>1832</v>
      </c>
      <c r="C438" s="6" t="s">
        <v>1248</v>
      </c>
      <c r="D438" s="30">
        <v>2331430</v>
      </c>
      <c r="E438" s="6" t="s">
        <v>3088</v>
      </c>
      <c r="F438" s="31" t="s">
        <v>4546</v>
      </c>
      <c r="G438" s="6" t="s">
        <v>4200</v>
      </c>
      <c r="H438" s="32">
        <v>68.790000000000006</v>
      </c>
      <c r="I438" s="33">
        <v>71.379000000000005</v>
      </c>
      <c r="J438" s="33">
        <v>70.254999999999995</v>
      </c>
      <c r="K438" s="34">
        <v>1</v>
      </c>
      <c r="L438" s="34">
        <v>1</v>
      </c>
      <c r="M438" s="7">
        <v>0</v>
      </c>
      <c r="N438" s="7">
        <v>0</v>
      </c>
      <c r="O438" s="7">
        <v>1</v>
      </c>
      <c r="P438" s="7">
        <v>1</v>
      </c>
      <c r="Q438" s="35">
        <v>71.379000000000005</v>
      </c>
      <c r="R438" s="35">
        <v>70.254999999999995</v>
      </c>
      <c r="S438" s="35">
        <v>4910.1614100000006</v>
      </c>
      <c r="T438" s="35">
        <v>4832.8414499999999</v>
      </c>
      <c r="U438" s="36">
        <v>2.6563333995602349E-4</v>
      </c>
      <c r="V438" s="37">
        <v>2.6277946203284941E-4</v>
      </c>
      <c r="W438" s="37">
        <v>-2.8538779231740809E-6</v>
      </c>
      <c r="X438" s="38">
        <v>-6.4622635587410704</v>
      </c>
      <c r="Y438" s="39">
        <v>-93941.90374678107</v>
      </c>
      <c r="Z438" s="40">
        <v>0</v>
      </c>
      <c r="AA438" s="41">
        <v>0</v>
      </c>
      <c r="AB438" s="41">
        <v>0</v>
      </c>
      <c r="AC438" s="42">
        <v>0</v>
      </c>
      <c r="AD438" s="43">
        <v>0</v>
      </c>
      <c r="AE438" s="40">
        <v>5.6937493527723759E-4</v>
      </c>
      <c r="AF438" s="41">
        <v>5.3118882794750508E-4</v>
      </c>
      <c r="AG438" s="41">
        <v>-3.8186107329732507E-5</v>
      </c>
      <c r="AH438" s="42">
        <v>-0.49396260440567352</v>
      </c>
      <c r="AI438" s="43">
        <v>-7180.7327286767477</v>
      </c>
      <c r="AJ438" s="42">
        <v>-6.9562261631467441</v>
      </c>
      <c r="AK438" s="31">
        <v>-101122.63647545782</v>
      </c>
      <c r="AL438" s="44">
        <f>+$AL$6*W438/H438*10^6</f>
        <v>-20.743406913607213</v>
      </c>
      <c r="AM438" s="31">
        <v>636702.625</v>
      </c>
      <c r="AN438" s="45">
        <v>-0.15882239605256507</v>
      </c>
      <c r="AP438" s="33"/>
      <c r="AR438" s="33"/>
    </row>
    <row r="439" spans="1:44">
      <c r="A439" s="6" t="s">
        <v>4723</v>
      </c>
      <c r="B439" s="6" t="s">
        <v>1984</v>
      </c>
      <c r="C439" s="6" t="s">
        <v>3291</v>
      </c>
      <c r="D439" s="30">
        <v>2466321</v>
      </c>
      <c r="E439" s="6" t="s">
        <v>21</v>
      </c>
      <c r="F439" s="31" t="s">
        <v>4559</v>
      </c>
      <c r="G439" s="6" t="s">
        <v>4200</v>
      </c>
      <c r="H439" s="32">
        <v>20.54</v>
      </c>
      <c r="I439" s="33">
        <v>421.39699999999999</v>
      </c>
      <c r="J439" s="33">
        <v>418.22899999999998</v>
      </c>
      <c r="K439" s="34">
        <v>1</v>
      </c>
      <c r="L439" s="34">
        <v>1</v>
      </c>
      <c r="M439" s="7">
        <v>1</v>
      </c>
      <c r="N439" s="7">
        <v>0</v>
      </c>
      <c r="O439" s="7">
        <v>0</v>
      </c>
      <c r="P439" s="7">
        <v>1</v>
      </c>
      <c r="Q439" s="35">
        <v>421.39699999999999</v>
      </c>
      <c r="R439" s="35">
        <v>418.22899999999998</v>
      </c>
      <c r="S439" s="35">
        <v>8655.4943800000001</v>
      </c>
      <c r="T439" s="35">
        <v>8590.4236599999986</v>
      </c>
      <c r="U439" s="36">
        <v>4.6825097774738742E-4</v>
      </c>
      <c r="V439" s="37">
        <v>4.670931027561562E-4</v>
      </c>
      <c r="W439" s="37">
        <v>-1.1578749912312196E-6</v>
      </c>
      <c r="X439" s="38">
        <v>-2.6218687564214811</v>
      </c>
      <c r="Y439" s="39">
        <v>-127646.96964077318</v>
      </c>
      <c r="Z439" s="40">
        <v>8.7775390086588156E-4</v>
      </c>
      <c r="AA439" s="41">
        <v>0</v>
      </c>
      <c r="AB439" s="41">
        <v>-8.7775390086588156E-4</v>
      </c>
      <c r="AC439" s="42">
        <v>-17.310988760000001</v>
      </c>
      <c r="AD439" s="43">
        <v>-842794</v>
      </c>
      <c r="AE439" s="40">
        <v>0</v>
      </c>
      <c r="AF439" s="41">
        <v>9.4419341555844266E-4</v>
      </c>
      <c r="AG439" s="41">
        <v>9.4419341555844266E-4</v>
      </c>
      <c r="AH439" s="42">
        <v>12.213767551236906</v>
      </c>
      <c r="AI439" s="43">
        <v>594633.27902808692</v>
      </c>
      <c r="AJ439" s="42">
        <v>-7.7190899651845761</v>
      </c>
      <c r="AK439" s="31">
        <v>-375807.69061268622</v>
      </c>
      <c r="AL439" s="44">
        <f>+$AL$6*W439/H439*10^6</f>
        <v>-28.185856651198144</v>
      </c>
      <c r="AM439" s="31">
        <v>2346993.5</v>
      </c>
      <c r="AN439" s="45">
        <v>-0.16012302147947416</v>
      </c>
      <c r="AP439" s="33"/>
      <c r="AR439" s="33"/>
    </row>
    <row r="440" spans="1:44">
      <c r="A440" s="6" t="s">
        <v>3583</v>
      </c>
      <c r="B440" s="6" t="s">
        <v>365</v>
      </c>
      <c r="C440" s="6" t="s">
        <v>3747</v>
      </c>
      <c r="D440" s="30">
        <v>2502247</v>
      </c>
      <c r="E440" s="6" t="s">
        <v>2680</v>
      </c>
      <c r="F440" s="31" t="s">
        <v>4543</v>
      </c>
      <c r="G440" s="6" t="s">
        <v>4200</v>
      </c>
      <c r="H440" s="32">
        <v>84.3</v>
      </c>
      <c r="I440" s="33">
        <v>162.07499999999999</v>
      </c>
      <c r="J440" s="33">
        <v>158.96100000000001</v>
      </c>
      <c r="K440" s="34">
        <v>1</v>
      </c>
      <c r="L440" s="34">
        <v>1</v>
      </c>
      <c r="M440" s="7">
        <v>0.5</v>
      </c>
      <c r="N440" s="7">
        <v>1</v>
      </c>
      <c r="O440" s="7">
        <v>0.5</v>
      </c>
      <c r="P440" s="7">
        <v>0</v>
      </c>
      <c r="Q440" s="35">
        <v>162.07499999999999</v>
      </c>
      <c r="R440" s="35">
        <v>158.96100000000001</v>
      </c>
      <c r="S440" s="35">
        <v>13662.922499999999</v>
      </c>
      <c r="T440" s="35">
        <v>13400.4123</v>
      </c>
      <c r="U440" s="36">
        <v>7.3914632008712346E-4</v>
      </c>
      <c r="V440" s="37">
        <v>7.2862997299701982E-4</v>
      </c>
      <c r="W440" s="37">
        <v>-1.051634709010364E-5</v>
      </c>
      <c r="X440" s="38">
        <v>-23.813004060056304</v>
      </c>
      <c r="Y440" s="39">
        <v>-282479.28896863945</v>
      </c>
      <c r="Z440" s="40">
        <v>6.927786556776218E-4</v>
      </c>
      <c r="AA440" s="41">
        <v>1.4419768849898219E-3</v>
      </c>
      <c r="AB440" s="41">
        <v>7.4919822931220005E-4</v>
      </c>
      <c r="AC440" s="42">
        <v>14.775624595734017</v>
      </c>
      <c r="AD440" s="43">
        <v>175274.31311665502</v>
      </c>
      <c r="AE440" s="40">
        <v>7.9216597628461788E-4</v>
      </c>
      <c r="AF440" s="41">
        <v>0</v>
      </c>
      <c r="AG440" s="41">
        <v>-7.9216597628461788E-4</v>
      </c>
      <c r="AH440" s="42">
        <v>-10.247191874999999</v>
      </c>
      <c r="AI440" s="43">
        <v>-121556.24999999999</v>
      </c>
      <c r="AJ440" s="42">
        <v>-19.284571339322284</v>
      </c>
      <c r="AK440" s="31">
        <v>-228761.2258519844</v>
      </c>
      <c r="AL440" s="44">
        <f>+$AL$6*W440/H440*10^6</f>
        <v>-62.374537900970573</v>
      </c>
      <c r="AM440" s="31">
        <v>1411538.5</v>
      </c>
      <c r="AN440" s="45">
        <v>-0.16206516921216418</v>
      </c>
      <c r="AP440" s="33"/>
      <c r="AR440" s="33"/>
    </row>
    <row r="441" spans="1:44">
      <c r="A441" s="6" t="s">
        <v>4737</v>
      </c>
      <c r="B441" s="6" t="s">
        <v>1997</v>
      </c>
      <c r="C441" s="6" t="s">
        <v>3299</v>
      </c>
      <c r="D441" s="30">
        <v>2486813</v>
      </c>
      <c r="E441" s="6" t="s">
        <v>34</v>
      </c>
      <c r="F441" s="31" t="s">
        <v>4544</v>
      </c>
      <c r="G441" s="6" t="s">
        <v>4200</v>
      </c>
      <c r="H441" s="32">
        <v>66.400000000000006</v>
      </c>
      <c r="I441" s="33">
        <v>360.12299999999999</v>
      </c>
      <c r="J441" s="33">
        <v>355.03399999999999</v>
      </c>
      <c r="K441" s="34">
        <v>0.71</v>
      </c>
      <c r="L441" s="34">
        <v>0.71</v>
      </c>
      <c r="M441" s="7">
        <v>0.52</v>
      </c>
      <c r="N441" s="7">
        <v>0.48</v>
      </c>
      <c r="O441" s="7">
        <v>0.48</v>
      </c>
      <c r="P441" s="7">
        <v>0.52</v>
      </c>
      <c r="Q441" s="35">
        <v>255.68732999999997</v>
      </c>
      <c r="R441" s="35">
        <v>252.07413999999997</v>
      </c>
      <c r="S441" s="35">
        <v>16977.638712</v>
      </c>
      <c r="T441" s="35">
        <v>16737.722895999999</v>
      </c>
      <c r="U441" s="36">
        <v>9.1846815187186283E-4</v>
      </c>
      <c r="V441" s="37">
        <v>9.1009189185500513E-4</v>
      </c>
      <c r="W441" s="37">
        <v>-8.3762600168576975E-6</v>
      </c>
      <c r="X441" s="38">
        <v>-18.967034092781535</v>
      </c>
      <c r="Y441" s="39">
        <v>-285648.10380695085</v>
      </c>
      <c r="Z441" s="40">
        <v>8.9528543782773425E-4</v>
      </c>
      <c r="AA441" s="41">
        <v>8.6452538264292884E-4</v>
      </c>
      <c r="AB441" s="41">
        <v>-3.0760055184805412E-5</v>
      </c>
      <c r="AC441" s="42">
        <v>-0.60664722655844838</v>
      </c>
      <c r="AD441" s="43">
        <v>-9136.2534120248238</v>
      </c>
      <c r="AE441" s="40">
        <v>9.4497670139657487E-4</v>
      </c>
      <c r="AF441" s="41">
        <v>9.5663463819424652E-4</v>
      </c>
      <c r="AG441" s="41">
        <v>1.1657936797671649E-5</v>
      </c>
      <c r="AH441" s="42">
        <v>0.15080313824213418</v>
      </c>
      <c r="AI441" s="43">
        <v>2271.1316000321413</v>
      </c>
      <c r="AJ441" s="42">
        <v>-19.422878181097847</v>
      </c>
      <c r="AK441" s="31">
        <v>-292513.22561894351</v>
      </c>
      <c r="AL441" s="44">
        <f>+$AL$6*W441/H441*10^6</f>
        <v>-63.074247114892295</v>
      </c>
      <c r="AM441" s="31">
        <v>1790449</v>
      </c>
      <c r="AN441" s="45">
        <v>-0.16337422937986143</v>
      </c>
      <c r="AP441" s="33"/>
      <c r="AR441" s="33"/>
    </row>
    <row r="442" spans="1:44">
      <c r="A442" s="6" t="s">
        <v>4031</v>
      </c>
      <c r="B442" s="6" t="s">
        <v>5395</v>
      </c>
      <c r="C442" s="6" t="s">
        <v>4109</v>
      </c>
      <c r="D442" s="30">
        <v>2885409</v>
      </c>
      <c r="E442" s="6" t="s">
        <v>4290</v>
      </c>
      <c r="F442" s="31" t="s">
        <v>4543</v>
      </c>
      <c r="G442" s="6" t="s">
        <v>4200</v>
      </c>
      <c r="H442" s="32">
        <v>55.58</v>
      </c>
      <c r="I442" s="33">
        <v>1067.556</v>
      </c>
      <c r="J442" s="33">
        <v>1056.3</v>
      </c>
      <c r="K442" s="34">
        <v>1</v>
      </c>
      <c r="L442" s="34">
        <v>1</v>
      </c>
      <c r="M442" s="7">
        <v>0.6</v>
      </c>
      <c r="N442" s="7">
        <v>0.51</v>
      </c>
      <c r="O442" s="7">
        <v>0.4</v>
      </c>
      <c r="P442" s="7">
        <v>0.49</v>
      </c>
      <c r="Q442" s="35">
        <v>1067.556</v>
      </c>
      <c r="R442" s="35">
        <v>1056.3</v>
      </c>
      <c r="S442" s="35">
        <v>59334.762479999998</v>
      </c>
      <c r="T442" s="35">
        <v>58709.153999999995</v>
      </c>
      <c r="U442" s="36">
        <v>3.2099334048286909E-3</v>
      </c>
      <c r="V442" s="37">
        <v>3.192233816096679E-3</v>
      </c>
      <c r="W442" s="37">
        <v>-1.7699588732011853E-5</v>
      </c>
      <c r="X442" s="38">
        <v>-40.078591427755107</v>
      </c>
      <c r="Y442" s="39">
        <v>-721097.36285993352</v>
      </c>
      <c r="Z442" s="40">
        <v>3.6102838454228564E-3</v>
      </c>
      <c r="AA442" s="41">
        <v>3.221930263496963E-3</v>
      </c>
      <c r="AB442" s="41">
        <v>-3.8835358192589346E-4</v>
      </c>
      <c r="AC442" s="42">
        <v>-7.659076746902552</v>
      </c>
      <c r="AD442" s="43">
        <v>-137802.74823502253</v>
      </c>
      <c r="AE442" s="40">
        <v>2.7521479418527108E-3</v>
      </c>
      <c r="AF442" s="41">
        <v>3.1619011388205778E-3</v>
      </c>
      <c r="AG442" s="41">
        <v>4.0975319696786704E-4</v>
      </c>
      <c r="AH442" s="42">
        <v>5.3004291479640679</v>
      </c>
      <c r="AI442" s="43">
        <v>95365.763727313199</v>
      </c>
      <c r="AJ442" s="42">
        <v>-42.437239026693589</v>
      </c>
      <c r="AK442" s="31">
        <v>-763534.34736764291</v>
      </c>
      <c r="AL442" s="44">
        <f>+$AL$6*W442/H442*10^6</f>
        <v>-159.22623904292777</v>
      </c>
      <c r="AM442" s="31">
        <v>4667256.5</v>
      </c>
      <c r="AN442" s="45">
        <v>-0.16359382591628358</v>
      </c>
      <c r="AP442" s="33"/>
      <c r="AR442" s="33"/>
    </row>
    <row r="443" spans="1:44">
      <c r="A443" s="6" t="s">
        <v>4256</v>
      </c>
      <c r="B443" s="6" t="s">
        <v>4498</v>
      </c>
      <c r="C443" s="6" t="s">
        <v>4435</v>
      </c>
      <c r="D443" s="30">
        <v>2536763</v>
      </c>
      <c r="E443" s="6" t="s">
        <v>4090</v>
      </c>
      <c r="F443" s="31" t="s">
        <v>4550</v>
      </c>
      <c r="G443" s="6" t="s">
        <v>4200</v>
      </c>
      <c r="H443" s="32">
        <v>64.86</v>
      </c>
      <c r="I443" s="33">
        <v>987.11</v>
      </c>
      <c r="J443" s="33">
        <v>972.90899999999999</v>
      </c>
      <c r="K443" s="34">
        <v>1</v>
      </c>
      <c r="L443" s="34">
        <v>1</v>
      </c>
      <c r="M443" s="7">
        <v>0.6</v>
      </c>
      <c r="N443" s="7">
        <v>1</v>
      </c>
      <c r="O443" s="7">
        <v>0.4</v>
      </c>
      <c r="P443" s="7">
        <v>0</v>
      </c>
      <c r="Q443" s="35">
        <v>987.11</v>
      </c>
      <c r="R443" s="35">
        <v>972.90899999999999</v>
      </c>
      <c r="S443" s="35">
        <v>64023.954599999997</v>
      </c>
      <c r="T443" s="35">
        <v>63102.877739999996</v>
      </c>
      <c r="U443" s="36">
        <v>3.463612593865995E-3</v>
      </c>
      <c r="V443" s="37">
        <v>3.4311368243296844E-3</v>
      </c>
      <c r="W443" s="37">
        <v>-3.2475769536310668E-5</v>
      </c>
      <c r="X443" s="38">
        <v>-73.537476958075317</v>
      </c>
      <c r="Y443" s="39">
        <v>-1133787.8038556171</v>
      </c>
      <c r="Z443" s="40">
        <v>3.8956024993001101E-3</v>
      </c>
      <c r="AA443" s="41">
        <v>6.7903053309351352E-3</v>
      </c>
      <c r="AB443" s="41">
        <v>2.894702831635025E-3</v>
      </c>
      <c r="AC443" s="42">
        <v>57.089086283230081</v>
      </c>
      <c r="AD443" s="43">
        <v>880189.4277402109</v>
      </c>
      <c r="AE443" s="40">
        <v>2.9696486092963526E-3</v>
      </c>
      <c r="AF443" s="41">
        <v>0</v>
      </c>
      <c r="AG443" s="41">
        <v>-2.9696486092963526E-3</v>
      </c>
      <c r="AH443" s="42">
        <v>-38.414372759999999</v>
      </c>
      <c r="AI443" s="43">
        <v>-592266</v>
      </c>
      <c r="AJ443" s="42">
        <v>-54.862763434845235</v>
      </c>
      <c r="AK443" s="31">
        <v>-845864.37611540616</v>
      </c>
      <c r="AL443" s="44">
        <f>+$AL$6*W443/H443*10^6</f>
        <v>-250.35283330489256</v>
      </c>
      <c r="AM443" s="31">
        <v>5138860</v>
      </c>
      <c r="AN443" s="45">
        <v>-0.1646015606798796</v>
      </c>
      <c r="AP443" s="33"/>
      <c r="AR443" s="33"/>
    </row>
    <row r="444" spans="1:44">
      <c r="A444" s="6" t="s">
        <v>4675</v>
      </c>
      <c r="B444" s="6" t="s">
        <v>1936</v>
      </c>
      <c r="C444" s="6" t="s">
        <v>3257</v>
      </c>
      <c r="D444" s="30">
        <v>2325507</v>
      </c>
      <c r="E444" s="6" t="s">
        <v>3176</v>
      </c>
      <c r="F444" s="31" t="s">
        <v>4558</v>
      </c>
      <c r="G444" s="6" t="s">
        <v>4200</v>
      </c>
      <c r="H444" s="32">
        <v>45.56</v>
      </c>
      <c r="I444" s="33">
        <v>195.108</v>
      </c>
      <c r="J444" s="33">
        <v>193.03100000000001</v>
      </c>
      <c r="K444" s="34">
        <v>1</v>
      </c>
      <c r="L444" s="34">
        <v>1</v>
      </c>
      <c r="M444" s="7">
        <v>0.46</v>
      </c>
      <c r="N444" s="7">
        <v>0</v>
      </c>
      <c r="O444" s="7">
        <v>0.54</v>
      </c>
      <c r="P444" s="7">
        <v>1</v>
      </c>
      <c r="Q444" s="35">
        <v>195.108</v>
      </c>
      <c r="R444" s="35">
        <v>193.03100000000001</v>
      </c>
      <c r="S444" s="35">
        <v>8889.1204800000014</v>
      </c>
      <c r="T444" s="35">
        <v>8794.4923600000002</v>
      </c>
      <c r="U444" s="36">
        <v>4.808898456097578E-4</v>
      </c>
      <c r="V444" s="37">
        <v>4.7818907264437658E-4</v>
      </c>
      <c r="W444" s="37">
        <v>-2.7007729653812204E-6</v>
      </c>
      <c r="X444" s="38">
        <v>-6.1155757830050366</v>
      </c>
      <c r="Y444" s="39">
        <v>-134231.25072443014</v>
      </c>
      <c r="Z444" s="40">
        <v>4.1466512756604983E-4</v>
      </c>
      <c r="AA444" s="41">
        <v>0</v>
      </c>
      <c r="AB444" s="41">
        <v>-4.1466512756604983E-4</v>
      </c>
      <c r="AC444" s="42">
        <v>-8.1779908416000016</v>
      </c>
      <c r="AD444" s="43">
        <v>-179499.36000000002</v>
      </c>
      <c r="AE444" s="40">
        <v>5.5661528546464768E-4</v>
      </c>
      <c r="AF444" s="41">
        <v>9.6662308032093383E-4</v>
      </c>
      <c r="AG444" s="41">
        <v>4.1000779485628614E-4</v>
      </c>
      <c r="AH444" s="42">
        <v>5.3037225403738715</v>
      </c>
      <c r="AI444" s="43">
        <v>116411.82046474695</v>
      </c>
      <c r="AJ444" s="42">
        <v>-8.9898440842311658</v>
      </c>
      <c r="AK444" s="31">
        <v>-197318.79025968321</v>
      </c>
      <c r="AL444" s="44">
        <f>+$AL$6*W444/H444*10^6</f>
        <v>-29.639738426045</v>
      </c>
      <c r="AM444" s="31">
        <v>1152809.75</v>
      </c>
      <c r="AN444" s="45">
        <v>-0.17116336000774041</v>
      </c>
      <c r="AP444" s="33"/>
      <c r="AR444" s="33"/>
    </row>
    <row r="445" spans="1:44">
      <c r="A445" s="6" t="s">
        <v>4624</v>
      </c>
      <c r="B445" s="6" t="s">
        <v>1881</v>
      </c>
      <c r="C445" s="6" t="s">
        <v>3223</v>
      </c>
      <c r="D445" s="30">
        <v>2196479</v>
      </c>
      <c r="E445" s="6" t="s">
        <v>5307</v>
      </c>
      <c r="F445" s="31" t="s">
        <v>4540</v>
      </c>
      <c r="G445" s="6" t="s">
        <v>4200</v>
      </c>
      <c r="H445" s="32">
        <v>104.71</v>
      </c>
      <c r="I445" s="33">
        <v>263.81700000000001</v>
      </c>
      <c r="J445" s="33">
        <v>261.57900000000001</v>
      </c>
      <c r="K445" s="34">
        <v>1</v>
      </c>
      <c r="L445" s="34">
        <v>1</v>
      </c>
      <c r="M445" s="7">
        <v>1</v>
      </c>
      <c r="N445" s="7">
        <v>0</v>
      </c>
      <c r="O445" s="7">
        <v>0</v>
      </c>
      <c r="P445" s="7">
        <v>1</v>
      </c>
      <c r="Q445" s="35">
        <v>263.81700000000001</v>
      </c>
      <c r="R445" s="35">
        <v>261.57900000000001</v>
      </c>
      <c r="S445" s="35">
        <v>27624.27807</v>
      </c>
      <c r="T445" s="35">
        <v>27389.937089999999</v>
      </c>
      <c r="U445" s="36">
        <v>1.4944374807442499E-3</v>
      </c>
      <c r="V445" s="37">
        <v>1.489292170680209E-3</v>
      </c>
      <c r="W445" s="37">
        <v>-5.1453100640408683E-6</v>
      </c>
      <c r="X445" s="38">
        <v>-11.650936241972806</v>
      </c>
      <c r="Y445" s="39">
        <v>-111268.61084875185</v>
      </c>
      <c r="Z445" s="40">
        <v>2.8013787277794207E-3</v>
      </c>
      <c r="AA445" s="41">
        <v>0</v>
      </c>
      <c r="AB445" s="41">
        <v>-2.8013787277794207E-3</v>
      </c>
      <c r="AC445" s="42">
        <v>-55.248556140000005</v>
      </c>
      <c r="AD445" s="43">
        <v>-527634</v>
      </c>
      <c r="AE445" s="40">
        <v>0</v>
      </c>
      <c r="AF445" s="41">
        <v>3.0104915981452275E-3</v>
      </c>
      <c r="AG445" s="41">
        <v>3.0104915981452275E-3</v>
      </c>
      <c r="AH445" s="42">
        <v>38.942703887582446</v>
      </c>
      <c r="AI445" s="43">
        <v>371910.07437286264</v>
      </c>
      <c r="AJ445" s="42">
        <v>-27.956788494390359</v>
      </c>
      <c r="AK445" s="31">
        <v>-266992.53647588921</v>
      </c>
      <c r="AL445" s="44">
        <f>+$AL$6*W445/H445*10^6</f>
        <v>-24.569334657820974</v>
      </c>
      <c r="AM445" s="31">
        <v>1543643.875</v>
      </c>
      <c r="AN445" s="45">
        <v>-0.17296252121357281</v>
      </c>
      <c r="AP445" s="33"/>
      <c r="AR445" s="33"/>
    </row>
    <row r="446" spans="1:44">
      <c r="A446" s="6" t="s">
        <v>3526</v>
      </c>
      <c r="B446" s="6" t="s">
        <v>306</v>
      </c>
      <c r="C446" s="6" t="s">
        <v>5998</v>
      </c>
      <c r="D446" s="30" t="s">
        <v>5938</v>
      </c>
      <c r="E446" s="6" t="s">
        <v>5934</v>
      </c>
      <c r="F446" s="31" t="s">
        <v>4557</v>
      </c>
      <c r="G446" s="6" t="s">
        <v>4200</v>
      </c>
      <c r="H446" s="32">
        <v>109.48</v>
      </c>
      <c r="I446" s="33">
        <v>52.908999999999999</v>
      </c>
      <c r="J446" s="33">
        <v>51.084000000000003</v>
      </c>
      <c r="K446" s="34">
        <v>0.88</v>
      </c>
      <c r="L446" s="34">
        <v>0.88</v>
      </c>
      <c r="M446" s="7">
        <v>1</v>
      </c>
      <c r="N446" s="7">
        <v>0.47000000000000003</v>
      </c>
      <c r="O446" s="7">
        <v>0</v>
      </c>
      <c r="P446" s="7">
        <v>0.53</v>
      </c>
      <c r="Q446" s="35">
        <v>46.559919999999998</v>
      </c>
      <c r="R446" s="35">
        <v>44.953920000000004</v>
      </c>
      <c r="S446" s="35">
        <v>5097.3800416000004</v>
      </c>
      <c r="T446" s="35">
        <v>4921.5551616000002</v>
      </c>
      <c r="U446" s="36">
        <v>2.7576162419381276E-4</v>
      </c>
      <c r="V446" s="37">
        <v>2.676031546059185E-4</v>
      </c>
      <c r="W446" s="37">
        <v>-8.1584695878942574E-6</v>
      </c>
      <c r="X446" s="38">
        <v>-18.473873841915694</v>
      </c>
      <c r="Y446" s="39">
        <v>-168741.99709458981</v>
      </c>
      <c r="Z446" s="40">
        <v>5.1692543710140911E-4</v>
      </c>
      <c r="AA446" s="41">
        <v>2.4890885836235705E-4</v>
      </c>
      <c r="AB446" s="41">
        <v>-2.6801657873905206E-4</v>
      </c>
      <c r="AC446" s="42">
        <v>-5.2858004703465387</v>
      </c>
      <c r="AD446" s="43">
        <v>-48280.968855923806</v>
      </c>
      <c r="AE446" s="40">
        <v>0</v>
      </c>
      <c r="AF446" s="41">
        <v>2.8669796575340334E-4</v>
      </c>
      <c r="AG446" s="41">
        <v>2.8669796575340334E-4</v>
      </c>
      <c r="AH446" s="42">
        <v>3.7086281829803815</v>
      </c>
      <c r="AI446" s="43">
        <v>33874.937732740058</v>
      </c>
      <c r="AJ446" s="42">
        <v>-20.051046129281854</v>
      </c>
      <c r="AK446" s="31">
        <v>-183148.02821777354</v>
      </c>
      <c r="AL446" s="44">
        <f>+$AL$6*W446/H446*10^6</f>
        <v>-37.260091285596715</v>
      </c>
      <c r="AM446" s="31">
        <v>1047129.125</v>
      </c>
      <c r="AN446" s="45">
        <v>-0.17490491272294001</v>
      </c>
      <c r="AP446" s="33"/>
      <c r="AR446" s="33"/>
    </row>
    <row r="447" spans="1:44">
      <c r="A447" s="6" t="s">
        <v>4614</v>
      </c>
      <c r="B447" s="6" t="s">
        <v>1871</v>
      </c>
      <c r="C447" s="6" t="s">
        <v>1256</v>
      </c>
      <c r="D447" s="30">
        <v>2222233</v>
      </c>
      <c r="E447" s="6" t="s">
        <v>3122</v>
      </c>
      <c r="F447" s="31" t="s">
        <v>4551</v>
      </c>
      <c r="G447" s="6" t="s">
        <v>4200</v>
      </c>
      <c r="H447" s="32">
        <v>50.09</v>
      </c>
      <c r="I447" s="33">
        <v>202.90100000000001</v>
      </c>
      <c r="J447" s="33">
        <v>197.446</v>
      </c>
      <c r="K447" s="34">
        <v>1</v>
      </c>
      <c r="L447" s="34">
        <v>1</v>
      </c>
      <c r="M447" s="7">
        <v>0</v>
      </c>
      <c r="N447" s="7">
        <v>0</v>
      </c>
      <c r="O447" s="7">
        <v>1</v>
      </c>
      <c r="P447" s="7">
        <v>1</v>
      </c>
      <c r="Q447" s="35">
        <v>202.90100000000001</v>
      </c>
      <c r="R447" s="35">
        <v>197.446</v>
      </c>
      <c r="S447" s="35">
        <v>10163.311090000001</v>
      </c>
      <c r="T447" s="35">
        <v>9890.0701399999998</v>
      </c>
      <c r="U447" s="36">
        <v>5.4982189879757817E-4</v>
      </c>
      <c r="V447" s="37">
        <v>5.3775968811398676E-4</v>
      </c>
      <c r="W447" s="37">
        <v>-1.2062210683591416E-5</v>
      </c>
      <c r="X447" s="38">
        <v>-27.31342637520213</v>
      </c>
      <c r="Y447" s="39">
        <v>-545287.01088445052</v>
      </c>
      <c r="Z447" s="40">
        <v>0</v>
      </c>
      <c r="AA447" s="41">
        <v>0</v>
      </c>
      <c r="AB447" s="41">
        <v>0</v>
      </c>
      <c r="AC447" s="42">
        <v>0</v>
      </c>
      <c r="AD447" s="43">
        <v>0</v>
      </c>
      <c r="AE447" s="40">
        <v>1.178522274702815E-3</v>
      </c>
      <c r="AF447" s="41">
        <v>1.0870405785783058E-3</v>
      </c>
      <c r="AG447" s="41">
        <v>-9.1481696124509192E-5</v>
      </c>
      <c r="AH447" s="42">
        <v>-1.1833763646792619</v>
      </c>
      <c r="AI447" s="43">
        <v>-23625.002289464202</v>
      </c>
      <c r="AJ447" s="42">
        <v>-28.496802739881392</v>
      </c>
      <c r="AK447" s="31">
        <v>-568912.01317391475</v>
      </c>
      <c r="AL447" s="44">
        <f>+$AL$6*W447/H447*10^6</f>
        <v>-120.4053771570315</v>
      </c>
      <c r="AM447" s="31">
        <v>3222859.75</v>
      </c>
      <c r="AN447" s="45">
        <v>-0.17652397476307019</v>
      </c>
      <c r="AP447" s="33"/>
      <c r="AR447" s="33"/>
    </row>
    <row r="448" spans="1:44">
      <c r="A448" s="6" t="s">
        <v>1237</v>
      </c>
      <c r="B448" s="6" t="s">
        <v>2150</v>
      </c>
      <c r="C448" s="6" t="s">
        <v>3415</v>
      </c>
      <c r="D448" s="30">
        <v>2985677</v>
      </c>
      <c r="E448" s="6" t="s">
        <v>181</v>
      </c>
      <c r="F448" s="31" t="s">
        <v>4543</v>
      </c>
      <c r="G448" s="6" t="s">
        <v>4200</v>
      </c>
      <c r="H448" s="32">
        <v>47.16</v>
      </c>
      <c r="I448" s="33">
        <v>268.48200000000003</v>
      </c>
      <c r="J448" s="33">
        <v>264.45499999999998</v>
      </c>
      <c r="K448" s="34">
        <v>1</v>
      </c>
      <c r="L448" s="34">
        <v>1</v>
      </c>
      <c r="M448" s="7">
        <v>0.55000000000000004</v>
      </c>
      <c r="N448" s="7">
        <v>0</v>
      </c>
      <c r="O448" s="7">
        <v>0.45</v>
      </c>
      <c r="P448" s="7">
        <v>1</v>
      </c>
      <c r="Q448" s="35">
        <v>268.48200000000003</v>
      </c>
      <c r="R448" s="35">
        <v>264.45499999999998</v>
      </c>
      <c r="S448" s="35">
        <v>12661.61112</v>
      </c>
      <c r="T448" s="35">
        <v>12471.697799999998</v>
      </c>
      <c r="U448" s="36">
        <v>6.8497667799273564E-4</v>
      </c>
      <c r="V448" s="37">
        <v>6.7813233114036276E-4</v>
      </c>
      <c r="W448" s="37">
        <v>-6.8443468523728774E-6</v>
      </c>
      <c r="X448" s="38">
        <v>-15.498200847456308</v>
      </c>
      <c r="Y448" s="39">
        <v>-328630.21305038827</v>
      </c>
      <c r="Z448" s="40">
        <v>7.0620786464016549E-4</v>
      </c>
      <c r="AA448" s="41">
        <v>0</v>
      </c>
      <c r="AB448" s="41">
        <v>-7.0620786464016549E-4</v>
      </c>
      <c r="AC448" s="42">
        <v>-13.927772232000001</v>
      </c>
      <c r="AD448" s="43">
        <v>-295330.20000000007</v>
      </c>
      <c r="AE448" s="40">
        <v>6.6069962563206205E-4</v>
      </c>
      <c r="AF448" s="41">
        <v>1.3707932704677239E-3</v>
      </c>
      <c r="AG448" s="41">
        <v>7.1009364483566183E-4</v>
      </c>
      <c r="AH448" s="42">
        <v>9.1855318780249675</v>
      </c>
      <c r="AI448" s="43">
        <v>194773.78876219186</v>
      </c>
      <c r="AJ448" s="42">
        <v>-20.240441201431342</v>
      </c>
      <c r="AK448" s="31">
        <v>-429186.62428819644</v>
      </c>
      <c r="AL448" s="44">
        <f>+$AL$6*W448/H448*10^6</f>
        <v>-72.565170190552138</v>
      </c>
      <c r="AM448" s="31">
        <v>2423839.5</v>
      </c>
      <c r="AN448" s="45">
        <v>-0.1770689124788157</v>
      </c>
      <c r="AP448" s="33"/>
      <c r="AR448" s="33"/>
    </row>
    <row r="449" spans="1:44">
      <c r="A449" s="6" t="s">
        <v>1155</v>
      </c>
      <c r="B449" s="6" t="s">
        <v>2071</v>
      </c>
      <c r="C449" s="6" t="s">
        <v>3361</v>
      </c>
      <c r="D449" s="30">
        <v>2819118</v>
      </c>
      <c r="E449" s="6" t="s">
        <v>106</v>
      </c>
      <c r="F449" s="31" t="s">
        <v>4546</v>
      </c>
      <c r="G449" s="6" t="s">
        <v>4200</v>
      </c>
      <c r="H449" s="32">
        <v>88.34</v>
      </c>
      <c r="I449" s="33">
        <v>460</v>
      </c>
      <c r="J449" s="33">
        <v>456</v>
      </c>
      <c r="K449" s="34">
        <v>1</v>
      </c>
      <c r="L449" s="34">
        <v>1</v>
      </c>
      <c r="M449" s="7">
        <v>1</v>
      </c>
      <c r="N449" s="7">
        <v>0</v>
      </c>
      <c r="O449" s="7">
        <v>0</v>
      </c>
      <c r="P449" s="7">
        <v>1</v>
      </c>
      <c r="Q449" s="35">
        <v>460</v>
      </c>
      <c r="R449" s="35">
        <v>456</v>
      </c>
      <c r="S449" s="35">
        <v>40636.400000000001</v>
      </c>
      <c r="T449" s="35">
        <v>40283.040000000001</v>
      </c>
      <c r="U449" s="36">
        <v>2.19837633724325E-3</v>
      </c>
      <c r="V449" s="37">
        <v>2.1903378560552103E-3</v>
      </c>
      <c r="W449" s="37">
        <v>-8.038481188039643E-6</v>
      </c>
      <c r="X449" s="38">
        <v>-18.202174531459647</v>
      </c>
      <c r="Y449" s="39">
        <v>-206046.80248426134</v>
      </c>
      <c r="Z449" s="40">
        <v>4.1209383371058591E-3</v>
      </c>
      <c r="AA449" s="41">
        <v>0</v>
      </c>
      <c r="AB449" s="41">
        <v>-4.1209383371058591E-3</v>
      </c>
      <c r="AC449" s="42">
        <v>-81.272800000000004</v>
      </c>
      <c r="AD449" s="43">
        <v>-920000</v>
      </c>
      <c r="AE449" s="40">
        <v>0</v>
      </c>
      <c r="AF449" s="41">
        <v>4.4276024829580261E-3</v>
      </c>
      <c r="AG449" s="41">
        <v>4.4276024829580261E-3</v>
      </c>
      <c r="AH449" s="42">
        <v>57.27397230804079</v>
      </c>
      <c r="AI449" s="43">
        <v>648335.66117320338</v>
      </c>
      <c r="AJ449" s="42">
        <v>-42.201002223418861</v>
      </c>
      <c r="AK449" s="31">
        <v>-477711.14131105796</v>
      </c>
      <c r="AL449" s="44">
        <f>+$AL$6*W449/H449*10^6</f>
        <v>-45.497403147156682</v>
      </c>
      <c r="AM449" s="31">
        <v>2651692.25</v>
      </c>
      <c r="AN449" s="45">
        <v>-0.1801533120259555</v>
      </c>
      <c r="AP449" s="33"/>
      <c r="AR449" s="33"/>
    </row>
    <row r="450" spans="1:44">
      <c r="A450" s="6" t="s">
        <v>4595</v>
      </c>
      <c r="B450" s="6" t="s">
        <v>1852</v>
      </c>
      <c r="C450" s="6" t="s">
        <v>3201</v>
      </c>
      <c r="D450" s="30">
        <v>2065955</v>
      </c>
      <c r="E450" s="6" t="s">
        <v>3105</v>
      </c>
      <c r="F450" s="31" t="s">
        <v>4550</v>
      </c>
      <c r="G450" s="6" t="s">
        <v>4200</v>
      </c>
      <c r="H450" s="32">
        <v>587.95000000000005</v>
      </c>
      <c r="I450" s="33">
        <v>32.6</v>
      </c>
      <c r="J450" s="33">
        <v>32.040999999999997</v>
      </c>
      <c r="K450" s="34">
        <v>1</v>
      </c>
      <c r="L450" s="34">
        <v>1</v>
      </c>
      <c r="M450" s="7">
        <v>1</v>
      </c>
      <c r="N450" s="7">
        <v>1</v>
      </c>
      <c r="O450" s="7">
        <v>0</v>
      </c>
      <c r="P450" s="7">
        <v>0</v>
      </c>
      <c r="Q450" s="35">
        <v>32.6</v>
      </c>
      <c r="R450" s="35">
        <v>32.040999999999997</v>
      </c>
      <c r="S450" s="35">
        <v>19167.170000000002</v>
      </c>
      <c r="T450" s="35">
        <v>18838.505949999999</v>
      </c>
      <c r="U450" s="36">
        <v>1.0369189440973784E-3</v>
      </c>
      <c r="V450" s="37">
        <v>1.0243192354352183E-3</v>
      </c>
      <c r="W450" s="37">
        <v>-1.2599708662160061E-5</v>
      </c>
      <c r="X450" s="38">
        <v>-28.530525947540518</v>
      </c>
      <c r="Y450" s="39">
        <v>-48525.428943856648</v>
      </c>
      <c r="Z450" s="40">
        <v>1.9437431875566073E-3</v>
      </c>
      <c r="AA450" s="41">
        <v>2.0271533083831474E-3</v>
      </c>
      <c r="AB450" s="41">
        <v>8.3410120826540087E-5</v>
      </c>
      <c r="AC450" s="42">
        <v>1.645007402045261</v>
      </c>
      <c r="AD450" s="43">
        <v>2797.8695502087949</v>
      </c>
      <c r="AE450" s="40">
        <v>0</v>
      </c>
      <c r="AF450" s="41">
        <v>0</v>
      </c>
      <c r="AG450" s="41">
        <v>0</v>
      </c>
      <c r="AH450" s="42">
        <v>0</v>
      </c>
      <c r="AI450" s="43">
        <v>0</v>
      </c>
      <c r="AJ450" s="42">
        <v>-26.885518545495255</v>
      </c>
      <c r="AK450" s="31">
        <v>-45727.559393647854</v>
      </c>
      <c r="AL450" s="44">
        <f>+$AL$6*W450/H450*10^6</f>
        <v>-10.714949113155932</v>
      </c>
      <c r="AM450" s="31">
        <v>252719.40625</v>
      </c>
      <c r="AN450" s="45">
        <v>-0.18094201815436503</v>
      </c>
      <c r="AP450" s="33"/>
      <c r="AR450" s="33"/>
    </row>
    <row r="451" spans="1:44">
      <c r="A451" s="6" t="s">
        <v>5566</v>
      </c>
      <c r="B451" s="6" t="s">
        <v>5574</v>
      </c>
      <c r="C451" s="6" t="s">
        <v>5583</v>
      </c>
      <c r="D451" s="30" t="s">
        <v>5593</v>
      </c>
      <c r="E451" s="6" t="s">
        <v>5606</v>
      </c>
      <c r="F451" s="31" t="s">
        <v>4544</v>
      </c>
      <c r="G451" s="6" t="s">
        <v>4200</v>
      </c>
      <c r="H451" s="32">
        <v>60.27</v>
      </c>
      <c r="I451" s="33">
        <v>593.971</v>
      </c>
      <c r="J451" s="33">
        <v>588.82399999999996</v>
      </c>
      <c r="K451" s="34">
        <v>1</v>
      </c>
      <c r="L451" s="34">
        <v>1</v>
      </c>
      <c r="M451" s="7">
        <v>1</v>
      </c>
      <c r="N451" s="7">
        <v>0.47000000000000003</v>
      </c>
      <c r="O451" s="7">
        <v>0</v>
      </c>
      <c r="P451" s="7">
        <v>0.53</v>
      </c>
      <c r="Q451" s="35">
        <v>593.971</v>
      </c>
      <c r="R451" s="35">
        <v>588.82399999999996</v>
      </c>
      <c r="S451" s="35">
        <v>35798.632170000004</v>
      </c>
      <c r="T451" s="35">
        <v>35488.422480000001</v>
      </c>
      <c r="U451" s="36">
        <v>1.9366593957191825E-3</v>
      </c>
      <c r="V451" s="37">
        <v>1.9296367704528935E-3</v>
      </c>
      <c r="W451" s="37">
        <v>-7.0226252662890232E-6</v>
      </c>
      <c r="X451" s="38">
        <v>-15.901890889067872</v>
      </c>
      <c r="Y451" s="39">
        <v>-263844.21584648866</v>
      </c>
      <c r="Z451" s="40">
        <v>3.6303401808551968E-3</v>
      </c>
      <c r="AA451" s="41">
        <v>1.7948356636332144E-3</v>
      </c>
      <c r="AB451" s="41">
        <v>-1.8355045172219824E-3</v>
      </c>
      <c r="AC451" s="42">
        <v>-36.199666028501092</v>
      </c>
      <c r="AD451" s="43">
        <v>-600624.95484488283</v>
      </c>
      <c r="AE451" s="40">
        <v>0</v>
      </c>
      <c r="AF451" s="41">
        <v>2.0673259160435028E-3</v>
      </c>
      <c r="AG451" s="41">
        <v>2.0673259160435028E-3</v>
      </c>
      <c r="AH451" s="42">
        <v>26.742230749691519</v>
      </c>
      <c r="AI451" s="43">
        <v>443707.16359202785</v>
      </c>
      <c r="AJ451" s="42">
        <v>-25.359326167877445</v>
      </c>
      <c r="AK451" s="31">
        <v>-420762.00709934358</v>
      </c>
      <c r="AL451" s="44">
        <f>+$AL$6*W451/H451*10^6</f>
        <v>-58.259708530687099</v>
      </c>
      <c r="AM451" s="31">
        <v>2300677.25</v>
      </c>
      <c r="AN451" s="45">
        <v>-0.18288615106675374</v>
      </c>
      <c r="AP451" s="33"/>
      <c r="AR451" s="33"/>
    </row>
    <row r="452" spans="1:44">
      <c r="A452" s="6" t="s">
        <v>1167</v>
      </c>
      <c r="B452" s="6" t="s">
        <v>2084</v>
      </c>
      <c r="C452" s="6" t="s">
        <v>3368</v>
      </c>
      <c r="D452" s="30">
        <v>2754060</v>
      </c>
      <c r="E452" s="6" t="s">
        <v>116</v>
      </c>
      <c r="F452" s="31" t="s">
        <v>4555</v>
      </c>
      <c r="G452" s="6" t="s">
        <v>4200</v>
      </c>
      <c r="H452" s="32">
        <v>114.29</v>
      </c>
      <c r="I452" s="33">
        <v>137.87200000000001</v>
      </c>
      <c r="J452" s="33">
        <v>135.77099999999999</v>
      </c>
      <c r="K452" s="34">
        <v>1</v>
      </c>
      <c r="L452" s="34">
        <v>1</v>
      </c>
      <c r="M452" s="7">
        <v>1</v>
      </c>
      <c r="N452" s="7">
        <v>0.44</v>
      </c>
      <c r="O452" s="7">
        <v>0</v>
      </c>
      <c r="P452" s="7">
        <v>0.56000000000000005</v>
      </c>
      <c r="Q452" s="35">
        <v>137.87200000000001</v>
      </c>
      <c r="R452" s="35">
        <v>135.77099999999999</v>
      </c>
      <c r="S452" s="35">
        <v>15757.390880000003</v>
      </c>
      <c r="T452" s="35">
        <v>15517.267589999999</v>
      </c>
      <c r="U452" s="36">
        <v>8.5245433274809275E-4</v>
      </c>
      <c r="V452" s="37">
        <v>8.4373122348550648E-4</v>
      </c>
      <c r="W452" s="37">
        <v>-8.7231092625862606E-6</v>
      </c>
      <c r="X452" s="38">
        <v>-19.752432523053425</v>
      </c>
      <c r="Y452" s="39">
        <v>-172827.30355283423</v>
      </c>
      <c r="Z452" s="40">
        <v>1.5979574019882234E-3</v>
      </c>
      <c r="AA452" s="41">
        <v>7.3469665709553994E-4</v>
      </c>
      <c r="AB452" s="41">
        <v>-8.6326074489268348E-4</v>
      </c>
      <c r="AC452" s="42">
        <v>-17.025155954356574</v>
      </c>
      <c r="AD452" s="43">
        <v>-148964.52843080385</v>
      </c>
      <c r="AE452" s="40">
        <v>0</v>
      </c>
      <c r="AF452" s="41">
        <v>9.5510179484260707E-4</v>
      </c>
      <c r="AG452" s="41">
        <v>9.5510179484260707E-4</v>
      </c>
      <c r="AH452" s="42">
        <v>12.354874666306875</v>
      </c>
      <c r="AI452" s="43">
        <v>108101.09953895245</v>
      </c>
      <c r="AJ452" s="42">
        <v>-24.422713811103122</v>
      </c>
      <c r="AK452" s="31">
        <v>-213690.73244468565</v>
      </c>
      <c r="AL452" s="44">
        <f>+$AL$6*W452/H452*10^6</f>
        <v>-38.162171942367053</v>
      </c>
      <c r="AM452" s="31">
        <v>1163344.875</v>
      </c>
      <c r="AN452" s="45">
        <v>-0.18368648630070739</v>
      </c>
      <c r="AP452" s="33"/>
      <c r="AR452" s="33"/>
    </row>
    <row r="453" spans="1:44">
      <c r="A453" s="6" t="s">
        <v>4601</v>
      </c>
      <c r="B453" s="6" t="s">
        <v>1858</v>
      </c>
      <c r="C453" s="6" t="s">
        <v>3207</v>
      </c>
      <c r="D453" s="30">
        <v>2350684</v>
      </c>
      <c r="E453" s="6" t="s">
        <v>3109</v>
      </c>
      <c r="F453" s="31" t="s">
        <v>4548</v>
      </c>
      <c r="G453" s="6" t="s">
        <v>4200</v>
      </c>
      <c r="H453" s="32">
        <v>58.3</v>
      </c>
      <c r="I453" s="33">
        <v>625.29100000000005</v>
      </c>
      <c r="J453" s="33">
        <v>622.37199999999996</v>
      </c>
      <c r="K453" s="34">
        <v>0.63</v>
      </c>
      <c r="L453" s="34">
        <v>0.63</v>
      </c>
      <c r="M453" s="7">
        <v>1</v>
      </c>
      <c r="N453" s="7">
        <v>0</v>
      </c>
      <c r="O453" s="7">
        <v>0</v>
      </c>
      <c r="P453" s="7">
        <v>1</v>
      </c>
      <c r="Q453" s="35">
        <v>393.93333000000001</v>
      </c>
      <c r="R453" s="35">
        <v>392.09435999999999</v>
      </c>
      <c r="S453" s="35">
        <v>22966.313138999998</v>
      </c>
      <c r="T453" s="35">
        <v>22859.101187999997</v>
      </c>
      <c r="U453" s="36">
        <v>1.2424476419785301E-3</v>
      </c>
      <c r="V453" s="37">
        <v>1.2429338671429222E-3</v>
      </c>
      <c r="W453" s="37">
        <v>4.8622516439218548E-7</v>
      </c>
      <c r="X453" s="38">
        <v>1.1009984469482312</v>
      </c>
      <c r="Y453" s="39">
        <v>18885.050547997107</v>
      </c>
      <c r="Z453" s="40">
        <v>2.329014387999013E-3</v>
      </c>
      <c r="AA453" s="41">
        <v>0</v>
      </c>
      <c r="AB453" s="41">
        <v>-2.329014387999013E-3</v>
      </c>
      <c r="AC453" s="42">
        <v>-45.932626278000001</v>
      </c>
      <c r="AD453" s="43">
        <v>-787866.66</v>
      </c>
      <c r="AE453" s="40">
        <v>0</v>
      </c>
      <c r="AF453" s="41">
        <v>2.512496901380272E-3</v>
      </c>
      <c r="AG453" s="41">
        <v>2.512496901380272E-3</v>
      </c>
      <c r="AH453" s="42">
        <v>32.500812461726184</v>
      </c>
      <c r="AI453" s="43">
        <v>557475.34239667561</v>
      </c>
      <c r="AJ453" s="42">
        <v>-12.330815369325585</v>
      </c>
      <c r="AK453" s="31">
        <v>-211506.26705532731</v>
      </c>
      <c r="AL453" s="44">
        <f>+$AL$6*W453/H453*10^6</f>
        <v>4.170027138869516</v>
      </c>
      <c r="AM453" s="31">
        <v>1151148</v>
      </c>
      <c r="AN453" s="45">
        <v>-0.18373507755330096</v>
      </c>
      <c r="AP453" s="33"/>
      <c r="AR453" s="33"/>
    </row>
    <row r="454" spans="1:44">
      <c r="A454" s="6" t="s">
        <v>4034</v>
      </c>
      <c r="B454" s="6" t="s">
        <v>4524</v>
      </c>
      <c r="C454" s="6" t="s">
        <v>4112</v>
      </c>
      <c r="D454" s="30">
        <v>2736035</v>
      </c>
      <c r="E454" s="6" t="s">
        <v>4376</v>
      </c>
      <c r="F454" s="31" t="s">
        <v>4556</v>
      </c>
      <c r="G454" s="6" t="s">
        <v>4200</v>
      </c>
      <c r="H454" s="32">
        <v>45.13</v>
      </c>
      <c r="I454" s="33">
        <v>1801.9269999999999</v>
      </c>
      <c r="J454" s="33">
        <v>1789.386</v>
      </c>
      <c r="K454" s="34">
        <v>1</v>
      </c>
      <c r="L454" s="34">
        <v>1</v>
      </c>
      <c r="M454" s="7">
        <v>0.53</v>
      </c>
      <c r="N454" s="7">
        <v>0</v>
      </c>
      <c r="O454" s="7">
        <v>0.47</v>
      </c>
      <c r="P454" s="7">
        <v>1</v>
      </c>
      <c r="Q454" s="35">
        <v>1801.9269999999999</v>
      </c>
      <c r="R454" s="35">
        <v>1789.386</v>
      </c>
      <c r="S454" s="35">
        <v>81320.965509999995</v>
      </c>
      <c r="T454" s="35">
        <v>80754.990180000008</v>
      </c>
      <c r="U454" s="36">
        <v>4.399358365872923E-3</v>
      </c>
      <c r="V454" s="37">
        <v>4.3909474572083138E-3</v>
      </c>
      <c r="W454" s="37">
        <v>-8.4109086646091957E-6</v>
      </c>
      <c r="X454" s="38">
        <v>-19.045491791306752</v>
      </c>
      <c r="Y454" s="39">
        <v>-422013.99936420895</v>
      </c>
      <c r="Z454" s="40">
        <v>4.3707834040842648E-3</v>
      </c>
      <c r="AA454" s="41">
        <v>0</v>
      </c>
      <c r="AB454" s="41">
        <v>-4.3707834040842648E-3</v>
      </c>
      <c r="AC454" s="42">
        <v>-86.200223440599999</v>
      </c>
      <c r="AD454" s="43">
        <v>-1910042.6199999999</v>
      </c>
      <c r="AE454" s="40">
        <v>4.4320327450806133E-3</v>
      </c>
      <c r="AF454" s="41">
        <v>8.8759685225399832E-3</v>
      </c>
      <c r="AG454" s="41">
        <v>4.4439357774593699E-3</v>
      </c>
      <c r="AH454" s="42">
        <v>57.48525429655934</v>
      </c>
      <c r="AI454" s="43">
        <v>1273770.3145703375</v>
      </c>
      <c r="AJ454" s="42">
        <v>-47.760460935347417</v>
      </c>
      <c r="AK454" s="31">
        <v>-1058286.3047938715</v>
      </c>
      <c r="AL454" s="44">
        <f>+$AL$6*W454/H454*10^6</f>
        <v>-93.185338628508688</v>
      </c>
      <c r="AM454" s="31">
        <v>5420511</v>
      </c>
      <c r="AN454" s="45">
        <v>-0.19523736872665168</v>
      </c>
      <c r="AP454" s="33"/>
      <c r="AR454" s="33"/>
    </row>
    <row r="455" spans="1:44">
      <c r="A455" s="6" t="s">
        <v>4771</v>
      </c>
      <c r="B455" s="6" t="s">
        <v>2030</v>
      </c>
      <c r="C455" s="6" t="s">
        <v>3329</v>
      </c>
      <c r="D455" s="30">
        <v>2840044</v>
      </c>
      <c r="E455" s="6" t="s">
        <v>67</v>
      </c>
      <c r="F455" s="31" t="s">
        <v>4539</v>
      </c>
      <c r="G455" s="6" t="s">
        <v>4200</v>
      </c>
      <c r="H455" s="32">
        <v>45.19</v>
      </c>
      <c r="I455" s="33">
        <v>168.482</v>
      </c>
      <c r="J455" s="33">
        <v>166.71700000000001</v>
      </c>
      <c r="K455" s="34">
        <v>1</v>
      </c>
      <c r="L455" s="34">
        <v>1</v>
      </c>
      <c r="M455" s="7">
        <v>0</v>
      </c>
      <c r="N455" s="7">
        <v>0</v>
      </c>
      <c r="O455" s="7">
        <v>1</v>
      </c>
      <c r="P455" s="7">
        <v>1</v>
      </c>
      <c r="Q455" s="35">
        <v>168.482</v>
      </c>
      <c r="R455" s="35">
        <v>166.71700000000001</v>
      </c>
      <c r="S455" s="35">
        <v>7613.7015799999999</v>
      </c>
      <c r="T455" s="35">
        <v>7533.9412300000004</v>
      </c>
      <c r="U455" s="36">
        <v>4.1189134353199458E-4</v>
      </c>
      <c r="V455" s="37">
        <v>4.096482460450888E-4</v>
      </c>
      <c r="W455" s="37">
        <v>-2.2430974869057808E-6</v>
      </c>
      <c r="X455" s="38">
        <v>-5.0792246685215714</v>
      </c>
      <c r="Y455" s="39">
        <v>-112397.09379335189</v>
      </c>
      <c r="Z455" s="40">
        <v>0</v>
      </c>
      <c r="AA455" s="41">
        <v>0</v>
      </c>
      <c r="AB455" s="41">
        <v>0</v>
      </c>
      <c r="AC455" s="42">
        <v>0</v>
      </c>
      <c r="AD455" s="43">
        <v>0</v>
      </c>
      <c r="AE455" s="40">
        <v>8.8287338894887804E-4</v>
      </c>
      <c r="AF455" s="41">
        <v>8.2807297801774254E-4</v>
      </c>
      <c r="AG455" s="41">
        <v>-5.4800410931135505E-5</v>
      </c>
      <c r="AH455" s="42">
        <v>-0.70887963185941349</v>
      </c>
      <c r="AI455" s="43">
        <v>-15686.648193392642</v>
      </c>
      <c r="AJ455" s="42">
        <v>-5.7881043003809847</v>
      </c>
      <c r="AK455" s="31">
        <v>-128083.74198674453</v>
      </c>
      <c r="AL455" s="44">
        <f>+$AL$6*W455/H455*10^6</f>
        <v>-24.818516119780714</v>
      </c>
      <c r="AM455" s="31">
        <v>639787.125</v>
      </c>
      <c r="AN455" s="45">
        <v>-0.20019743596238285</v>
      </c>
      <c r="AP455" s="33"/>
      <c r="AR455" s="33"/>
    </row>
    <row r="456" spans="1:44">
      <c r="A456" s="6" t="s">
        <v>4642</v>
      </c>
      <c r="B456" s="6" t="s">
        <v>1902</v>
      </c>
      <c r="C456" s="6" t="s">
        <v>3238</v>
      </c>
      <c r="D456" s="30">
        <v>2182553</v>
      </c>
      <c r="E456" s="6" t="s">
        <v>3147</v>
      </c>
      <c r="F456" s="31" t="s">
        <v>4542</v>
      </c>
      <c r="G456" s="6" t="s">
        <v>4200</v>
      </c>
      <c r="H456" s="32">
        <v>66.22</v>
      </c>
      <c r="I456" s="33">
        <v>164.47</v>
      </c>
      <c r="J456" s="33">
        <v>160.971</v>
      </c>
      <c r="K456" s="34">
        <v>1</v>
      </c>
      <c r="L456" s="34">
        <v>1</v>
      </c>
      <c r="M456" s="7">
        <v>0.62</v>
      </c>
      <c r="N456" s="7">
        <v>1</v>
      </c>
      <c r="O456" s="7">
        <v>0.38</v>
      </c>
      <c r="P456" s="7">
        <v>0</v>
      </c>
      <c r="Q456" s="35">
        <v>164.47</v>
      </c>
      <c r="R456" s="35">
        <v>160.971</v>
      </c>
      <c r="S456" s="35">
        <v>10891.2034</v>
      </c>
      <c r="T456" s="35">
        <v>10659.499620000001</v>
      </c>
      <c r="U456" s="36">
        <v>5.8919992515732769E-4</v>
      </c>
      <c r="V456" s="37">
        <v>5.7959641437915635E-4</v>
      </c>
      <c r="W456" s="37">
        <v>-9.6035107781713416E-6</v>
      </c>
      <c r="X456" s="38">
        <v>-21.745995942506962</v>
      </c>
      <c r="Y456" s="39">
        <v>-328390.15316380194</v>
      </c>
      <c r="Z456" s="40">
        <v>6.8477586915996892E-4</v>
      </c>
      <c r="AA456" s="41">
        <v>1.1470357563250341E-3</v>
      </c>
      <c r="AB456" s="41">
        <v>4.6225988716506517E-4</v>
      </c>
      <c r="AC456" s="42">
        <v>9.116650695621372</v>
      </c>
      <c r="AD456" s="43">
        <v>137672.16393266944</v>
      </c>
      <c r="AE456" s="40">
        <v>4.7991247761591755E-4</v>
      </c>
      <c r="AF456" s="41">
        <v>0</v>
      </c>
      <c r="AG456" s="41">
        <v>-4.7991247761591755E-4</v>
      </c>
      <c r="AH456" s="42">
        <v>-6.2079859379999993</v>
      </c>
      <c r="AI456" s="43">
        <v>-93747.9</v>
      </c>
      <c r="AJ456" s="42">
        <v>-18.837331184885588</v>
      </c>
      <c r="AK456" s="31">
        <v>-284465.88923113246</v>
      </c>
      <c r="AL456" s="44">
        <f>+$AL$6*W456/H456*10^6</f>
        <v>-72.512162323854895</v>
      </c>
      <c r="AM456" s="31">
        <v>1415993</v>
      </c>
      <c r="AN456" s="45">
        <v>-0.20089498269492326</v>
      </c>
      <c r="AP456" s="33"/>
      <c r="AR456" s="33"/>
    </row>
    <row r="457" spans="1:44">
      <c r="A457" s="6" t="s">
        <v>1484</v>
      </c>
      <c r="B457" s="6" t="s">
        <v>6340</v>
      </c>
      <c r="C457" s="6" t="s">
        <v>2929</v>
      </c>
      <c r="D457" s="30">
        <v>2900335</v>
      </c>
      <c r="E457" s="6" t="s">
        <v>959</v>
      </c>
      <c r="F457" s="31" t="s">
        <v>4550</v>
      </c>
      <c r="G457" s="6" t="s">
        <v>4200</v>
      </c>
      <c r="H457" s="32">
        <v>78.569999999999993</v>
      </c>
      <c r="I457" s="33">
        <v>137.67699999999999</v>
      </c>
      <c r="J457" s="33">
        <v>135.93899999999999</v>
      </c>
      <c r="K457" s="34">
        <v>1</v>
      </c>
      <c r="L457" s="34">
        <v>1</v>
      </c>
      <c r="M457" s="7">
        <v>1</v>
      </c>
      <c r="N457" s="7">
        <v>0.56000000000000005</v>
      </c>
      <c r="O457" s="7">
        <v>0</v>
      </c>
      <c r="P457" s="7">
        <v>0.44</v>
      </c>
      <c r="Q457" s="35">
        <v>137.67699999999999</v>
      </c>
      <c r="R457" s="35">
        <v>135.93899999999999</v>
      </c>
      <c r="S457" s="35">
        <v>10817.281889999998</v>
      </c>
      <c r="T457" s="35">
        <v>10680.727229999999</v>
      </c>
      <c r="U457" s="36">
        <v>5.8520086770151732E-4</v>
      </c>
      <c r="V457" s="37">
        <v>5.8075063803696798E-4</v>
      </c>
      <c r="W457" s="37">
        <v>-4.4502296645493409E-6</v>
      </c>
      <c r="X457" s="38">
        <v>-10.077010216772152</v>
      </c>
      <c r="Y457" s="39">
        <v>-128255.18921690407</v>
      </c>
      <c r="Z457" s="40">
        <v>1.0969808261504935E-3</v>
      </c>
      <c r="AA457" s="41">
        <v>6.4361919648570553E-4</v>
      </c>
      <c r="AB457" s="41">
        <v>-4.5336162966478797E-4</v>
      </c>
      <c r="AC457" s="42">
        <v>-8.9411600080619884</v>
      </c>
      <c r="AD457" s="43">
        <v>-113798.65098717053</v>
      </c>
      <c r="AE457" s="40">
        <v>0</v>
      </c>
      <c r="AF457" s="41">
        <v>5.1653515567524129E-4</v>
      </c>
      <c r="AG457" s="41">
        <v>5.1653515567524129E-4</v>
      </c>
      <c r="AH457" s="42">
        <v>6.6817245487017152</v>
      </c>
      <c r="AI457" s="43">
        <v>85041.676832146055</v>
      </c>
      <c r="AJ457" s="42">
        <v>-12.336445676132424</v>
      </c>
      <c r="AK457" s="31">
        <v>-157012.16337192856</v>
      </c>
      <c r="AL457" s="44">
        <f>+$AL$6*W457/H457*10^6</f>
        <v>-28.320158231827296</v>
      </c>
      <c r="AM457" s="31">
        <v>780778</v>
      </c>
      <c r="AN457" s="45">
        <v>-0.20109706391820539</v>
      </c>
      <c r="AP457" s="33"/>
      <c r="AR457" s="33"/>
    </row>
    <row r="458" spans="1:44">
      <c r="A458" s="6" t="s">
        <v>4707</v>
      </c>
      <c r="B458" s="6" t="s">
        <v>1967</v>
      </c>
      <c r="C458" s="6" t="s">
        <v>1279</v>
      </c>
      <c r="D458" s="30">
        <v>2023748</v>
      </c>
      <c r="E458" s="6" t="s">
        <v>7</v>
      </c>
      <c r="F458" s="31" t="s">
        <v>4551</v>
      </c>
      <c r="G458" s="6" t="s">
        <v>4200</v>
      </c>
      <c r="H458" s="32">
        <v>75.72</v>
      </c>
      <c r="I458" s="33">
        <v>307.72500000000002</v>
      </c>
      <c r="J458" s="33">
        <v>298.96899999999999</v>
      </c>
      <c r="K458" s="34">
        <v>0.85</v>
      </c>
      <c r="L458" s="34">
        <v>0.85</v>
      </c>
      <c r="M458" s="7">
        <v>0</v>
      </c>
      <c r="N458" s="7">
        <v>0</v>
      </c>
      <c r="O458" s="7">
        <v>1</v>
      </c>
      <c r="P458" s="7">
        <v>1</v>
      </c>
      <c r="Q458" s="35">
        <v>261.56625000000003</v>
      </c>
      <c r="R458" s="35">
        <v>254.12365</v>
      </c>
      <c r="S458" s="35">
        <v>19805.796450000002</v>
      </c>
      <c r="T458" s="35">
        <v>19242.242778</v>
      </c>
      <c r="U458" s="36">
        <v>1.0714678036424577E-3</v>
      </c>
      <c r="V458" s="37">
        <v>1.0462718998382043E-3</v>
      </c>
      <c r="W458" s="37">
        <v>-2.5195903804253435E-5</v>
      </c>
      <c r="X458" s="38">
        <v>-57.053095951168551</v>
      </c>
      <c r="Y458" s="39">
        <v>-753474.58995204105</v>
      </c>
      <c r="Z458" s="40">
        <v>0</v>
      </c>
      <c r="AA458" s="41">
        <v>0</v>
      </c>
      <c r="AB458" s="41">
        <v>0</v>
      </c>
      <c r="AC458" s="42">
        <v>0</v>
      </c>
      <c r="AD458" s="43">
        <v>0</v>
      </c>
      <c r="AE458" s="40">
        <v>2.2966503807525327E-3</v>
      </c>
      <c r="AF458" s="41">
        <v>2.1149595934555569E-3</v>
      </c>
      <c r="AG458" s="41">
        <v>-1.8169078729697585E-4</v>
      </c>
      <c r="AH458" s="42">
        <v>-2.3502907409431444</v>
      </c>
      <c r="AI458" s="43">
        <v>-31039.233240136615</v>
      </c>
      <c r="AJ458" s="42">
        <v>-59.403386692111695</v>
      </c>
      <c r="AK458" s="31">
        <v>-784513.82319217769</v>
      </c>
      <c r="AL458" s="44">
        <f>+$AL$6*W458/H458*10^6</f>
        <v>-166.37548734979816</v>
      </c>
      <c r="AM458" s="31">
        <v>3895458.75</v>
      </c>
      <c r="AN458" s="45">
        <v>-0.20139189593322679</v>
      </c>
      <c r="AP458" s="33"/>
      <c r="AR458" s="33"/>
    </row>
    <row r="459" spans="1:44">
      <c r="A459" s="6" t="s">
        <v>4650</v>
      </c>
      <c r="B459" s="6" t="s">
        <v>1911</v>
      </c>
      <c r="C459" s="6" t="s">
        <v>5858</v>
      </c>
      <c r="D459" s="30">
        <v>2636254</v>
      </c>
      <c r="E459" s="6" t="s">
        <v>3155</v>
      </c>
      <c r="F459" s="31" t="s">
        <v>4554</v>
      </c>
      <c r="G459" s="6" t="s">
        <v>4200</v>
      </c>
      <c r="H459" s="32">
        <v>124.12</v>
      </c>
      <c r="I459" s="33">
        <v>36.369999999999997</v>
      </c>
      <c r="J459" s="33">
        <v>35.909999999999997</v>
      </c>
      <c r="K459" s="34">
        <v>1</v>
      </c>
      <c r="L459" s="34">
        <v>1</v>
      </c>
      <c r="M459" s="7">
        <v>1</v>
      </c>
      <c r="N459" s="7">
        <v>0.52</v>
      </c>
      <c r="O459" s="7">
        <v>0</v>
      </c>
      <c r="P459" s="7">
        <v>0.48</v>
      </c>
      <c r="Q459" s="35">
        <v>36.369999999999997</v>
      </c>
      <c r="R459" s="35">
        <v>35.909999999999997</v>
      </c>
      <c r="S459" s="35">
        <v>4514.2443999999996</v>
      </c>
      <c r="T459" s="35">
        <v>4457.1491999999998</v>
      </c>
      <c r="U459" s="36">
        <v>2.4421474514211032E-4</v>
      </c>
      <c r="V459" s="37">
        <v>2.4235168504775696E-4</v>
      </c>
      <c r="W459" s="37">
        <v>-1.8630600943533545E-6</v>
      </c>
      <c r="X459" s="38">
        <v>-4.2186756685422493</v>
      </c>
      <c r="Y459" s="39">
        <v>-33988.685695635264</v>
      </c>
      <c r="Z459" s="40">
        <v>4.5778963714860162E-4</v>
      </c>
      <c r="AA459" s="41">
        <v>2.4940241443634204E-4</v>
      </c>
      <c r="AB459" s="41">
        <v>-2.0838722271225959E-4</v>
      </c>
      <c r="AC459" s="42">
        <v>-4.1097953156812483</v>
      </c>
      <c r="AD459" s="43">
        <v>-33111.467254924653</v>
      </c>
      <c r="AE459" s="40">
        <v>0</v>
      </c>
      <c r="AF459" s="41">
        <v>2.3514989770187408E-4</v>
      </c>
      <c r="AG459" s="41">
        <v>2.3514989770187408E-4</v>
      </c>
      <c r="AH459" s="42">
        <v>3.0418197616101206</v>
      </c>
      <c r="AI459" s="43">
        <v>24507.087992347086</v>
      </c>
      <c r="AJ459" s="42">
        <v>-5.2866512226133757</v>
      </c>
      <c r="AK459" s="31">
        <v>-42593.064958212832</v>
      </c>
      <c r="AL459" s="44">
        <f>+$AL$6*W459/H459*10^6</f>
        <v>-7.5050761132507029</v>
      </c>
      <c r="AM459" s="31">
        <v>206365.84375</v>
      </c>
      <c r="AN459" s="45">
        <v>-0.20639590440078742</v>
      </c>
      <c r="AP459" s="33"/>
      <c r="AR459" s="33"/>
    </row>
    <row r="460" spans="1:44">
      <c r="A460" s="6" t="s">
        <v>5567</v>
      </c>
      <c r="B460" s="6" t="s">
        <v>5575</v>
      </c>
      <c r="C460" s="6" t="s">
        <v>5584</v>
      </c>
      <c r="D460" s="30" t="s">
        <v>5594</v>
      </c>
      <c r="E460" s="6" t="s">
        <v>5607</v>
      </c>
      <c r="F460" s="31" t="s">
        <v>4539</v>
      </c>
      <c r="G460" s="6" t="s">
        <v>4200</v>
      </c>
      <c r="H460" s="32">
        <v>80.77</v>
      </c>
      <c r="I460" s="33">
        <v>512.32899999999995</v>
      </c>
      <c r="J460" s="33">
        <v>500.66800000000001</v>
      </c>
      <c r="K460" s="34">
        <v>0.83</v>
      </c>
      <c r="L460" s="34">
        <v>0.83</v>
      </c>
      <c r="M460" s="7">
        <v>1</v>
      </c>
      <c r="N460" s="7">
        <v>0</v>
      </c>
      <c r="O460" s="7">
        <v>0</v>
      </c>
      <c r="P460" s="7">
        <v>1</v>
      </c>
      <c r="Q460" s="35">
        <v>425.23306999999994</v>
      </c>
      <c r="R460" s="35">
        <v>415.55444</v>
      </c>
      <c r="S460" s="35">
        <v>34346.075063899996</v>
      </c>
      <c r="T460" s="35">
        <v>33564.332118799997</v>
      </c>
      <c r="U460" s="36">
        <v>1.8580779472999133E-3</v>
      </c>
      <c r="V460" s="37">
        <v>1.8250168620098537E-3</v>
      </c>
      <c r="W460" s="37">
        <v>-3.3061085290059548E-5</v>
      </c>
      <c r="X460" s="38">
        <v>-74.862854135246792</v>
      </c>
      <c r="Y460" s="39">
        <v>-926864.60486872343</v>
      </c>
      <c r="Z460" s="40">
        <v>3.4830363285119023E-3</v>
      </c>
      <c r="AA460" s="41">
        <v>0</v>
      </c>
      <c r="AB460" s="41">
        <v>-3.4830363285119023E-3</v>
      </c>
      <c r="AC460" s="42">
        <v>-68.692150127799991</v>
      </c>
      <c r="AD460" s="43">
        <v>-850466.14</v>
      </c>
      <c r="AE460" s="40">
        <v>0</v>
      </c>
      <c r="AF460" s="41">
        <v>3.6891336956701055E-3</v>
      </c>
      <c r="AG460" s="41">
        <v>3.6891336956701055E-3</v>
      </c>
      <c r="AH460" s="42">
        <v>47.721389158068384</v>
      </c>
      <c r="AI460" s="43">
        <v>590830.61976065859</v>
      </c>
      <c r="AJ460" s="42">
        <v>-95.833615104978406</v>
      </c>
      <c r="AK460" s="31">
        <v>-1186500.1251080649</v>
      </c>
      <c r="AL460" s="44">
        <f>+$AL$6*W460/H460*10^6</f>
        <v>-204.66191215834809</v>
      </c>
      <c r="AM460" s="31">
        <v>5609214</v>
      </c>
      <c r="AN460" s="45">
        <v>-0.21152698490520505</v>
      </c>
      <c r="AP460" s="33"/>
      <c r="AR460" s="33"/>
    </row>
    <row r="461" spans="1:44">
      <c r="A461" s="6" t="s">
        <v>4635</v>
      </c>
      <c r="B461" s="6" t="s">
        <v>1893</v>
      </c>
      <c r="C461" s="6" t="s">
        <v>3232</v>
      </c>
      <c r="D461" s="30">
        <v>2767228</v>
      </c>
      <c r="E461" s="6" t="s">
        <v>3141</v>
      </c>
      <c r="F461" s="31" t="s">
        <v>4555</v>
      </c>
      <c r="G461" s="6" t="s">
        <v>4200</v>
      </c>
      <c r="H461" s="32">
        <v>85.16</v>
      </c>
      <c r="I461" s="33">
        <v>135.09899999999999</v>
      </c>
      <c r="J461" s="33">
        <v>132.946</v>
      </c>
      <c r="K461" s="34">
        <v>1</v>
      </c>
      <c r="L461" s="34">
        <v>1</v>
      </c>
      <c r="M461" s="7">
        <v>0.55000000000000004</v>
      </c>
      <c r="N461" s="7">
        <v>0.5</v>
      </c>
      <c r="O461" s="7">
        <v>0.45</v>
      </c>
      <c r="P461" s="7">
        <v>0.5</v>
      </c>
      <c r="Q461" s="35">
        <v>135.09899999999999</v>
      </c>
      <c r="R461" s="35">
        <v>132.946</v>
      </c>
      <c r="S461" s="35">
        <v>11505.030839999999</v>
      </c>
      <c r="T461" s="35">
        <v>11321.681359999999</v>
      </c>
      <c r="U461" s="36">
        <v>6.2240719054615639E-4</v>
      </c>
      <c r="V461" s="37">
        <v>6.1560168440620751E-4</v>
      </c>
      <c r="W461" s="37">
        <v>-6.8055061399488817E-6</v>
      </c>
      <c r="X461" s="38">
        <v>-15.410250722310813</v>
      </c>
      <c r="Y461" s="39">
        <v>-180956.44342779255</v>
      </c>
      <c r="Z461" s="40">
        <v>6.4169900537394253E-4</v>
      </c>
      <c r="AA461" s="41">
        <v>6.0914554175098507E-4</v>
      </c>
      <c r="AB461" s="41">
        <v>-3.255346362295746E-5</v>
      </c>
      <c r="AC461" s="42">
        <v>-0.64201667724879963</v>
      </c>
      <c r="AD461" s="43">
        <v>-7538.946421427896</v>
      </c>
      <c r="AE461" s="40">
        <v>6.0034773591066725E-4</v>
      </c>
      <c r="AF461" s="41">
        <v>6.2219614632852427E-4</v>
      </c>
      <c r="AG461" s="41">
        <v>2.1848410417857019E-5</v>
      </c>
      <c r="AH461" s="42">
        <v>0.28262366778940023</v>
      </c>
      <c r="AI461" s="43">
        <v>3318.7372920314733</v>
      </c>
      <c r="AJ461" s="42">
        <v>-15.769643731770215</v>
      </c>
      <c r="AK461" s="31">
        <v>-185176.65255718897</v>
      </c>
      <c r="AL461" s="44">
        <f>+$AL$6*W461/H461*10^6</f>
        <v>-39.95717555160217</v>
      </c>
      <c r="AM461" s="31">
        <v>851571.9375</v>
      </c>
      <c r="AN461" s="45">
        <v>-0.21745274169181858</v>
      </c>
      <c r="AP461" s="33"/>
      <c r="AR461" s="33"/>
    </row>
    <row r="462" spans="1:44">
      <c r="A462" s="6" t="s">
        <v>4672</v>
      </c>
      <c r="B462" s="6" t="s">
        <v>1933</v>
      </c>
      <c r="C462" s="6" t="s">
        <v>5504</v>
      </c>
      <c r="D462" s="30" t="s">
        <v>5509</v>
      </c>
      <c r="E462" s="6" t="s">
        <v>5497</v>
      </c>
      <c r="F462" s="31" t="s">
        <v>4540</v>
      </c>
      <c r="G462" s="6" t="s">
        <v>4200</v>
      </c>
      <c r="H462" s="32">
        <v>84.58</v>
      </c>
      <c r="I462" s="33">
        <v>745.45</v>
      </c>
      <c r="J462" s="33">
        <v>733.91</v>
      </c>
      <c r="K462" s="34">
        <v>1</v>
      </c>
      <c r="L462" s="34">
        <v>1</v>
      </c>
      <c r="M462" s="7">
        <v>0</v>
      </c>
      <c r="N462" s="7">
        <v>0.55000000000000004</v>
      </c>
      <c r="O462" s="7">
        <v>1</v>
      </c>
      <c r="P462" s="7">
        <v>0.45</v>
      </c>
      <c r="Q462" s="35">
        <v>745.45</v>
      </c>
      <c r="R462" s="35">
        <v>733.91</v>
      </c>
      <c r="S462" s="35">
        <v>63050.161</v>
      </c>
      <c r="T462" s="35">
        <v>62074.107799999998</v>
      </c>
      <c r="U462" s="36">
        <v>3.4109316278454096E-3</v>
      </c>
      <c r="V462" s="37">
        <v>3.3751987981838513E-3</v>
      </c>
      <c r="W462" s="37">
        <v>-3.573282966155833E-5</v>
      </c>
      <c r="X462" s="38">
        <v>-80.912698156257136</v>
      </c>
      <c r="Y462" s="39">
        <v>-956641.02809478773</v>
      </c>
      <c r="Z462" s="40">
        <v>0</v>
      </c>
      <c r="AA462" s="41">
        <v>3.6737814203061142E-3</v>
      </c>
      <c r="AB462" s="41">
        <v>3.6737814203061142E-3</v>
      </c>
      <c r="AC462" s="42">
        <v>72.454008818279689</v>
      </c>
      <c r="AD462" s="43">
        <v>856632.87796499988</v>
      </c>
      <c r="AE462" s="40">
        <v>7.3112018813643051E-3</v>
      </c>
      <c r="AF462" s="41">
        <v>3.0702192093796264E-3</v>
      </c>
      <c r="AG462" s="41">
        <v>-4.2409826719846788E-3</v>
      </c>
      <c r="AH462" s="42">
        <v>-54.859921379358852</v>
      </c>
      <c r="AI462" s="43">
        <v>-648615.76471221144</v>
      </c>
      <c r="AJ462" s="42">
        <v>-63.318610717336298</v>
      </c>
      <c r="AK462" s="31">
        <v>-748623.9148419993</v>
      </c>
      <c r="AL462" s="44">
        <f>+$AL$6*W462/H462*10^6</f>
        <v>-211.23687432938243</v>
      </c>
      <c r="AM462" s="31">
        <v>3437746.75</v>
      </c>
      <c r="AN462" s="45">
        <v>-0.21776587086934177</v>
      </c>
      <c r="AP462" s="33"/>
      <c r="AR462" s="33"/>
    </row>
    <row r="463" spans="1:44">
      <c r="A463" s="6" t="s">
        <v>4618</v>
      </c>
      <c r="B463" s="6" t="s">
        <v>1875</v>
      </c>
      <c r="C463" s="6" t="s">
        <v>5028</v>
      </c>
      <c r="D463" s="30" t="s">
        <v>5020</v>
      </c>
      <c r="E463" s="6" t="s">
        <v>3125</v>
      </c>
      <c r="F463" s="31" t="s">
        <v>4544</v>
      </c>
      <c r="G463" s="6" t="s">
        <v>4200</v>
      </c>
      <c r="H463" s="32">
        <v>44.2</v>
      </c>
      <c r="I463" s="33">
        <v>245.53700000000001</v>
      </c>
      <c r="J463" s="33">
        <v>241.73400000000001</v>
      </c>
      <c r="K463" s="34">
        <v>0.92</v>
      </c>
      <c r="L463" s="34">
        <v>0.92</v>
      </c>
      <c r="M463" s="7">
        <v>1</v>
      </c>
      <c r="N463" s="7">
        <v>0</v>
      </c>
      <c r="O463" s="7">
        <v>0</v>
      </c>
      <c r="P463" s="7">
        <v>1</v>
      </c>
      <c r="Q463" s="35">
        <v>225.89404000000002</v>
      </c>
      <c r="R463" s="35">
        <v>222.39528000000001</v>
      </c>
      <c r="S463" s="35">
        <v>9984.5165680000009</v>
      </c>
      <c r="T463" s="35">
        <v>9829.871376000001</v>
      </c>
      <c r="U463" s="36">
        <v>5.4014934792216793E-4</v>
      </c>
      <c r="V463" s="37">
        <v>5.3448645869344329E-4</v>
      </c>
      <c r="W463" s="37">
        <v>-5.6628892287246451E-6</v>
      </c>
      <c r="X463" s="38">
        <v>-12.822932054246236</v>
      </c>
      <c r="Y463" s="39">
        <v>-290111.58493769763</v>
      </c>
      <c r="Z463" s="40">
        <v>1.0125300740848062E-3</v>
      </c>
      <c r="AA463" s="41">
        <v>0</v>
      </c>
      <c r="AB463" s="41">
        <v>-1.0125300740848062E-3</v>
      </c>
      <c r="AC463" s="42">
        <v>-19.969033136</v>
      </c>
      <c r="AD463" s="43">
        <v>-451788.07999999996</v>
      </c>
      <c r="AE463" s="40">
        <v>0</v>
      </c>
      <c r="AF463" s="41">
        <v>1.0804239926166354E-3</v>
      </c>
      <c r="AG463" s="41">
        <v>1.0804239926166354E-3</v>
      </c>
      <c r="AH463" s="42">
        <v>13.976000346066902</v>
      </c>
      <c r="AI463" s="43">
        <v>316199.1028521923</v>
      </c>
      <c r="AJ463" s="42">
        <v>-18.815964844179334</v>
      </c>
      <c r="AK463" s="31">
        <v>-425700.56208550528</v>
      </c>
      <c r="AL463" s="44">
        <f>+$AL$6*W463/H463*10^6</f>
        <v>-64.059832904124931</v>
      </c>
      <c r="AM463" s="31">
        <v>1953606.75</v>
      </c>
      <c r="AN463" s="45">
        <v>-0.21790494022684212</v>
      </c>
      <c r="AP463" s="33"/>
      <c r="AR463" s="33"/>
    </row>
    <row r="464" spans="1:44">
      <c r="A464" s="6" t="s">
        <v>1182</v>
      </c>
      <c r="B464" s="6" t="s">
        <v>2097</v>
      </c>
      <c r="C464" s="6" t="s">
        <v>3378</v>
      </c>
      <c r="D464" s="30" t="s">
        <v>2171</v>
      </c>
      <c r="E464" s="6" t="s">
        <v>128</v>
      </c>
      <c r="F464" s="31" t="s">
        <v>4559</v>
      </c>
      <c r="G464" s="6" t="s">
        <v>4200</v>
      </c>
      <c r="H464" s="32">
        <v>80.28</v>
      </c>
      <c r="I464" s="33">
        <v>140.12200000000001</v>
      </c>
      <c r="J464" s="33">
        <v>137.11199999999999</v>
      </c>
      <c r="K464" s="34">
        <v>0.74</v>
      </c>
      <c r="L464" s="34">
        <v>0.74</v>
      </c>
      <c r="M464" s="7">
        <v>1</v>
      </c>
      <c r="N464" s="7">
        <v>0.48</v>
      </c>
      <c r="O464" s="7">
        <v>0</v>
      </c>
      <c r="P464" s="7">
        <v>0.52</v>
      </c>
      <c r="Q464" s="35">
        <v>103.69028000000002</v>
      </c>
      <c r="R464" s="35">
        <v>101.46288</v>
      </c>
      <c r="S464" s="35">
        <v>8324.2556784000008</v>
      </c>
      <c r="T464" s="35">
        <v>8145.4400064000001</v>
      </c>
      <c r="U464" s="36">
        <v>4.5033139521604565E-4</v>
      </c>
      <c r="V464" s="37">
        <v>4.4289769590985474E-4</v>
      </c>
      <c r="W464" s="37">
        <v>-7.4336993061909114E-6</v>
      </c>
      <c r="X464" s="38">
        <v>-16.832718646776556</v>
      </c>
      <c r="Y464" s="39">
        <v>-209675.12016413247</v>
      </c>
      <c r="Z464" s="40">
        <v>8.4416297587851545E-4</v>
      </c>
      <c r="AA464" s="41">
        <v>4.2072268026440275E-4</v>
      </c>
      <c r="AB464" s="41">
        <v>-4.234402956141127E-4</v>
      </c>
      <c r="AC464" s="42">
        <v>-8.3510539693141315</v>
      </c>
      <c r="AD464" s="43">
        <v>-104024.09030037532</v>
      </c>
      <c r="AE464" s="40">
        <v>0</v>
      </c>
      <c r="AF464" s="41">
        <v>4.6554779893730918E-4</v>
      </c>
      <c r="AG464" s="41">
        <v>4.6554779893730918E-4</v>
      </c>
      <c r="AH464" s="42">
        <v>6.0221692997586036</v>
      </c>
      <c r="AI464" s="43">
        <v>75014.565268542632</v>
      </c>
      <c r="AJ464" s="42">
        <v>-19.161603316332084</v>
      </c>
      <c r="AK464" s="31">
        <v>-238684.64519596519</v>
      </c>
      <c r="AL464" s="44">
        <f>+$AL$6*W464/H464*10^6</f>
        <v>-46.298575648921968</v>
      </c>
      <c r="AM464" s="31">
        <v>1089278.125</v>
      </c>
      <c r="AN464" s="45">
        <v>-0.21912185668464165</v>
      </c>
      <c r="AP464" s="33"/>
      <c r="AR464" s="33"/>
    </row>
    <row r="465" spans="1:44">
      <c r="A465" s="6" t="s">
        <v>4232</v>
      </c>
      <c r="B465" s="6" t="s">
        <v>4477</v>
      </c>
      <c r="C465" s="6" t="s">
        <v>4411</v>
      </c>
      <c r="D465" s="30">
        <v>2018175</v>
      </c>
      <c r="E465" s="6" t="s">
        <v>5602</v>
      </c>
      <c r="F465" s="31" t="s">
        <v>4539</v>
      </c>
      <c r="G465" s="6" t="s">
        <v>4200</v>
      </c>
      <c r="H465" s="32">
        <v>73.069999999999993</v>
      </c>
      <c r="I465" s="33">
        <v>915.24199999999996</v>
      </c>
      <c r="J465" s="33">
        <v>905.947</v>
      </c>
      <c r="K465" s="34">
        <v>1</v>
      </c>
      <c r="L465" s="34">
        <v>1</v>
      </c>
      <c r="M465" s="7">
        <v>0.56999999999999995</v>
      </c>
      <c r="N465" s="7">
        <v>0.45</v>
      </c>
      <c r="O465" s="7">
        <v>0.43</v>
      </c>
      <c r="P465" s="7">
        <v>0.55000000000000004</v>
      </c>
      <c r="Q465" s="35">
        <v>915.24199999999996</v>
      </c>
      <c r="R465" s="35">
        <v>905.947</v>
      </c>
      <c r="S465" s="35">
        <v>66876.732939999987</v>
      </c>
      <c r="T465" s="35">
        <v>66197.547289999988</v>
      </c>
      <c r="U465" s="36">
        <v>3.6179441881523011E-3</v>
      </c>
      <c r="V465" s="37">
        <v>3.5994054522025141E-3</v>
      </c>
      <c r="W465" s="37">
        <v>-1.8538735949787024E-5</v>
      </c>
      <c r="X465" s="38">
        <v>-41.9787394480377</v>
      </c>
      <c r="Y465" s="39">
        <v>-574500.33458379237</v>
      </c>
      <c r="Z465" s="40">
        <v>3.8657235582068446E-3</v>
      </c>
      <c r="AA465" s="41">
        <v>3.2054909135773584E-3</v>
      </c>
      <c r="AB465" s="41">
        <v>-6.6023264462948626E-4</v>
      </c>
      <c r="AC465" s="42">
        <v>-13.021052801806318</v>
      </c>
      <c r="AD465" s="43">
        <v>-178199.70989197097</v>
      </c>
      <c r="AE465" s="40">
        <v>3.3346179266200955E-3</v>
      </c>
      <c r="AF465" s="41">
        <v>4.0017593908209118E-3</v>
      </c>
      <c r="AG465" s="41">
        <v>6.6714146420081624E-4</v>
      </c>
      <c r="AH465" s="42">
        <v>8.629916956920626</v>
      </c>
      <c r="AI465" s="43">
        <v>118104.78933790374</v>
      </c>
      <c r="AJ465" s="42">
        <v>-46.369875292923396</v>
      </c>
      <c r="AK465" s="31">
        <v>-634595.25513785961</v>
      </c>
      <c r="AL465" s="44">
        <f>+$AL$6*W465/H465*10^6</f>
        <v>-126.85600075124556</v>
      </c>
      <c r="AM465" s="31">
        <v>2816349.25</v>
      </c>
      <c r="AN465" s="45">
        <v>-0.22532548303015318</v>
      </c>
      <c r="AP465" s="33"/>
      <c r="AR465" s="33"/>
    </row>
    <row r="466" spans="1:44">
      <c r="A466" s="6" t="s">
        <v>4216</v>
      </c>
      <c r="B466" s="6" t="s">
        <v>4463</v>
      </c>
      <c r="C466" s="6" t="s">
        <v>4395</v>
      </c>
      <c r="D466" s="30">
        <v>2108601</v>
      </c>
      <c r="E466" s="6" t="s">
        <v>4053</v>
      </c>
      <c r="F466" s="31" t="s">
        <v>4555</v>
      </c>
      <c r="G466" s="6" t="s">
        <v>4200</v>
      </c>
      <c r="H466" s="32">
        <v>132.21</v>
      </c>
      <c r="I466" s="33">
        <v>720.61300000000006</v>
      </c>
      <c r="J466" s="33">
        <v>712.93100000000004</v>
      </c>
      <c r="K466" s="34">
        <v>0.93</v>
      </c>
      <c r="L466" s="34">
        <v>0.93</v>
      </c>
      <c r="M466" s="7">
        <v>1</v>
      </c>
      <c r="N466" s="7">
        <v>0</v>
      </c>
      <c r="O466" s="7">
        <v>0</v>
      </c>
      <c r="P466" s="7">
        <v>1</v>
      </c>
      <c r="Q466" s="35">
        <v>670.17009000000007</v>
      </c>
      <c r="R466" s="35">
        <v>663.02583000000004</v>
      </c>
      <c r="S466" s="35">
        <v>88603.187598900011</v>
      </c>
      <c r="T466" s="35">
        <v>87658.644984300015</v>
      </c>
      <c r="U466" s="36">
        <v>4.7933171004750997E-3</v>
      </c>
      <c r="V466" s="37">
        <v>4.7663246994173354E-3</v>
      </c>
      <c r="W466" s="37">
        <v>-2.6992401057764244E-5</v>
      </c>
      <c r="X466" s="38">
        <v>-61.121048066593765</v>
      </c>
      <c r="Y466" s="39">
        <v>-462302.76126309478</v>
      </c>
      <c r="Z466" s="40">
        <v>8.9852514633700208E-3</v>
      </c>
      <c r="AA466" s="41">
        <v>0</v>
      </c>
      <c r="AB466" s="41">
        <v>-8.9852514633700208E-3</v>
      </c>
      <c r="AC466" s="42">
        <v>-177.20637519780004</v>
      </c>
      <c r="AD466" s="43">
        <v>-1340340.1800000004</v>
      </c>
      <c r="AE466" s="40">
        <v>0</v>
      </c>
      <c r="AF466" s="41">
        <v>9.6347652556813702E-3</v>
      </c>
      <c r="AG466" s="41">
        <v>9.6347652556813702E-3</v>
      </c>
      <c r="AH466" s="42">
        <v>124.63207358211243</v>
      </c>
      <c r="AI466" s="43">
        <v>942682.65321921511</v>
      </c>
      <c r="AJ466" s="42">
        <v>-113.69534968228139</v>
      </c>
      <c r="AK466" s="31">
        <v>-859960.28804388014</v>
      </c>
      <c r="AL466" s="44">
        <f>+$AL$6*W466/H466*10^6</f>
        <v>-102.08154094911218</v>
      </c>
      <c r="AM466" s="31">
        <v>3777377.75</v>
      </c>
      <c r="AN466" s="45">
        <v>-0.22766065375481181</v>
      </c>
      <c r="AP466" s="33"/>
      <c r="AR466" s="33"/>
    </row>
    <row r="467" spans="1:44">
      <c r="A467" s="6" t="s">
        <v>1157</v>
      </c>
      <c r="B467" s="6" t="s">
        <v>2073</v>
      </c>
      <c r="C467" s="6" t="s">
        <v>5862</v>
      </c>
      <c r="D467" s="30">
        <v>2150204</v>
      </c>
      <c r="E467" s="6" t="s">
        <v>108</v>
      </c>
      <c r="F467" s="31" t="s">
        <v>4555</v>
      </c>
      <c r="G467" s="6" t="s">
        <v>4200</v>
      </c>
      <c r="H467" s="32">
        <v>30.02</v>
      </c>
      <c r="I467" s="33">
        <v>216.79499999999999</v>
      </c>
      <c r="J467" s="33">
        <v>212.464</v>
      </c>
      <c r="K467" s="34">
        <v>1</v>
      </c>
      <c r="L467" s="34">
        <v>1</v>
      </c>
      <c r="M467" s="7">
        <v>0.37</v>
      </c>
      <c r="N467" s="7">
        <v>0</v>
      </c>
      <c r="O467" s="7">
        <v>0.63</v>
      </c>
      <c r="P467" s="7">
        <v>1</v>
      </c>
      <c r="Q467" s="35">
        <v>216.79499999999999</v>
      </c>
      <c r="R467" s="35">
        <v>212.464</v>
      </c>
      <c r="S467" s="35">
        <v>6508.1858999999995</v>
      </c>
      <c r="T467" s="35">
        <v>6378.1692800000001</v>
      </c>
      <c r="U467" s="36">
        <v>3.5208438446663985E-4</v>
      </c>
      <c r="V467" s="37">
        <v>3.4680465094770414E-4</v>
      </c>
      <c r="W467" s="37">
        <v>-5.2797335189357108E-6</v>
      </c>
      <c r="X467" s="38">
        <v>-11.955321999665227</v>
      </c>
      <c r="Y467" s="39">
        <v>-398245.2364978423</v>
      </c>
      <c r="Z467" s="40">
        <v>2.4419825891858199E-4</v>
      </c>
      <c r="AA467" s="41">
        <v>0</v>
      </c>
      <c r="AB467" s="41">
        <v>-2.4419825891858199E-4</v>
      </c>
      <c r="AC467" s="42">
        <v>-4.8160575660000005</v>
      </c>
      <c r="AD467" s="43">
        <v>-160428.30000000002</v>
      </c>
      <c r="AE467" s="40">
        <v>4.7544805520321576E-4</v>
      </c>
      <c r="AF467" s="41">
        <v>7.0103939873590983E-4</v>
      </c>
      <c r="AG467" s="41">
        <v>2.2559134353269407E-4</v>
      </c>
      <c r="AH467" s="42">
        <v>2.9181735289373143</v>
      </c>
      <c r="AI467" s="43">
        <v>97207.645867332263</v>
      </c>
      <c r="AJ467" s="42">
        <v>-13.853206036727913</v>
      </c>
      <c r="AK467" s="31">
        <v>-461465.89063051005</v>
      </c>
      <c r="AL467" s="44">
        <f>+$AL$6*W467/H467*10^6</f>
        <v>-87.936934026244344</v>
      </c>
      <c r="AM467" s="31">
        <v>2002702.375</v>
      </c>
      <c r="AN467" s="45">
        <v>-0.23042160252619168</v>
      </c>
      <c r="AP467" s="33"/>
      <c r="AR467" s="33"/>
    </row>
    <row r="468" spans="1:44">
      <c r="A468" s="6" t="s">
        <v>1132</v>
      </c>
      <c r="B468" s="6" t="s">
        <v>2048</v>
      </c>
      <c r="C468" s="6" t="s">
        <v>3343</v>
      </c>
      <c r="D468" s="30">
        <v>2279303</v>
      </c>
      <c r="E468" s="6" t="s">
        <v>85</v>
      </c>
      <c r="F468" s="31" t="s">
        <v>4559</v>
      </c>
      <c r="G468" s="6" t="s">
        <v>4200</v>
      </c>
      <c r="H468" s="32">
        <v>78.33</v>
      </c>
      <c r="I468" s="33">
        <v>251.15700000000001</v>
      </c>
      <c r="J468" s="33">
        <v>248.18</v>
      </c>
      <c r="K468" s="34">
        <v>1</v>
      </c>
      <c r="L468" s="34">
        <v>1</v>
      </c>
      <c r="M468" s="7">
        <v>1</v>
      </c>
      <c r="N468" s="7">
        <v>0.44</v>
      </c>
      <c r="O468" s="7">
        <v>0</v>
      </c>
      <c r="P468" s="7">
        <v>0.56000000000000005</v>
      </c>
      <c r="Q468" s="35">
        <v>251.15700000000001</v>
      </c>
      <c r="R468" s="35">
        <v>248.18</v>
      </c>
      <c r="S468" s="35">
        <v>19673.127810000002</v>
      </c>
      <c r="T468" s="35">
        <v>19439.939399999999</v>
      </c>
      <c r="U468" s="36">
        <v>1.0642906029339737E-3</v>
      </c>
      <c r="V468" s="37">
        <v>1.0570213962808966E-3</v>
      </c>
      <c r="W468" s="37">
        <v>-7.2692066530770979E-6</v>
      </c>
      <c r="X468" s="38">
        <v>-16.460244803636211</v>
      </c>
      <c r="Y468" s="39">
        <v>-210139.72684330668</v>
      </c>
      <c r="Z468" s="40">
        <v>1.9950523816827386E-3</v>
      </c>
      <c r="AA468" s="41">
        <v>9.2042354805585175E-4</v>
      </c>
      <c r="AB468" s="41">
        <v>-1.0746288336268869E-3</v>
      </c>
      <c r="AC468" s="42">
        <v>-21.193739659528351</v>
      </c>
      <c r="AD468" s="43">
        <v>-270569.8922447128</v>
      </c>
      <c r="AE468" s="40">
        <v>0</v>
      </c>
      <c r="AF468" s="41">
        <v>1.1965457774625846E-3</v>
      </c>
      <c r="AG468" s="41">
        <v>1.1965457774625846E-3</v>
      </c>
      <c r="AH468" s="42">
        <v>15.478112587449484</v>
      </c>
      <c r="AI468" s="43">
        <v>197601.33521574727</v>
      </c>
      <c r="AJ468" s="42">
        <v>-22.175871875715078</v>
      </c>
      <c r="AK468" s="31">
        <v>-283108.28387227224</v>
      </c>
      <c r="AL468" s="44">
        <f>+$AL$6*W468/H468*10^6</f>
        <v>-46.401165920318512</v>
      </c>
      <c r="AM468" s="31">
        <v>1218352.875</v>
      </c>
      <c r="AN468" s="45">
        <v>-0.2323696932814085</v>
      </c>
      <c r="AP468" s="33"/>
      <c r="AR468" s="33"/>
    </row>
    <row r="469" spans="1:44">
      <c r="A469" s="6" t="s">
        <v>4208</v>
      </c>
      <c r="B469" s="6" t="s">
        <v>1819</v>
      </c>
      <c r="C469" s="6" t="s">
        <v>4387</v>
      </c>
      <c r="D469" s="30">
        <v>2046251</v>
      </c>
      <c r="E469" s="6" t="s">
        <v>4045</v>
      </c>
      <c r="F469" s="31" t="s">
        <v>4538</v>
      </c>
      <c r="G469" s="6" t="s">
        <v>4200</v>
      </c>
      <c r="H469" s="32">
        <v>115</v>
      </c>
      <c r="I469" s="33">
        <v>5987.8670000000002</v>
      </c>
      <c r="J469" s="33">
        <v>5864.84</v>
      </c>
      <c r="K469" s="34">
        <v>1</v>
      </c>
      <c r="L469" s="34">
        <v>1</v>
      </c>
      <c r="M469" s="7">
        <v>1</v>
      </c>
      <c r="N469" s="7">
        <v>1</v>
      </c>
      <c r="O469" s="7">
        <v>0</v>
      </c>
      <c r="P469" s="7">
        <v>0</v>
      </c>
      <c r="Q469" s="35">
        <v>5987.8670000000002</v>
      </c>
      <c r="R469" s="35">
        <v>5864.84</v>
      </c>
      <c r="S469" s="35">
        <v>688604.70500000007</v>
      </c>
      <c r="T469" s="35">
        <v>674456.6</v>
      </c>
      <c r="U469" s="36">
        <v>3.7252618076068965E-2</v>
      </c>
      <c r="V469" s="37">
        <v>3.6672699559077135E-2</v>
      </c>
      <c r="W469" s="37">
        <v>-5.7991851699183E-4</v>
      </c>
      <c r="X469" s="38">
        <v>-1313.1557832114293</v>
      </c>
      <c r="Y469" s="39">
        <v>-11418745.940968949</v>
      </c>
      <c r="Z469" s="40">
        <v>6.9831420301650016E-2</v>
      </c>
      <c r="AA469" s="41">
        <v>7.2576186863207645E-2</v>
      </c>
      <c r="AB469" s="41">
        <v>2.7447665615576294E-3</v>
      </c>
      <c r="AC469" s="42">
        <v>54.132055749425923</v>
      </c>
      <c r="AD469" s="43">
        <v>470713.52825587761</v>
      </c>
      <c r="AE469" s="40">
        <v>0</v>
      </c>
      <c r="AF469" s="41">
        <v>0</v>
      </c>
      <c r="AG469" s="41">
        <v>0</v>
      </c>
      <c r="AH469" s="42">
        <v>0</v>
      </c>
      <c r="AI469" s="43">
        <v>0</v>
      </c>
      <c r="AJ469" s="42">
        <v>-1259.0237274620033</v>
      </c>
      <c r="AK469" s="31">
        <v>-10948032.412713071</v>
      </c>
      <c r="AL469" s="44">
        <f>+$AL$6*W469/H469*10^6</f>
        <v>-2521.3848564862174</v>
      </c>
      <c r="AM469" s="31">
        <v>46045576</v>
      </c>
      <c r="AN469" s="45">
        <v>-0.2377651310673814</v>
      </c>
      <c r="AP469" s="33"/>
      <c r="AR469" s="33"/>
    </row>
    <row r="470" spans="1:44">
      <c r="A470" s="6" t="s">
        <v>1239</v>
      </c>
      <c r="B470" s="6" t="s">
        <v>2152</v>
      </c>
      <c r="C470" s="6" t="s">
        <v>3417</v>
      </c>
      <c r="D470" s="30">
        <v>2986539</v>
      </c>
      <c r="E470" s="6" t="s">
        <v>183</v>
      </c>
      <c r="F470" s="31" t="s">
        <v>4542</v>
      </c>
      <c r="G470" s="6" t="s">
        <v>4200</v>
      </c>
      <c r="H470" s="32">
        <v>50.99</v>
      </c>
      <c r="I470" s="33">
        <v>994.60400000000004</v>
      </c>
      <c r="J470" s="33">
        <v>947.35199999999998</v>
      </c>
      <c r="K470" s="34">
        <v>0.93</v>
      </c>
      <c r="L470" s="34">
        <v>0.93</v>
      </c>
      <c r="M470" s="7">
        <v>1</v>
      </c>
      <c r="N470" s="7">
        <v>0</v>
      </c>
      <c r="O470" s="7">
        <v>0</v>
      </c>
      <c r="P470" s="7">
        <v>1</v>
      </c>
      <c r="Q470" s="35">
        <v>924.98172000000011</v>
      </c>
      <c r="R470" s="35">
        <v>881.03736000000004</v>
      </c>
      <c r="S470" s="35">
        <v>47164.817902800009</v>
      </c>
      <c r="T470" s="35">
        <v>44924.094986400007</v>
      </c>
      <c r="U470" s="36">
        <v>2.5515552467222083E-3</v>
      </c>
      <c r="V470" s="37">
        <v>2.4426891788140123E-3</v>
      </c>
      <c r="W470" s="37">
        <v>-1.0886606790819599E-4</v>
      </c>
      <c r="X470" s="38">
        <v>-246.51412652020863</v>
      </c>
      <c r="Y470" s="39">
        <v>-4834558.2765289005</v>
      </c>
      <c r="Z470" s="40">
        <v>4.7829853593887575E-3</v>
      </c>
      <c r="AA470" s="41">
        <v>0</v>
      </c>
      <c r="AB470" s="41">
        <v>-4.7829853593887575E-3</v>
      </c>
      <c r="AC470" s="42">
        <v>-94.32963580560002</v>
      </c>
      <c r="AD470" s="43">
        <v>-1849963.4400000002</v>
      </c>
      <c r="AE470" s="40">
        <v>0</v>
      </c>
      <c r="AF470" s="41">
        <v>4.9377116152710138E-3</v>
      </c>
      <c r="AG470" s="41">
        <v>4.9377116152710138E-3</v>
      </c>
      <c r="AH470" s="42">
        <v>63.872571985998775</v>
      </c>
      <c r="AI470" s="43">
        <v>1252648.9897234512</v>
      </c>
      <c r="AJ470" s="42">
        <v>-276.97119033980988</v>
      </c>
      <c r="AK470" s="31">
        <v>-5431872.7268054495</v>
      </c>
      <c r="AL470" s="44">
        <f>+$AL$6*W470/H470*10^6</f>
        <v>-1067.5237096312608</v>
      </c>
      <c r="AM470" s="31">
        <v>22675252</v>
      </c>
      <c r="AN470" s="45">
        <v>-0.23955071047525511</v>
      </c>
      <c r="AP470" s="33"/>
      <c r="AR470" s="33"/>
    </row>
    <row r="471" spans="1:44">
      <c r="A471" s="6" t="s">
        <v>3573</v>
      </c>
      <c r="B471" s="6" t="s">
        <v>355</v>
      </c>
      <c r="C471" s="6" t="s">
        <v>3737</v>
      </c>
      <c r="D471" s="30">
        <v>2983563</v>
      </c>
      <c r="E471" s="6" t="s">
        <v>2669</v>
      </c>
      <c r="F471" s="31" t="s">
        <v>4550</v>
      </c>
      <c r="G471" s="6" t="s">
        <v>4200</v>
      </c>
      <c r="H471" s="32">
        <v>59.07</v>
      </c>
      <c r="I471" s="33">
        <v>219.23400000000001</v>
      </c>
      <c r="J471" s="33">
        <v>215.39500000000001</v>
      </c>
      <c r="K471" s="34">
        <v>1</v>
      </c>
      <c r="L471" s="34">
        <v>1</v>
      </c>
      <c r="M471" s="7">
        <v>0.56000000000000005</v>
      </c>
      <c r="N471" s="7">
        <v>0.46</v>
      </c>
      <c r="O471" s="7">
        <v>0.44</v>
      </c>
      <c r="P471" s="7">
        <v>0.54</v>
      </c>
      <c r="Q471" s="35">
        <v>219.23400000000001</v>
      </c>
      <c r="R471" s="35">
        <v>215.39500000000001</v>
      </c>
      <c r="S471" s="35">
        <v>12950.152380000001</v>
      </c>
      <c r="T471" s="35">
        <v>12723.382650000001</v>
      </c>
      <c r="U471" s="36">
        <v>7.0058638451945448E-4</v>
      </c>
      <c r="V471" s="37">
        <v>6.9181736719401169E-4</v>
      </c>
      <c r="W471" s="37">
        <v>-8.7690173254427808E-6</v>
      </c>
      <c r="X471" s="38">
        <v>-19.856385813851556</v>
      </c>
      <c r="Y471" s="39">
        <v>-336150.08995855012</v>
      </c>
      <c r="Z471" s="40">
        <v>7.3543415440094665E-4</v>
      </c>
      <c r="AA471" s="41">
        <v>6.2979695728340029E-4</v>
      </c>
      <c r="AB471" s="41">
        <v>-1.0563719711754636E-4</v>
      </c>
      <c r="AC471" s="42">
        <v>-2.0833679350622076</v>
      </c>
      <c r="AD471" s="43">
        <v>-35269.475792487006</v>
      </c>
      <c r="AE471" s="40">
        <v>6.6073928844731413E-4</v>
      </c>
      <c r="AF471" s="41">
        <v>7.5516652990670861E-4</v>
      </c>
      <c r="AG471" s="41">
        <v>9.442724145939448E-5</v>
      </c>
      <c r="AH471" s="42">
        <v>1.2214789456114123</v>
      </c>
      <c r="AI471" s="43">
        <v>20678.499163897282</v>
      </c>
      <c r="AJ471" s="42">
        <v>-20.71827480330235</v>
      </c>
      <c r="AK471" s="31">
        <v>-350741.06658713979</v>
      </c>
      <c r="AL471" s="44">
        <f>+$AL$6*W471/H471*10^6</f>
        <v>-74.225641827008474</v>
      </c>
      <c r="AM471" s="31">
        <v>1459652</v>
      </c>
      <c r="AN471" s="45">
        <v>-0.24029088206445084</v>
      </c>
      <c r="AP471" s="33"/>
      <c r="AR471" s="33"/>
    </row>
    <row r="472" spans="1:44">
      <c r="A472" s="6" t="s">
        <v>1176</v>
      </c>
      <c r="B472" s="6" t="s">
        <v>2092</v>
      </c>
      <c r="C472" s="6" t="s">
        <v>3374</v>
      </c>
      <c r="D472" s="30">
        <v>2804211</v>
      </c>
      <c r="E472" s="6" t="s">
        <v>123</v>
      </c>
      <c r="F472" s="31" t="s">
        <v>4539</v>
      </c>
      <c r="G472" s="6" t="s">
        <v>4200</v>
      </c>
      <c r="H472" s="32">
        <v>246.87</v>
      </c>
      <c r="I472" s="33">
        <v>97.787999999999997</v>
      </c>
      <c r="J472" s="33">
        <v>95.998000000000005</v>
      </c>
      <c r="K472" s="34">
        <v>0.85</v>
      </c>
      <c r="L472" s="34">
        <v>0.85</v>
      </c>
      <c r="M472" s="7">
        <v>1</v>
      </c>
      <c r="N472" s="7">
        <v>1</v>
      </c>
      <c r="O472" s="7">
        <v>0</v>
      </c>
      <c r="P472" s="7">
        <v>0</v>
      </c>
      <c r="Q472" s="35">
        <v>83.119799999999998</v>
      </c>
      <c r="R472" s="35">
        <v>81.598299999999995</v>
      </c>
      <c r="S472" s="35">
        <v>20519.785026000001</v>
      </c>
      <c r="T472" s="35">
        <v>20144.172320999998</v>
      </c>
      <c r="U472" s="36">
        <v>1.110093656093472E-3</v>
      </c>
      <c r="V472" s="37">
        <v>1.0953131445289592E-3</v>
      </c>
      <c r="W472" s="37">
        <v>-1.4780511564512801E-5</v>
      </c>
      <c r="X472" s="38">
        <v>-33.468692016324823</v>
      </c>
      <c r="Y472" s="39">
        <v>-135572.13114726302</v>
      </c>
      <c r="Z472" s="40">
        <v>2.0809119110653048E-3</v>
      </c>
      <c r="AA472" s="41">
        <v>2.1676520247167147E-3</v>
      </c>
      <c r="AB472" s="41">
        <v>8.6740113651409979E-5</v>
      </c>
      <c r="AC472" s="42">
        <v>1.7106812410396963</v>
      </c>
      <c r="AD472" s="43">
        <v>6929.4820797978537</v>
      </c>
      <c r="AE472" s="40">
        <v>0</v>
      </c>
      <c r="AF472" s="41">
        <v>0</v>
      </c>
      <c r="AG472" s="41">
        <v>0</v>
      </c>
      <c r="AH472" s="42">
        <v>0</v>
      </c>
      <c r="AI472" s="43">
        <v>0</v>
      </c>
      <c r="AJ472" s="42">
        <v>-31.758010775285126</v>
      </c>
      <c r="AK472" s="31">
        <v>-128642.64906746516</v>
      </c>
      <c r="AL472" s="44">
        <f>+$AL$6*W472/H472*10^6</f>
        <v>-29.935819590296109</v>
      </c>
      <c r="AM472" s="31">
        <v>534354.125</v>
      </c>
      <c r="AN472" s="45">
        <v>-0.2407441863903739</v>
      </c>
      <c r="AP472" s="33"/>
      <c r="AR472" s="33"/>
    </row>
    <row r="473" spans="1:44">
      <c r="A473" s="6" t="s">
        <v>5007</v>
      </c>
      <c r="B473" s="6" t="s">
        <v>4979</v>
      </c>
      <c r="C473" s="6" t="s">
        <v>6500</v>
      </c>
      <c r="D473" s="30" t="s">
        <v>5019</v>
      </c>
      <c r="E473" s="6" t="s">
        <v>4990</v>
      </c>
      <c r="F473" s="31" t="s">
        <v>4546</v>
      </c>
      <c r="G473" s="6" t="s">
        <v>4200</v>
      </c>
      <c r="H473" s="32">
        <v>116.07</v>
      </c>
      <c r="I473" s="33">
        <v>335.69900000000001</v>
      </c>
      <c r="J473" s="33">
        <v>331.738</v>
      </c>
      <c r="K473" s="34">
        <v>1</v>
      </c>
      <c r="L473" s="34">
        <v>1</v>
      </c>
      <c r="M473" s="7">
        <v>0</v>
      </c>
      <c r="N473" s="7">
        <v>0</v>
      </c>
      <c r="O473" s="7">
        <v>1</v>
      </c>
      <c r="P473" s="7">
        <v>1</v>
      </c>
      <c r="Q473" s="35">
        <v>335.69900000000001</v>
      </c>
      <c r="R473" s="35">
        <v>331.738</v>
      </c>
      <c r="S473" s="35">
        <v>38964.582929999997</v>
      </c>
      <c r="T473" s="35">
        <v>38504.829659999996</v>
      </c>
      <c r="U473" s="36">
        <v>2.1079332102219746E-3</v>
      </c>
      <c r="V473" s="37">
        <v>2.0936499838456945E-3</v>
      </c>
      <c r="W473" s="37">
        <v>-1.4283226376280052E-5</v>
      </c>
      <c r="X473" s="38">
        <v>-32.342649474657861</v>
      </c>
      <c r="Y473" s="39">
        <v>-278647.7942160581</v>
      </c>
      <c r="Z473" s="40">
        <v>0</v>
      </c>
      <c r="AA473" s="41">
        <v>0</v>
      </c>
      <c r="AB473" s="41">
        <v>0</v>
      </c>
      <c r="AC473" s="42">
        <v>0</v>
      </c>
      <c r="AD473" s="43">
        <v>0</v>
      </c>
      <c r="AE473" s="40">
        <v>4.5182744580841193E-3</v>
      </c>
      <c r="AF473" s="41">
        <v>4.2321552546305298E-3</v>
      </c>
      <c r="AG473" s="41">
        <v>-2.8611920345358952E-4</v>
      </c>
      <c r="AH473" s="42">
        <v>-3.7011415090840547</v>
      </c>
      <c r="AI473" s="43">
        <v>-31887.150073955843</v>
      </c>
      <c r="AJ473" s="42">
        <v>-36.043790983741914</v>
      </c>
      <c r="AK473" s="31">
        <v>-310534.94429001393</v>
      </c>
      <c r="AL473" s="44">
        <f>+$AL$6*W473/H473*10^6</f>
        <v>-61.528501663996096</v>
      </c>
      <c r="AM473" s="31">
        <v>1280748</v>
      </c>
      <c r="AN473" s="45">
        <v>-0.24246373548115158</v>
      </c>
      <c r="AP473" s="33"/>
      <c r="AR473" s="33"/>
    </row>
    <row r="474" spans="1:44">
      <c r="A474" s="6" t="s">
        <v>4037</v>
      </c>
      <c r="B474" s="6" t="s">
        <v>4527</v>
      </c>
      <c r="C474" s="6" t="s">
        <v>4115</v>
      </c>
      <c r="D474" s="30">
        <v>2934839</v>
      </c>
      <c r="E474" s="6" t="s">
        <v>4379</v>
      </c>
      <c r="F474" s="31" t="s">
        <v>4560</v>
      </c>
      <c r="G474" s="6" t="s">
        <v>4200</v>
      </c>
      <c r="H474" s="32">
        <v>68.599999999999994</v>
      </c>
      <c r="I474" s="33">
        <v>956.56100000000004</v>
      </c>
      <c r="J474" s="33">
        <v>945.49599999999998</v>
      </c>
      <c r="K474" s="34">
        <v>0.92</v>
      </c>
      <c r="L474" s="34">
        <v>0.92</v>
      </c>
      <c r="M474" s="7">
        <v>0.47</v>
      </c>
      <c r="N474" s="7">
        <v>0</v>
      </c>
      <c r="O474" s="7">
        <v>0.53</v>
      </c>
      <c r="P474" s="7">
        <v>1</v>
      </c>
      <c r="Q474" s="35">
        <v>880.0361200000001</v>
      </c>
      <c r="R474" s="35">
        <v>869.85631999999998</v>
      </c>
      <c r="S474" s="35">
        <v>60370.477832000004</v>
      </c>
      <c r="T474" s="35">
        <v>59672.143551999994</v>
      </c>
      <c r="U474" s="36">
        <v>3.2659642570192484E-3</v>
      </c>
      <c r="V474" s="37">
        <v>3.2445951192836093E-3</v>
      </c>
      <c r="W474" s="37">
        <v>-2.1369137735639115E-5</v>
      </c>
      <c r="X474" s="38">
        <v>-48.387844115333564</v>
      </c>
      <c r="Y474" s="39">
        <v>-705362.15911564964</v>
      </c>
      <c r="Z474" s="40">
        <v>2.877420681158406E-3</v>
      </c>
      <c r="AA474" s="41">
        <v>0</v>
      </c>
      <c r="AB474" s="41">
        <v>-2.877420681158406E-3</v>
      </c>
      <c r="AC474" s="42">
        <v>-56.74824916208</v>
      </c>
      <c r="AD474" s="43">
        <v>-827233.95280000009</v>
      </c>
      <c r="AE474" s="40">
        <v>3.7102490203826072E-3</v>
      </c>
      <c r="AF474" s="41">
        <v>6.5587038851651451E-3</v>
      </c>
      <c r="AG474" s="41">
        <v>2.8484548647825379E-3</v>
      </c>
      <c r="AH474" s="42">
        <v>36.846651359104349</v>
      </c>
      <c r="AI474" s="43">
        <v>537123.19765458233</v>
      </c>
      <c r="AJ474" s="42">
        <v>-68.289441918309223</v>
      </c>
      <c r="AK474" s="31">
        <v>-995472.91426106752</v>
      </c>
      <c r="AL474" s="44">
        <f>+$AL$6*W474/H474*10^6</f>
        <v>-155.75173276704896</v>
      </c>
      <c r="AM474" s="31">
        <v>4057261</v>
      </c>
      <c r="AN474" s="45">
        <v>-0.24535589755282383</v>
      </c>
      <c r="AP474" s="33"/>
      <c r="AR474" s="33"/>
    </row>
    <row r="475" spans="1:44">
      <c r="A475" s="6" t="s">
        <v>4758</v>
      </c>
      <c r="B475" s="6" t="s">
        <v>6335</v>
      </c>
      <c r="C475" s="6" t="s">
        <v>3317</v>
      </c>
      <c r="D475" s="30">
        <v>2210614</v>
      </c>
      <c r="E475" s="6" t="s">
        <v>54</v>
      </c>
      <c r="F475" s="31" t="s">
        <v>4552</v>
      </c>
      <c r="G475" s="6" t="s">
        <v>4200</v>
      </c>
      <c r="H475" s="32">
        <v>78.989999999999995</v>
      </c>
      <c r="I475" s="33">
        <v>290.57</v>
      </c>
      <c r="J475" s="33">
        <v>283.36099999999999</v>
      </c>
      <c r="K475" s="34">
        <v>0.75</v>
      </c>
      <c r="L475" s="34">
        <v>0.75</v>
      </c>
      <c r="M475" s="7">
        <v>0.57999999999999996</v>
      </c>
      <c r="N475" s="7">
        <v>1</v>
      </c>
      <c r="O475" s="7">
        <v>0.42</v>
      </c>
      <c r="P475" s="7">
        <v>0</v>
      </c>
      <c r="Q475" s="35">
        <v>217.92750000000001</v>
      </c>
      <c r="R475" s="35">
        <v>212.52074999999999</v>
      </c>
      <c r="S475" s="35">
        <v>17214.093225000001</v>
      </c>
      <c r="T475" s="35">
        <v>16787.014042499999</v>
      </c>
      <c r="U475" s="36">
        <v>9.3126003319534572E-4</v>
      </c>
      <c r="V475" s="37">
        <v>9.1277203377446582E-4</v>
      </c>
      <c r="W475" s="37">
        <v>-1.8487999420879904E-5</v>
      </c>
      <c r="X475" s="38">
        <v>-41.863852676185587</v>
      </c>
      <c r="Y475" s="39">
        <v>-529989.27302425099</v>
      </c>
      <c r="Z475" s="40">
        <v>1.0124953414047924E-3</v>
      </c>
      <c r="AA475" s="41">
        <v>1.8063986148608685E-3</v>
      </c>
      <c r="AB475" s="41">
        <v>7.9390327345607603E-4</v>
      </c>
      <c r="AC475" s="42">
        <v>15.657293724092797</v>
      </c>
      <c r="AD475" s="43">
        <v>198218.68241667046</v>
      </c>
      <c r="AE475" s="40">
        <v>8.3837055585777535E-4</v>
      </c>
      <c r="AF475" s="41">
        <v>0</v>
      </c>
      <c r="AG475" s="41">
        <v>-8.3837055585777535E-4</v>
      </c>
      <c r="AH475" s="42">
        <v>-10.844878731750001</v>
      </c>
      <c r="AI475" s="43">
        <v>-137294.32500000001</v>
      </c>
      <c r="AJ475" s="42">
        <v>-37.051437683842792</v>
      </c>
      <c r="AK475" s="31">
        <v>-469064.91560758051</v>
      </c>
      <c r="AL475" s="44">
        <f>+$AL$6*W475/H475*10^6</f>
        <v>-117.02746816609638</v>
      </c>
      <c r="AM475" s="31">
        <v>1904687.125</v>
      </c>
      <c r="AN475" s="45">
        <v>-0.24626874905114954</v>
      </c>
      <c r="AP475" s="33"/>
      <c r="AR475" s="33"/>
    </row>
    <row r="476" spans="1:44">
      <c r="A476" s="6" t="s">
        <v>4727</v>
      </c>
      <c r="B476" s="6" t="s">
        <v>1988</v>
      </c>
      <c r="C476" s="6" t="s">
        <v>3293</v>
      </c>
      <c r="D476" s="30">
        <v>2457552</v>
      </c>
      <c r="E476" s="6" t="s">
        <v>25</v>
      </c>
      <c r="F476" s="31" t="s">
        <v>4555</v>
      </c>
      <c r="G476" s="6" t="s">
        <v>4200</v>
      </c>
      <c r="H476" s="32">
        <v>96.69</v>
      </c>
      <c r="I476" s="33">
        <v>396.51299999999998</v>
      </c>
      <c r="J476" s="33">
        <v>390.93400000000003</v>
      </c>
      <c r="K476" s="34">
        <v>0.92</v>
      </c>
      <c r="L476" s="34">
        <v>0.92</v>
      </c>
      <c r="M476" s="7">
        <v>0.55000000000000004</v>
      </c>
      <c r="N476" s="7">
        <v>0.47000000000000003</v>
      </c>
      <c r="O476" s="7">
        <v>0.45</v>
      </c>
      <c r="P476" s="7">
        <v>0.53</v>
      </c>
      <c r="Q476" s="35">
        <v>364.79196000000002</v>
      </c>
      <c r="R476" s="35">
        <v>359.65928000000002</v>
      </c>
      <c r="S476" s="35">
        <v>35271.734612400003</v>
      </c>
      <c r="T476" s="35">
        <v>34775.455783199999</v>
      </c>
      <c r="U476" s="36">
        <v>1.9081549237979713E-3</v>
      </c>
      <c r="V476" s="37">
        <v>1.8908701345160903E-3</v>
      </c>
      <c r="W476" s="37">
        <v>-1.7284789281880961E-5</v>
      </c>
      <c r="X476" s="38">
        <v>-39.139327926327759</v>
      </c>
      <c r="Y476" s="39">
        <v>-404791.89085042675</v>
      </c>
      <c r="Z476" s="40">
        <v>1.9672991175215958E-3</v>
      </c>
      <c r="AA476" s="41">
        <v>1.7587771982246552E-3</v>
      </c>
      <c r="AB476" s="41">
        <v>-2.0852191929694058E-4</v>
      </c>
      <c r="AC476" s="42">
        <v>-4.1124517904187829</v>
      </c>
      <c r="AD476" s="43">
        <v>-42532.33830198348</v>
      </c>
      <c r="AE476" s="40">
        <v>1.8405257935141929E-3</v>
      </c>
      <c r="AF476" s="41">
        <v>2.0257930885304951E-3</v>
      </c>
      <c r="AG476" s="41">
        <v>1.8526729501630221E-4</v>
      </c>
      <c r="AH476" s="42">
        <v>2.3965552384594933</v>
      </c>
      <c r="AI476" s="43">
        <v>24785.96792284097</v>
      </c>
      <c r="AJ476" s="42">
        <v>-40.855224478287049</v>
      </c>
      <c r="AK476" s="31">
        <v>-422538.26122956927</v>
      </c>
      <c r="AL476" s="44">
        <f>+$AL$6*W476/H476*10^6</f>
        <v>-89.382507404493552</v>
      </c>
      <c r="AM476" s="31">
        <v>1701846.25</v>
      </c>
      <c r="AN476" s="45">
        <v>-0.24828227651561902</v>
      </c>
      <c r="AP476" s="33"/>
      <c r="AR476" s="33"/>
    </row>
    <row r="477" spans="1:44">
      <c r="A477" s="6" t="s">
        <v>4264</v>
      </c>
      <c r="B477" s="6" t="s">
        <v>4506</v>
      </c>
      <c r="C477" s="6" t="s">
        <v>661</v>
      </c>
      <c r="D477" s="30">
        <v>2778844</v>
      </c>
      <c r="E477" s="6" t="s">
        <v>4098</v>
      </c>
      <c r="F477" s="31" t="s">
        <v>4541</v>
      </c>
      <c r="G477" s="6" t="s">
        <v>4200</v>
      </c>
      <c r="H477" s="32">
        <v>61.49</v>
      </c>
      <c r="I477" s="33">
        <v>2884.6320000000001</v>
      </c>
      <c r="J477" s="33">
        <v>2850.873</v>
      </c>
      <c r="K477" s="34">
        <v>1</v>
      </c>
      <c r="L477" s="34">
        <v>1</v>
      </c>
      <c r="M477" s="7">
        <v>0.47</v>
      </c>
      <c r="N477" s="7">
        <v>0.56000000000000005</v>
      </c>
      <c r="O477" s="7">
        <v>0.53</v>
      </c>
      <c r="P477" s="7">
        <v>0.44</v>
      </c>
      <c r="Q477" s="35">
        <v>2884.6320000000001</v>
      </c>
      <c r="R477" s="35">
        <v>2850.873</v>
      </c>
      <c r="S477" s="35">
        <v>177376.02168000001</v>
      </c>
      <c r="T477" s="35">
        <v>175300.18077000001</v>
      </c>
      <c r="U477" s="36">
        <v>9.5958118547818626E-3</v>
      </c>
      <c r="V477" s="37">
        <v>9.5317191084350293E-3</v>
      </c>
      <c r="W477" s="37">
        <v>-6.4092746346833263E-5</v>
      </c>
      <c r="X477" s="38">
        <v>-145.1303210041024</v>
      </c>
      <c r="Y477" s="39">
        <v>-2360226.3946024133</v>
      </c>
      <c r="Z477" s="40">
        <v>8.4542221869428162E-3</v>
      </c>
      <c r="AA477" s="41">
        <v>1.0563565482140522E-2</v>
      </c>
      <c r="AB477" s="41">
        <v>2.1093432951977062E-3</v>
      </c>
      <c r="AC477" s="42">
        <v>41.600291423516239</v>
      </c>
      <c r="AD477" s="43">
        <v>676537.50892041367</v>
      </c>
      <c r="AE477" s="40">
        <v>1.0901176109769773E-2</v>
      </c>
      <c r="AF477" s="41">
        <v>8.4777659998278888E-3</v>
      </c>
      <c r="AG477" s="41">
        <v>-2.4234101099418846E-3</v>
      </c>
      <c r="AH477" s="42">
        <v>-31.348415776275417</v>
      </c>
      <c r="AI477" s="43">
        <v>-509813.23428647604</v>
      </c>
      <c r="AJ477" s="42">
        <v>-134.87844535686156</v>
      </c>
      <c r="AK477" s="31">
        <v>-2193502.1199684758</v>
      </c>
      <c r="AL477" s="44">
        <f>+$AL$6*W477/H477*10^6</f>
        <v>-521.16398070282366</v>
      </c>
      <c r="AM477" s="31">
        <v>8729102</v>
      </c>
      <c r="AN477" s="45">
        <v>-0.25128611396320905</v>
      </c>
      <c r="AP477" s="33"/>
      <c r="AR477" s="33"/>
    </row>
    <row r="478" spans="1:44">
      <c r="A478" s="6" t="s">
        <v>4685</v>
      </c>
      <c r="B478" s="6" t="s">
        <v>1946</v>
      </c>
      <c r="C478" s="6" t="s">
        <v>3264</v>
      </c>
      <c r="D478" s="30">
        <v>2336747</v>
      </c>
      <c r="E478" s="6" t="s">
        <v>3185</v>
      </c>
      <c r="F478" s="31" t="s">
        <v>4556</v>
      </c>
      <c r="G478" s="6" t="s">
        <v>4200</v>
      </c>
      <c r="H478" s="32">
        <v>20.63</v>
      </c>
      <c r="I478" s="33">
        <v>834.23400000000004</v>
      </c>
      <c r="J478" s="33">
        <v>824.00699999999995</v>
      </c>
      <c r="K478" s="34">
        <v>1</v>
      </c>
      <c r="L478" s="34">
        <v>1</v>
      </c>
      <c r="M478" s="7">
        <v>1</v>
      </c>
      <c r="N478" s="7">
        <v>0</v>
      </c>
      <c r="O478" s="7">
        <v>0</v>
      </c>
      <c r="P478" s="7">
        <v>1</v>
      </c>
      <c r="Q478" s="35">
        <v>834.23400000000004</v>
      </c>
      <c r="R478" s="35">
        <v>824.00699999999995</v>
      </c>
      <c r="S478" s="35">
        <v>17210.24742</v>
      </c>
      <c r="T478" s="35">
        <v>16999.26441</v>
      </c>
      <c r="U478" s="36">
        <v>9.3105198015153146E-4</v>
      </c>
      <c r="V478" s="37">
        <v>9.2431287118139639E-4</v>
      </c>
      <c r="W478" s="37">
        <v>-6.739108970135071E-6</v>
      </c>
      <c r="X478" s="38">
        <v>-15.259902311326886</v>
      </c>
      <c r="Y478" s="39">
        <v>-739694.7315233585</v>
      </c>
      <c r="Z478" s="40">
        <v>1.7452916199307813E-3</v>
      </c>
      <c r="AA478" s="41">
        <v>0</v>
      </c>
      <c r="AB478" s="41">
        <v>-1.7452916199307813E-3</v>
      </c>
      <c r="AC478" s="42">
        <v>-34.420494840000003</v>
      </c>
      <c r="AD478" s="43">
        <v>-1668468.0000000002</v>
      </c>
      <c r="AE478" s="40">
        <v>0</v>
      </c>
      <c r="AF478" s="41">
        <v>1.8684286317560939E-3</v>
      </c>
      <c r="AG478" s="41">
        <v>1.8684286317560939E-3</v>
      </c>
      <c r="AH478" s="42">
        <v>24.169362567358455</v>
      </c>
      <c r="AI478" s="43">
        <v>1171563.8665709381</v>
      </c>
      <c r="AJ478" s="42">
        <v>-25.511034583968431</v>
      </c>
      <c r="AK478" s="31">
        <v>-1236598.8649524206</v>
      </c>
      <c r="AL478" s="44">
        <f>+$AL$6*W478/H478*10^6</f>
        <v>-163.33274285349179</v>
      </c>
      <c r="AM478" s="31">
        <v>4799550</v>
      </c>
      <c r="AN478" s="45">
        <v>-0.25764891811782781</v>
      </c>
      <c r="AP478" s="33"/>
      <c r="AR478" s="33"/>
    </row>
    <row r="479" spans="1:44">
      <c r="A479" s="6" t="s">
        <v>4709</v>
      </c>
      <c r="B479" s="6" t="s">
        <v>1969</v>
      </c>
      <c r="C479" s="6" t="s">
        <v>3280</v>
      </c>
      <c r="D479" s="30">
        <v>2411053</v>
      </c>
      <c r="E479" s="6" t="s">
        <v>9</v>
      </c>
      <c r="F479" s="31" t="s">
        <v>4561</v>
      </c>
      <c r="G479" s="6" t="s">
        <v>4200</v>
      </c>
      <c r="H479" s="32">
        <v>70.150000000000006</v>
      </c>
      <c r="I479" s="33">
        <v>217.464</v>
      </c>
      <c r="J479" s="33">
        <v>214.268</v>
      </c>
      <c r="K479" s="34">
        <v>1</v>
      </c>
      <c r="L479" s="34">
        <v>1</v>
      </c>
      <c r="M479" s="7">
        <v>1</v>
      </c>
      <c r="N479" s="7">
        <v>0.49</v>
      </c>
      <c r="O479" s="7">
        <v>0</v>
      </c>
      <c r="P479" s="7">
        <v>0.51</v>
      </c>
      <c r="Q479" s="35">
        <v>217.464</v>
      </c>
      <c r="R479" s="35">
        <v>214.268</v>
      </c>
      <c r="S479" s="35">
        <v>15255.099600000001</v>
      </c>
      <c r="T479" s="35">
        <v>15030.900200000002</v>
      </c>
      <c r="U479" s="36">
        <v>8.2528102841120208E-4</v>
      </c>
      <c r="V479" s="37">
        <v>8.1728562984938169E-4</v>
      </c>
      <c r="W479" s="37">
        <v>-7.9953985618203818E-6</v>
      </c>
      <c r="X479" s="38">
        <v>-18.104619102346568</v>
      </c>
      <c r="Y479" s="39">
        <v>-258084.37779538939</v>
      </c>
      <c r="Z479" s="40">
        <v>1.5470200307608022E-3</v>
      </c>
      <c r="AA479" s="41">
        <v>7.9254003386183553E-4</v>
      </c>
      <c r="AB479" s="41">
        <v>-7.5447999689896665E-4</v>
      </c>
      <c r="AC479" s="42">
        <v>-14.879791172763472</v>
      </c>
      <c r="AD479" s="43">
        <v>-212113.91550625046</v>
      </c>
      <c r="AE479" s="40">
        <v>0</v>
      </c>
      <c r="AF479" s="41">
        <v>8.4256138647364478E-4</v>
      </c>
      <c r="AG479" s="41">
        <v>8.4256138647364478E-4</v>
      </c>
      <c r="AH479" s="42">
        <v>10.899089903047528</v>
      </c>
      <c r="AI479" s="43">
        <v>155368.35214608023</v>
      </c>
      <c r="AJ479" s="42">
        <v>-22.085320372062508</v>
      </c>
      <c r="AK479" s="31">
        <v>-314829.94115555962</v>
      </c>
      <c r="AL479" s="44">
        <f>+$AL$6*W479/H479*10^6</f>
        <v>-56.987872856880841</v>
      </c>
      <c r="AM479" s="31">
        <v>1208047.375</v>
      </c>
      <c r="AN479" s="45">
        <v>-0.26061059166289702</v>
      </c>
      <c r="AP479" s="33"/>
      <c r="AR479" s="33"/>
    </row>
    <row r="480" spans="1:44">
      <c r="A480" s="6" t="s">
        <v>4590</v>
      </c>
      <c r="B480" s="6" t="s">
        <v>1847</v>
      </c>
      <c r="C480" s="6" t="s">
        <v>3197</v>
      </c>
      <c r="D480" s="30">
        <v>2145084</v>
      </c>
      <c r="E480" s="6" t="s">
        <v>3101</v>
      </c>
      <c r="F480" s="31" t="s">
        <v>4538</v>
      </c>
      <c r="G480" s="6" t="s">
        <v>4200</v>
      </c>
      <c r="H480" s="32">
        <v>53.72</v>
      </c>
      <c r="I480" s="33">
        <v>313.65199999999999</v>
      </c>
      <c r="J480" s="33">
        <v>309.46600000000001</v>
      </c>
      <c r="K480" s="34">
        <v>1</v>
      </c>
      <c r="L480" s="34">
        <v>1</v>
      </c>
      <c r="M480" s="7">
        <v>1</v>
      </c>
      <c r="N480" s="7">
        <v>1</v>
      </c>
      <c r="O480" s="7">
        <v>0</v>
      </c>
      <c r="P480" s="7">
        <v>0</v>
      </c>
      <c r="Q480" s="35">
        <v>313.65199999999999</v>
      </c>
      <c r="R480" s="35">
        <v>309.46600000000001</v>
      </c>
      <c r="S480" s="35">
        <v>16849.385439999998</v>
      </c>
      <c r="T480" s="35">
        <v>16624.51352</v>
      </c>
      <c r="U480" s="36">
        <v>9.1152981682400362E-4</v>
      </c>
      <c r="V480" s="37">
        <v>9.0393627942076012E-4</v>
      </c>
      <c r="W480" s="37">
        <v>-7.5935374032435081E-6</v>
      </c>
      <c r="X480" s="38">
        <v>-17.194652807132197</v>
      </c>
      <c r="Y480" s="39">
        <v>-320079.16617893142</v>
      </c>
      <c r="Z480" s="40">
        <v>1.7086965975423331E-3</v>
      </c>
      <c r="AA480" s="41">
        <v>1.7889124366748609E-3</v>
      </c>
      <c r="AB480" s="41">
        <v>8.0215839132527804E-5</v>
      </c>
      <c r="AC480" s="42">
        <v>1.5820100465829019</v>
      </c>
      <c r="AD480" s="43">
        <v>29449.18180534069</v>
      </c>
      <c r="AE480" s="40">
        <v>0</v>
      </c>
      <c r="AF480" s="41">
        <v>0</v>
      </c>
      <c r="AG480" s="41">
        <v>0</v>
      </c>
      <c r="AH480" s="42">
        <v>0</v>
      </c>
      <c r="AI480" s="43">
        <v>0</v>
      </c>
      <c r="AJ480" s="42">
        <v>-15.612642760549296</v>
      </c>
      <c r="AK480" s="31">
        <v>-290629.98437359073</v>
      </c>
      <c r="AL480" s="44">
        <f>+$AL$6*W480/H480*10^6</f>
        <v>-70.677004870099665</v>
      </c>
      <c r="AM480" s="31">
        <v>1100119.5</v>
      </c>
      <c r="AN480" s="45">
        <v>-0.26418037710775122</v>
      </c>
      <c r="AP480" s="33"/>
      <c r="AR480" s="33"/>
    </row>
    <row r="481" spans="1:44">
      <c r="A481" s="6" t="s">
        <v>4261</v>
      </c>
      <c r="B481" s="6" t="s">
        <v>4503</v>
      </c>
      <c r="C481" s="6" t="s">
        <v>4440</v>
      </c>
      <c r="D481" s="30">
        <v>2595708</v>
      </c>
      <c r="E481" s="6" t="s">
        <v>4095</v>
      </c>
      <c r="F481" s="31" t="s">
        <v>4555</v>
      </c>
      <c r="G481" s="6" t="s">
        <v>4200</v>
      </c>
      <c r="H481" s="32">
        <v>162.27000000000001</v>
      </c>
      <c r="I481" s="33">
        <v>647.96900000000005</v>
      </c>
      <c r="J481" s="33">
        <v>640.81899999999996</v>
      </c>
      <c r="K481" s="34">
        <v>1</v>
      </c>
      <c r="L481" s="34">
        <v>1</v>
      </c>
      <c r="M481" s="7">
        <v>1</v>
      </c>
      <c r="N481" s="7">
        <v>0.59</v>
      </c>
      <c r="O481" s="7">
        <v>0</v>
      </c>
      <c r="P481" s="7">
        <v>0.41000000000000003</v>
      </c>
      <c r="Q481" s="35">
        <v>647.96900000000005</v>
      </c>
      <c r="R481" s="35">
        <v>640.81899999999996</v>
      </c>
      <c r="S481" s="35">
        <v>105145.92963000001</v>
      </c>
      <c r="T481" s="35">
        <v>103985.69912999999</v>
      </c>
      <c r="U481" s="36">
        <v>5.688257908083293E-3</v>
      </c>
      <c r="V481" s="37">
        <v>5.6540870126188672E-3</v>
      </c>
      <c r="W481" s="37">
        <v>-3.4170895464425734E-5</v>
      </c>
      <c r="X481" s="38">
        <v>-77.375885890631096</v>
      </c>
      <c r="Y481" s="39">
        <v>-476834.2015815067</v>
      </c>
      <c r="Z481" s="40">
        <v>1.0662851345170879E-2</v>
      </c>
      <c r="AA481" s="41">
        <v>6.6018517179378174E-3</v>
      </c>
      <c r="AB481" s="41">
        <v>-4.0609996272330615E-3</v>
      </c>
      <c r="AC481" s="42">
        <v>-80.09069379474893</v>
      </c>
      <c r="AD481" s="43">
        <v>-493564.39141399472</v>
      </c>
      <c r="AE481" s="40">
        <v>0</v>
      </c>
      <c r="AF481" s="41">
        <v>4.6860169753982529E-3</v>
      </c>
      <c r="AG481" s="41">
        <v>4.6860169753982529E-3</v>
      </c>
      <c r="AH481" s="42">
        <v>60.616735020137291</v>
      </c>
      <c r="AI481" s="43">
        <v>373554.78535858315</v>
      </c>
      <c r="AJ481" s="42">
        <v>-96.849844665242728</v>
      </c>
      <c r="AK481" s="31">
        <v>-596843.80763691827</v>
      </c>
      <c r="AL481" s="44">
        <f>+$AL$6*W481/H481*10^6</f>
        <v>-105.2902430037152</v>
      </c>
      <c r="AM481" s="31">
        <v>2133527.75</v>
      </c>
      <c r="AN481" s="45">
        <v>-0.27974504087744734</v>
      </c>
      <c r="AP481" s="33"/>
      <c r="AR481" s="33"/>
    </row>
    <row r="482" spans="1:44">
      <c r="A482" s="6" t="s">
        <v>1122</v>
      </c>
      <c r="B482" s="6" t="s">
        <v>2039</v>
      </c>
      <c r="C482" s="6" t="s">
        <v>1295</v>
      </c>
      <c r="D482" s="30">
        <v>2630643</v>
      </c>
      <c r="E482" s="6" t="s">
        <v>76</v>
      </c>
      <c r="F482" s="31" t="s">
        <v>4538</v>
      </c>
      <c r="G482" s="6" t="s">
        <v>4200</v>
      </c>
      <c r="H482" s="32">
        <v>43.405000000000001</v>
      </c>
      <c r="I482" s="33">
        <v>319.25599999999997</v>
      </c>
      <c r="J482" s="33">
        <v>311.69299999999998</v>
      </c>
      <c r="K482" s="34">
        <v>1</v>
      </c>
      <c r="L482" s="34">
        <v>1</v>
      </c>
      <c r="M482" s="7">
        <v>0.68</v>
      </c>
      <c r="N482" s="7">
        <v>0</v>
      </c>
      <c r="O482" s="7">
        <v>0.32</v>
      </c>
      <c r="P482" s="7">
        <v>1</v>
      </c>
      <c r="Q482" s="35">
        <v>319.25599999999997</v>
      </c>
      <c r="R482" s="35">
        <v>311.69299999999998</v>
      </c>
      <c r="S482" s="35">
        <v>13857.30668</v>
      </c>
      <c r="T482" s="35">
        <v>13529.034664999999</v>
      </c>
      <c r="U482" s="36">
        <v>7.4966225116483796E-4</v>
      </c>
      <c r="V482" s="37">
        <v>7.3562364664217787E-4</v>
      </c>
      <c r="W482" s="37">
        <v>-1.4038604522660083E-5</v>
      </c>
      <c r="X482" s="38">
        <v>-31.788732687438788</v>
      </c>
      <c r="Y482" s="39">
        <v>-732374.9035235293</v>
      </c>
      <c r="Z482" s="40">
        <v>9.5558347480875956E-4</v>
      </c>
      <c r="AA482" s="41">
        <v>0</v>
      </c>
      <c r="AB482" s="41">
        <v>-9.5558347480875956E-4</v>
      </c>
      <c r="AC482" s="42">
        <v>-18.845937084800003</v>
      </c>
      <c r="AD482" s="43">
        <v>-434188.16000000003</v>
      </c>
      <c r="AE482" s="40">
        <v>5.1419918395175239E-4</v>
      </c>
      <c r="AF482" s="41">
        <v>1.4870076209436826E-3</v>
      </c>
      <c r="AG482" s="41">
        <v>9.7280843699193019E-4</v>
      </c>
      <c r="AH482" s="42">
        <v>12.58392181677536</v>
      </c>
      <c r="AI482" s="43">
        <v>289918.71482030553</v>
      </c>
      <c r="AJ482" s="42">
        <v>-38.050747955463436</v>
      </c>
      <c r="AK482" s="31">
        <v>-876644.34870322375</v>
      </c>
      <c r="AL482" s="44">
        <f>+$AL$6*W482/H482*10^6</f>
        <v>-161.71644421910011</v>
      </c>
      <c r="AM482" s="31">
        <v>3091977.75</v>
      </c>
      <c r="AN482" s="45">
        <v>-0.28352220474523909</v>
      </c>
      <c r="AP482" s="33"/>
      <c r="AR482" s="33"/>
    </row>
    <row r="483" spans="1:44">
      <c r="A483" s="6" t="s">
        <v>4215</v>
      </c>
      <c r="B483" s="6" t="s">
        <v>4462</v>
      </c>
      <c r="C483" s="6" t="s">
        <v>4394</v>
      </c>
      <c r="D483" s="30">
        <v>2026082</v>
      </c>
      <c r="E483" s="6" t="s">
        <v>4052</v>
      </c>
      <c r="F483" s="31" t="s">
        <v>4548</v>
      </c>
      <c r="G483" s="6" t="s">
        <v>4200</v>
      </c>
      <c r="H483" s="32">
        <v>92.65</v>
      </c>
      <c r="I483" s="33">
        <v>1046.567</v>
      </c>
      <c r="J483" s="33">
        <v>1034.6769999999999</v>
      </c>
      <c r="K483" s="34">
        <v>0.86</v>
      </c>
      <c r="L483" s="34">
        <v>0.86</v>
      </c>
      <c r="M483" s="7">
        <v>1</v>
      </c>
      <c r="N483" s="7">
        <v>0.47000000000000003</v>
      </c>
      <c r="O483" s="7">
        <v>0</v>
      </c>
      <c r="P483" s="7">
        <v>0.53</v>
      </c>
      <c r="Q483" s="35">
        <v>900.04761999999994</v>
      </c>
      <c r="R483" s="35">
        <v>889.8222199999999</v>
      </c>
      <c r="S483" s="35">
        <v>83389.411993000002</v>
      </c>
      <c r="T483" s="35">
        <v>82442.028682999997</v>
      </c>
      <c r="U483" s="36">
        <v>4.5112586277829651E-3</v>
      </c>
      <c r="V483" s="37">
        <v>4.4826779794763343E-3</v>
      </c>
      <c r="W483" s="37">
        <v>-2.8580648306630874E-5</v>
      </c>
      <c r="X483" s="38">
        <v>-64.7174430753916</v>
      </c>
      <c r="Y483" s="39">
        <v>-698515.30572467996</v>
      </c>
      <c r="Z483" s="40">
        <v>8.4565223491910903E-3</v>
      </c>
      <c r="AA483" s="41">
        <v>4.1695258036874234E-3</v>
      </c>
      <c r="AB483" s="41">
        <v>-4.2869965455036669E-3</v>
      </c>
      <c r="AC483" s="42">
        <v>-84.54778604819009</v>
      </c>
      <c r="AD483" s="43">
        <v>-912550.3081294127</v>
      </c>
      <c r="AE483" s="40">
        <v>0</v>
      </c>
      <c r="AF483" s="41">
        <v>4.8025392665345572E-3</v>
      </c>
      <c r="AG483" s="41">
        <v>4.8025392665345572E-3</v>
      </c>
      <c r="AH483" s="42">
        <v>62.12402807580284</v>
      </c>
      <c r="AI483" s="43">
        <v>670523.77847601555</v>
      </c>
      <c r="AJ483" s="42">
        <v>-87.14120104777885</v>
      </c>
      <c r="AK483" s="31">
        <v>-940541.835378077</v>
      </c>
      <c r="AL483" s="44">
        <f>+$AL$6*W483/H483*10^6</f>
        <v>-154.23987213508295</v>
      </c>
      <c r="AM483" s="31">
        <v>3239036</v>
      </c>
      <c r="AN483" s="45">
        <v>-0.29037708607686885</v>
      </c>
      <c r="AP483" s="33"/>
      <c r="AR483" s="33"/>
    </row>
    <row r="484" spans="1:44">
      <c r="A484" s="6" t="s">
        <v>6425</v>
      </c>
      <c r="B484" s="6" t="s">
        <v>6422</v>
      </c>
      <c r="C484" s="6" t="s">
        <v>6502</v>
      </c>
      <c r="D484" s="30" t="s">
        <v>6428</v>
      </c>
      <c r="E484" s="6" t="s">
        <v>6431</v>
      </c>
      <c r="F484" s="31" t="s">
        <v>4540</v>
      </c>
      <c r="G484" s="6" t="s">
        <v>4200</v>
      </c>
      <c r="H484" s="32">
        <v>127.91</v>
      </c>
      <c r="I484" s="33">
        <v>274.24700000000001</v>
      </c>
      <c r="J484" s="33">
        <v>269.94099999999997</v>
      </c>
      <c r="K484" s="34">
        <v>1</v>
      </c>
      <c r="L484" s="34">
        <v>1</v>
      </c>
      <c r="M484" s="7">
        <v>0</v>
      </c>
      <c r="N484" s="7">
        <v>0</v>
      </c>
      <c r="O484" s="7">
        <v>1</v>
      </c>
      <c r="P484" s="7">
        <v>1</v>
      </c>
      <c r="Q484" s="35">
        <v>274.24700000000001</v>
      </c>
      <c r="R484" s="35">
        <v>269.94099999999997</v>
      </c>
      <c r="S484" s="35">
        <v>35078.933770000003</v>
      </c>
      <c r="T484" s="35">
        <v>34528.153309999994</v>
      </c>
      <c r="U484" s="36">
        <v>1.8977246492231387E-3</v>
      </c>
      <c r="V484" s="37">
        <v>1.8774233844955843E-3</v>
      </c>
      <c r="W484" s="37">
        <v>-2.0301264727554461E-5</v>
      </c>
      <c r="X484" s="38">
        <v>-45.969774032702446</v>
      </c>
      <c r="Y484" s="39">
        <v>-359391.55681887612</v>
      </c>
      <c r="Z484" s="40">
        <v>0</v>
      </c>
      <c r="AA484" s="41">
        <v>0</v>
      </c>
      <c r="AB484" s="41">
        <v>0</v>
      </c>
      <c r="AC484" s="42">
        <v>0</v>
      </c>
      <c r="AD484" s="43">
        <v>0</v>
      </c>
      <c r="AE484" s="40">
        <v>4.0677004230881804E-3</v>
      </c>
      <c r="AF484" s="41">
        <v>3.795069521250416E-3</v>
      </c>
      <c r="AG484" s="41">
        <v>-2.7263090183776446E-4</v>
      </c>
      <c r="AH484" s="42">
        <v>-3.5266613889285638</v>
      </c>
      <c r="AI484" s="43">
        <v>-27571.428261500776</v>
      </c>
      <c r="AJ484" s="42">
        <v>-49.496435421631013</v>
      </c>
      <c r="AK484" s="31">
        <v>-386962.98508037691</v>
      </c>
      <c r="AL484" s="44">
        <f>+$AL$6*W484/H484*10^6</f>
        <v>-79.357613664117196</v>
      </c>
      <c r="AM484" s="31">
        <v>1325718.5</v>
      </c>
      <c r="AN484" s="45">
        <v>-0.2918892548307781</v>
      </c>
      <c r="AP484" s="33"/>
      <c r="AR484" s="33"/>
    </row>
    <row r="485" spans="1:44">
      <c r="A485" s="6" t="s">
        <v>4251</v>
      </c>
      <c r="B485" s="6" t="s">
        <v>1981</v>
      </c>
      <c r="C485" s="6" t="s">
        <v>4430</v>
      </c>
      <c r="D485" s="30">
        <v>2463247</v>
      </c>
      <c r="E485" s="6" t="s">
        <v>4085</v>
      </c>
      <c r="F485" s="31" t="s">
        <v>4543</v>
      </c>
      <c r="G485" s="6" t="s">
        <v>4200</v>
      </c>
      <c r="H485" s="32">
        <v>37.67</v>
      </c>
      <c r="I485" s="33">
        <v>4951</v>
      </c>
      <c r="J485" s="33">
        <v>4835</v>
      </c>
      <c r="K485" s="34">
        <v>1</v>
      </c>
      <c r="L485" s="34">
        <v>1</v>
      </c>
      <c r="M485" s="7">
        <v>0</v>
      </c>
      <c r="N485" s="7">
        <v>1</v>
      </c>
      <c r="O485" s="7">
        <v>1</v>
      </c>
      <c r="P485" s="7">
        <v>0</v>
      </c>
      <c r="Q485" s="35">
        <v>4951</v>
      </c>
      <c r="R485" s="35">
        <v>4835</v>
      </c>
      <c r="S485" s="35">
        <v>186504.17</v>
      </c>
      <c r="T485" s="35">
        <v>182134.45</v>
      </c>
      <c r="U485" s="36">
        <v>1.0089632795355703E-2</v>
      </c>
      <c r="V485" s="37">
        <v>9.9033236003736296E-3</v>
      </c>
      <c r="W485" s="37">
        <v>-1.8630919498207298E-4</v>
      </c>
      <c r="X485" s="38">
        <v>-421.87478014195159</v>
      </c>
      <c r="Y485" s="39">
        <v>-11199224.320200466</v>
      </c>
      <c r="Z485" s="40">
        <v>0</v>
      </c>
      <c r="AA485" s="41">
        <v>1.9598924345061716E-2</v>
      </c>
      <c r="AB485" s="41">
        <v>1.9598924345061716E-2</v>
      </c>
      <c r="AC485" s="42">
        <v>386.5283409287797</v>
      </c>
      <c r="AD485" s="43">
        <v>10260906.316134315</v>
      </c>
      <c r="AE485" s="40">
        <v>2.1626743167020433E-2</v>
      </c>
      <c r="AF485" s="41">
        <v>0</v>
      </c>
      <c r="AG485" s="41">
        <v>-2.1626743167020433E-2</v>
      </c>
      <c r="AH485" s="42">
        <v>-279.75625500000001</v>
      </c>
      <c r="AI485" s="43">
        <v>-7426500</v>
      </c>
      <c r="AJ485" s="42">
        <v>-315.1026942131719</v>
      </c>
      <c r="AK485" s="31">
        <v>-8364818.0040661506</v>
      </c>
      <c r="AL485" s="44">
        <f>+$AL$6*W485/H485*10^6</f>
        <v>-2472.912065066007</v>
      </c>
      <c r="AM485" s="31">
        <v>28656904</v>
      </c>
      <c r="AN485" s="45">
        <v>-0.29189538423502243</v>
      </c>
      <c r="AP485" s="33"/>
      <c r="AR485" s="33"/>
    </row>
    <row r="486" spans="1:44">
      <c r="A486" s="6" t="s">
        <v>4030</v>
      </c>
      <c r="B486" s="6" t="s">
        <v>4521</v>
      </c>
      <c r="C486" s="6" t="s">
        <v>4108</v>
      </c>
      <c r="D486" s="30" t="s">
        <v>4278</v>
      </c>
      <c r="E486" s="6" t="s">
        <v>4289</v>
      </c>
      <c r="F486" s="31" t="s">
        <v>4559</v>
      </c>
      <c r="G486" s="6" t="s">
        <v>4200</v>
      </c>
      <c r="H486" s="32">
        <v>84.26</v>
      </c>
      <c r="I486" s="33">
        <v>854.83600000000001</v>
      </c>
      <c r="J486" s="33">
        <v>838.48599999999999</v>
      </c>
      <c r="K486" s="34">
        <v>1</v>
      </c>
      <c r="L486" s="34">
        <v>1</v>
      </c>
      <c r="M486" s="7">
        <v>0.55000000000000004</v>
      </c>
      <c r="N486" s="7">
        <v>1</v>
      </c>
      <c r="O486" s="7">
        <v>0.45</v>
      </c>
      <c r="P486" s="7">
        <v>0</v>
      </c>
      <c r="Q486" s="35">
        <v>854.83600000000001</v>
      </c>
      <c r="R486" s="35">
        <v>838.48599999999999</v>
      </c>
      <c r="S486" s="35">
        <v>72028.481360000005</v>
      </c>
      <c r="T486" s="35">
        <v>70650.830360000007</v>
      </c>
      <c r="U486" s="36">
        <v>3.8966470708377346E-3</v>
      </c>
      <c r="V486" s="37">
        <v>3.8415469214647846E-3</v>
      </c>
      <c r="W486" s="37">
        <v>-5.5100149372949974E-5</v>
      </c>
      <c r="X486" s="38">
        <v>-124.7676659476666</v>
      </c>
      <c r="Y486" s="39">
        <v>-1480746.0947978471</v>
      </c>
      <c r="Z486" s="40">
        <v>4.0174255497525948E-3</v>
      </c>
      <c r="AA486" s="41">
        <v>7.6025171467639947E-3</v>
      </c>
      <c r="AB486" s="41">
        <v>3.5850915970113998E-3</v>
      </c>
      <c r="AC486" s="42">
        <v>70.704875567300519</v>
      </c>
      <c r="AD486" s="43">
        <v>839127.41000831372</v>
      </c>
      <c r="AE486" s="40">
        <v>3.7585414856271438E-3</v>
      </c>
      <c r="AF486" s="41">
        <v>0</v>
      </c>
      <c r="AG486" s="41">
        <v>-3.7585414856271438E-3</v>
      </c>
      <c r="AH486" s="42">
        <v>-48.619224918</v>
      </c>
      <c r="AI486" s="43">
        <v>-577014.29999999993</v>
      </c>
      <c r="AJ486" s="42">
        <v>-102.68201529836608</v>
      </c>
      <c r="AK486" s="31">
        <v>-1218632.9847895333</v>
      </c>
      <c r="AL486" s="44">
        <f>+$AL$6*W486/H486*10^6</f>
        <v>-326.96504493798938</v>
      </c>
      <c r="AM486" s="31">
        <v>4072289.5</v>
      </c>
      <c r="AN486" s="45">
        <v>-0.29925008641687517</v>
      </c>
      <c r="AP486" s="33"/>
      <c r="AR486" s="33"/>
    </row>
    <row r="487" spans="1:44">
      <c r="A487" s="6" t="s">
        <v>5928</v>
      </c>
      <c r="B487" s="6" t="s">
        <v>5927</v>
      </c>
      <c r="C487" s="6" t="s">
        <v>5999</v>
      </c>
      <c r="D487" s="30" t="s">
        <v>5937</v>
      </c>
      <c r="E487" s="6" t="s">
        <v>5933</v>
      </c>
      <c r="F487" s="31" t="s">
        <v>4559</v>
      </c>
      <c r="G487" s="6" t="s">
        <v>4200</v>
      </c>
      <c r="H487" s="32">
        <v>37.81</v>
      </c>
      <c r="I487" s="33">
        <v>2190.056</v>
      </c>
      <c r="J487" s="33">
        <v>2156.123</v>
      </c>
      <c r="K487" s="34">
        <v>0.86</v>
      </c>
      <c r="L487" s="34">
        <v>0.86</v>
      </c>
      <c r="M487" s="7">
        <v>0.55000000000000004</v>
      </c>
      <c r="N487" s="7">
        <v>0</v>
      </c>
      <c r="O487" s="7">
        <v>0.45</v>
      </c>
      <c r="P487" s="7">
        <v>1</v>
      </c>
      <c r="Q487" s="35">
        <v>1883.4481599999999</v>
      </c>
      <c r="R487" s="35">
        <v>1854.2657799999999</v>
      </c>
      <c r="S487" s="35">
        <v>71213.174929600005</v>
      </c>
      <c r="T487" s="35">
        <v>70109.789141800007</v>
      </c>
      <c r="U487" s="36">
        <v>3.8525400543649754E-3</v>
      </c>
      <c r="V487" s="37">
        <v>3.8121285095994019E-3</v>
      </c>
      <c r="W487" s="37">
        <v>-4.0411544765573543E-5</v>
      </c>
      <c r="X487" s="38">
        <v>-91.507086189779429</v>
      </c>
      <c r="Y487" s="39">
        <v>-2420182.1261512674</v>
      </c>
      <c r="Z487" s="40">
        <v>3.9719514147642998E-3</v>
      </c>
      <c r="AA487" s="41">
        <v>0</v>
      </c>
      <c r="AB487" s="41">
        <v>-3.9719514147642998E-3</v>
      </c>
      <c r="AC487" s="42">
        <v>-78.334492422560018</v>
      </c>
      <c r="AD487" s="43">
        <v>-2071792.9760000003</v>
      </c>
      <c r="AE487" s="40">
        <v>3.7159977170470289E-3</v>
      </c>
      <c r="AF487" s="41">
        <v>7.7059297531640453E-3</v>
      </c>
      <c r="AG487" s="41">
        <v>3.9899320361170163E-3</v>
      </c>
      <c r="AH487" s="42">
        <v>51.612415032087512</v>
      </c>
      <c r="AI487" s="43">
        <v>1365046.6816209338</v>
      </c>
      <c r="AJ487" s="42">
        <v>-118.22916358025194</v>
      </c>
      <c r="AK487" s="31">
        <v>-3126928.4205303332</v>
      </c>
      <c r="AL487" s="44">
        <f>+$AL$6*W487/H487*10^6</f>
        <v>-534.40286651115491</v>
      </c>
      <c r="AM487" s="31">
        <v>10286838</v>
      </c>
      <c r="AN487" s="45">
        <v>-0.30397372064480194</v>
      </c>
      <c r="AP487" s="33"/>
      <c r="AR487" s="33"/>
    </row>
    <row r="488" spans="1:44">
      <c r="A488" s="6" t="s">
        <v>4734</v>
      </c>
      <c r="B488" s="6" t="s">
        <v>665</v>
      </c>
      <c r="C488" s="6" t="s">
        <v>1285</v>
      </c>
      <c r="D488" s="30">
        <v>2431846</v>
      </c>
      <c r="E488" s="6" t="s">
        <v>31</v>
      </c>
      <c r="F488" s="31" t="s">
        <v>4538</v>
      </c>
      <c r="G488" s="6" t="s">
        <v>4200</v>
      </c>
      <c r="H488" s="32">
        <v>22.34</v>
      </c>
      <c r="I488" s="33">
        <v>451.18799999999999</v>
      </c>
      <c r="J488" s="33">
        <v>432.56900000000002</v>
      </c>
      <c r="K488" s="34">
        <v>0.89</v>
      </c>
      <c r="L488" s="34">
        <v>0.89</v>
      </c>
      <c r="M488" s="7">
        <v>0</v>
      </c>
      <c r="N488" s="7">
        <v>0</v>
      </c>
      <c r="O488" s="7">
        <v>1</v>
      </c>
      <c r="P488" s="7">
        <v>1</v>
      </c>
      <c r="Q488" s="35">
        <v>401.55732</v>
      </c>
      <c r="R488" s="35">
        <v>384.98641000000003</v>
      </c>
      <c r="S488" s="35">
        <v>8970.7905288000002</v>
      </c>
      <c r="T488" s="35">
        <v>8600.5963994000012</v>
      </c>
      <c r="U488" s="36">
        <v>4.8530808892716337E-4</v>
      </c>
      <c r="V488" s="37">
        <v>4.6764623221727953E-4</v>
      </c>
      <c r="W488" s="37">
        <v>-1.766185670988384E-5</v>
      </c>
      <c r="X488" s="38">
        <v>-39.993151798534988</v>
      </c>
      <c r="Y488" s="39">
        <v>-1790203.7510534909</v>
      </c>
      <c r="Z488" s="40">
        <v>0</v>
      </c>
      <c r="AA488" s="41">
        <v>0</v>
      </c>
      <c r="AB488" s="41">
        <v>0</v>
      </c>
      <c r="AC488" s="42">
        <v>0</v>
      </c>
      <c r="AD488" s="43">
        <v>0</v>
      </c>
      <c r="AE488" s="40">
        <v>1.0402393832346858E-3</v>
      </c>
      <c r="AF488" s="41">
        <v>9.4531152497188151E-4</v>
      </c>
      <c r="AG488" s="41">
        <v>-9.4927858262804326E-5</v>
      </c>
      <c r="AH488" s="42">
        <v>-1.2279547557244015</v>
      </c>
      <c r="AI488" s="43">
        <v>-54966.640811298188</v>
      </c>
      <c r="AJ488" s="42">
        <v>-41.221106554259393</v>
      </c>
      <c r="AK488" s="31">
        <v>-1845170.3918647892</v>
      </c>
      <c r="AL488" s="44">
        <f>+$AL$6*W488/H488*10^6</f>
        <v>-395.2967034441325</v>
      </c>
      <c r="AM488" s="31">
        <v>6039442.5</v>
      </c>
      <c r="AN488" s="45">
        <v>-0.30551998663200935</v>
      </c>
      <c r="AP488" s="33"/>
      <c r="AR488" s="33"/>
    </row>
    <row r="489" spans="1:44">
      <c r="A489" s="6" t="s">
        <v>4613</v>
      </c>
      <c r="B489" s="6" t="s">
        <v>1870</v>
      </c>
      <c r="C489" s="6" t="s">
        <v>1255</v>
      </c>
      <c r="D489" s="30">
        <v>2175672</v>
      </c>
      <c r="E489" s="6" t="s">
        <v>3121</v>
      </c>
      <c r="F489" s="31" t="s">
        <v>4540</v>
      </c>
      <c r="G489" s="6" t="s">
        <v>4200</v>
      </c>
      <c r="H489" s="32">
        <v>82.23</v>
      </c>
      <c r="I489" s="33">
        <v>336.654</v>
      </c>
      <c r="J489" s="33">
        <v>330.96199999999999</v>
      </c>
      <c r="K489" s="34">
        <v>1</v>
      </c>
      <c r="L489" s="34">
        <v>1</v>
      </c>
      <c r="M489" s="7">
        <v>0</v>
      </c>
      <c r="N489" s="7">
        <v>0</v>
      </c>
      <c r="O489" s="7">
        <v>1</v>
      </c>
      <c r="P489" s="7">
        <v>1</v>
      </c>
      <c r="Q489" s="35">
        <v>336.654</v>
      </c>
      <c r="R489" s="35">
        <v>330.96199999999999</v>
      </c>
      <c r="S489" s="35">
        <v>27683.058420000001</v>
      </c>
      <c r="T489" s="35">
        <v>27215.005260000002</v>
      </c>
      <c r="U489" s="36">
        <v>1.497617421155676E-3</v>
      </c>
      <c r="V489" s="37">
        <v>1.4797804801653419E-3</v>
      </c>
      <c r="W489" s="37">
        <v>-1.7836940990334071E-5</v>
      </c>
      <c r="X489" s="38">
        <v>-40.38960910880548</v>
      </c>
      <c r="Y489" s="39">
        <v>-491178.51281534089</v>
      </c>
      <c r="Z489" s="40">
        <v>0</v>
      </c>
      <c r="AA489" s="41">
        <v>0</v>
      </c>
      <c r="AB489" s="41">
        <v>0</v>
      </c>
      <c r="AC489" s="42">
        <v>0</v>
      </c>
      <c r="AD489" s="43">
        <v>0</v>
      </c>
      <c r="AE489" s="40">
        <v>3.2100858362950407E-3</v>
      </c>
      <c r="AF489" s="41">
        <v>2.9912644344342368E-3</v>
      </c>
      <c r="AG489" s="41">
        <v>-2.1882140186080387E-4</v>
      </c>
      <c r="AH489" s="42">
        <v>-2.8305998469423024</v>
      </c>
      <c r="AI489" s="43">
        <v>-34422.958128934719</v>
      </c>
      <c r="AJ489" s="42">
        <v>-43.220208955747779</v>
      </c>
      <c r="AK489" s="31">
        <v>-525601.47094427561</v>
      </c>
      <c r="AL489" s="44">
        <f>+$AL$6*W489/H489*10^6</f>
        <v>-108.45762489562246</v>
      </c>
      <c r="AM489" s="31">
        <v>1626076.25</v>
      </c>
      <c r="AN489" s="45">
        <v>-0.32323297935399747</v>
      </c>
      <c r="AP489" s="33"/>
      <c r="AR489" s="33"/>
    </row>
    <row r="490" spans="1:44">
      <c r="A490" s="6" t="s">
        <v>4693</v>
      </c>
      <c r="B490" s="6" t="s">
        <v>1954</v>
      </c>
      <c r="C490" s="6" t="s">
        <v>3269</v>
      </c>
      <c r="D490" s="30">
        <v>2367026</v>
      </c>
      <c r="E490" s="6" t="s">
        <v>2980</v>
      </c>
      <c r="F490" s="31" t="s">
        <v>4544</v>
      </c>
      <c r="G490" s="6" t="s">
        <v>4200</v>
      </c>
      <c r="H490" s="32">
        <v>53.12</v>
      </c>
      <c r="I490" s="33">
        <v>612.50800000000004</v>
      </c>
      <c r="J490" s="33">
        <v>603.74800000000005</v>
      </c>
      <c r="K490" s="34">
        <v>1</v>
      </c>
      <c r="L490" s="34">
        <v>1</v>
      </c>
      <c r="M490" s="7">
        <v>0.55000000000000004</v>
      </c>
      <c r="N490" s="7">
        <v>0</v>
      </c>
      <c r="O490" s="7">
        <v>0.45</v>
      </c>
      <c r="P490" s="7">
        <v>1</v>
      </c>
      <c r="Q490" s="35">
        <v>612.50800000000004</v>
      </c>
      <c r="R490" s="35">
        <v>603.74800000000005</v>
      </c>
      <c r="S490" s="35">
        <v>32536.42496</v>
      </c>
      <c r="T490" s="35">
        <v>32071.09376</v>
      </c>
      <c r="U490" s="36">
        <v>1.7601782325834634E-3</v>
      </c>
      <c r="V490" s="37">
        <v>1.7438239702769213E-3</v>
      </c>
      <c r="W490" s="37">
        <v>-1.6354262306542047E-5</v>
      </c>
      <c r="X490" s="38">
        <v>-37.032261427677312</v>
      </c>
      <c r="Y490" s="39">
        <v>-697143.47567163617</v>
      </c>
      <c r="Z490" s="40">
        <v>1.8147358164974652E-3</v>
      </c>
      <c r="AA490" s="41">
        <v>0</v>
      </c>
      <c r="AB490" s="41">
        <v>-1.8147358164974652E-3</v>
      </c>
      <c r="AC490" s="42">
        <v>-35.79006745600001</v>
      </c>
      <c r="AD490" s="43">
        <v>-673758.80000000016</v>
      </c>
      <c r="AE490" s="40">
        <v>1.6977937157240444E-3</v>
      </c>
      <c r="AF490" s="41">
        <v>3.5250083996380523E-3</v>
      </c>
      <c r="AG490" s="41">
        <v>1.8272146839140079E-3</v>
      </c>
      <c r="AH490" s="42">
        <v>23.636232839362716</v>
      </c>
      <c r="AI490" s="43">
        <v>444959.20254824392</v>
      </c>
      <c r="AJ490" s="42">
        <v>-49.18609604431461</v>
      </c>
      <c r="AK490" s="31">
        <v>-925943.0731233923</v>
      </c>
      <c r="AL490" s="44">
        <f>+$AL$6*W490/H490*10^6</f>
        <v>-153.93695695163822</v>
      </c>
      <c r="AM490" s="31">
        <v>2827694.25</v>
      </c>
      <c r="AN490" s="45">
        <v>-0.32745516002071029</v>
      </c>
      <c r="AP490" s="33"/>
      <c r="AR490" s="33"/>
    </row>
    <row r="491" spans="1:44">
      <c r="A491" s="6" t="s">
        <v>4646</v>
      </c>
      <c r="B491" s="6" t="s">
        <v>1907</v>
      </c>
      <c r="C491" s="6" t="s">
        <v>3241</v>
      </c>
      <c r="D491" s="30" t="s">
        <v>2160</v>
      </c>
      <c r="E491" s="6" t="s">
        <v>3152</v>
      </c>
      <c r="F491" s="31" t="s">
        <v>4548</v>
      </c>
      <c r="G491" s="6" t="s">
        <v>4200</v>
      </c>
      <c r="H491" s="32">
        <v>64.849999999999994</v>
      </c>
      <c r="I491" s="33">
        <v>461.904</v>
      </c>
      <c r="J491" s="33">
        <v>453.48</v>
      </c>
      <c r="K491" s="34">
        <v>1</v>
      </c>
      <c r="L491" s="34">
        <v>1</v>
      </c>
      <c r="M491" s="7">
        <v>1</v>
      </c>
      <c r="N491" s="7">
        <v>1</v>
      </c>
      <c r="O491" s="7">
        <v>0</v>
      </c>
      <c r="P491" s="7">
        <v>0</v>
      </c>
      <c r="Q491" s="35">
        <v>461.904</v>
      </c>
      <c r="R491" s="35">
        <v>453.48</v>
      </c>
      <c r="S491" s="35">
        <v>29954.474399999996</v>
      </c>
      <c r="T491" s="35">
        <v>29408.178</v>
      </c>
      <c r="U491" s="36">
        <v>1.6204980686162821E-3</v>
      </c>
      <c r="V491" s="37">
        <v>1.5990313926409229E-3</v>
      </c>
      <c r="W491" s="37">
        <v>-2.1466675975359171E-5</v>
      </c>
      <c r="X491" s="38">
        <v>-48.608707736376481</v>
      </c>
      <c r="Y491" s="39">
        <v>-749556.0175231531</v>
      </c>
      <c r="Z491" s="40">
        <v>3.0376839956988318E-3</v>
      </c>
      <c r="AA491" s="41">
        <v>3.164522997972697E-3</v>
      </c>
      <c r="AB491" s="41">
        <v>1.2683900227386524E-4</v>
      </c>
      <c r="AC491" s="42">
        <v>2.5015081568153512</v>
      </c>
      <c r="AD491" s="43">
        <v>38573.757236936799</v>
      </c>
      <c r="AE491" s="40">
        <v>0</v>
      </c>
      <c r="AF491" s="41">
        <v>0</v>
      </c>
      <c r="AG491" s="41">
        <v>0</v>
      </c>
      <c r="AH491" s="42">
        <v>0</v>
      </c>
      <c r="AI491" s="43">
        <v>0</v>
      </c>
      <c r="AJ491" s="42">
        <v>-46.107199579561126</v>
      </c>
      <c r="AK491" s="31">
        <v>-710982.26028621627</v>
      </c>
      <c r="AL491" s="44">
        <f>+$AL$6*W491/H491*10^6</f>
        <v>-165.51022340292349</v>
      </c>
      <c r="AM491" s="31">
        <v>2171218.25</v>
      </c>
      <c r="AN491" s="45">
        <v>-0.32745775800577226</v>
      </c>
      <c r="AP491" s="33"/>
      <c r="AR491" s="33"/>
    </row>
    <row r="492" spans="1:44">
      <c r="A492" s="6" t="s">
        <v>5314</v>
      </c>
      <c r="B492" s="6" t="s">
        <v>5305</v>
      </c>
      <c r="C492" s="6" t="s">
        <v>1811</v>
      </c>
      <c r="D492" s="30" t="s">
        <v>2175</v>
      </c>
      <c r="E492" s="6" t="s">
        <v>5004</v>
      </c>
      <c r="F492" s="31" t="s">
        <v>4559</v>
      </c>
      <c r="G492" s="6" t="s">
        <v>4200</v>
      </c>
      <c r="H492" s="32">
        <v>76.900000000000006</v>
      </c>
      <c r="I492" s="33">
        <v>423.03</v>
      </c>
      <c r="J492" s="33">
        <v>410.46699999999998</v>
      </c>
      <c r="K492" s="34">
        <v>0.9</v>
      </c>
      <c r="L492" s="34">
        <v>0.9</v>
      </c>
      <c r="M492" s="7">
        <v>1</v>
      </c>
      <c r="N492" s="7">
        <v>0</v>
      </c>
      <c r="O492" s="7">
        <v>0</v>
      </c>
      <c r="P492" s="7">
        <v>1</v>
      </c>
      <c r="Q492" s="35">
        <v>380.72699999999998</v>
      </c>
      <c r="R492" s="35">
        <v>369.4203</v>
      </c>
      <c r="S492" s="35">
        <v>29277.906299999999</v>
      </c>
      <c r="T492" s="35">
        <v>28408.42107</v>
      </c>
      <c r="U492" s="36">
        <v>1.5838966152007822E-3</v>
      </c>
      <c r="V492" s="37">
        <v>1.5446709111421944E-3</v>
      </c>
      <c r="W492" s="37">
        <v>-3.9225704058587843E-5</v>
      </c>
      <c r="X492" s="38">
        <v>-88.821892431140171</v>
      </c>
      <c r="Y492" s="39">
        <v>-1155031.1109381034</v>
      </c>
      <c r="Z492" s="40">
        <v>2.9690732078103167E-3</v>
      </c>
      <c r="AA492" s="41">
        <v>0</v>
      </c>
      <c r="AB492" s="41">
        <v>-2.9690732078103167E-3</v>
      </c>
      <c r="AC492" s="42">
        <v>-58.555812600000003</v>
      </c>
      <c r="AD492" s="43">
        <v>-761454</v>
      </c>
      <c r="AE492" s="40">
        <v>0</v>
      </c>
      <c r="AF492" s="41">
        <v>3.1224355377957847E-3</v>
      </c>
      <c r="AG492" s="41">
        <v>3.1224355377957847E-3</v>
      </c>
      <c r="AH492" s="42">
        <v>40.390772932686872</v>
      </c>
      <c r="AI492" s="43">
        <v>525237.61941075255</v>
      </c>
      <c r="AJ492" s="42">
        <v>-106.98693209845331</v>
      </c>
      <c r="AK492" s="31">
        <v>-1391247.4915273509</v>
      </c>
      <c r="AL492" s="44">
        <f>+$AL$6*W492/H492*10^6</f>
        <v>-255.04358945765824</v>
      </c>
      <c r="AM492" s="31">
        <v>4061224</v>
      </c>
      <c r="AN492" s="45">
        <v>-0.34256851912806358</v>
      </c>
      <c r="AP492" s="33"/>
      <c r="AR492" s="33"/>
    </row>
    <row r="493" spans="1:44">
      <c r="A493" s="6" t="s">
        <v>1190</v>
      </c>
      <c r="B493" s="6" t="s">
        <v>2105</v>
      </c>
      <c r="C493" s="6" t="s">
        <v>3386</v>
      </c>
      <c r="D493" s="30">
        <v>2842040</v>
      </c>
      <c r="E493" s="6" t="s">
        <v>136</v>
      </c>
      <c r="F493" s="31" t="s">
        <v>4548</v>
      </c>
      <c r="G493" s="6" t="s">
        <v>4200</v>
      </c>
      <c r="H493" s="32">
        <v>79.28</v>
      </c>
      <c r="I493" s="33">
        <v>423.51900000000001</v>
      </c>
      <c r="J493" s="33">
        <v>417.495</v>
      </c>
      <c r="K493" s="34">
        <v>1</v>
      </c>
      <c r="L493" s="34">
        <v>1</v>
      </c>
      <c r="M493" s="7">
        <v>0.54</v>
      </c>
      <c r="N493" s="7">
        <v>0</v>
      </c>
      <c r="O493" s="7">
        <v>0.46</v>
      </c>
      <c r="P493" s="7">
        <v>1</v>
      </c>
      <c r="Q493" s="35">
        <v>423.51900000000001</v>
      </c>
      <c r="R493" s="35">
        <v>417.495</v>
      </c>
      <c r="S493" s="35">
        <v>33576.586320000002</v>
      </c>
      <c r="T493" s="35">
        <v>33099.003600000004</v>
      </c>
      <c r="U493" s="36">
        <v>1.816449608018757E-3</v>
      </c>
      <c r="V493" s="37">
        <v>1.7997152296050074E-3</v>
      </c>
      <c r="W493" s="37">
        <v>-1.6734378413749574E-5</v>
      </c>
      <c r="X493" s="38">
        <v>-37.892988667532649</v>
      </c>
      <c r="Y493" s="39">
        <v>-477964.03465606266</v>
      </c>
      <c r="Z493" s="40">
        <v>1.8387013261367976E-3</v>
      </c>
      <c r="AA493" s="41">
        <v>0</v>
      </c>
      <c r="AB493" s="41">
        <v>-1.8387013261367976E-3</v>
      </c>
      <c r="AC493" s="42">
        <v>-36.262713225600002</v>
      </c>
      <c r="AD493" s="43">
        <v>-457400.52</v>
      </c>
      <c r="AE493" s="40">
        <v>1.7910056168355304E-3</v>
      </c>
      <c r="AF493" s="41">
        <v>3.6379883574525818E-3</v>
      </c>
      <c r="AG493" s="41">
        <v>1.8469827406170515E-3</v>
      </c>
      <c r="AH493" s="42">
        <v>23.891945753191759</v>
      </c>
      <c r="AI493" s="43">
        <v>301361.57609979511</v>
      </c>
      <c r="AJ493" s="42">
        <v>-50.263756139940895</v>
      </c>
      <c r="AK493" s="31">
        <v>-634002.97855626768</v>
      </c>
      <c r="AL493" s="44">
        <f>+$AL$6*W493/H493*10^6</f>
        <v>-105.53972258923798</v>
      </c>
      <c r="AM493" s="31">
        <v>1834450.625</v>
      </c>
      <c r="AN493" s="45">
        <v>-0.34560918125352524</v>
      </c>
      <c r="AP493" s="33"/>
      <c r="AR493" s="33"/>
    </row>
    <row r="494" spans="1:44">
      <c r="A494" s="6" t="s">
        <v>1207</v>
      </c>
      <c r="B494" s="6" t="s">
        <v>2122</v>
      </c>
      <c r="C494" s="6" t="s">
        <v>3397</v>
      </c>
      <c r="D494" s="30">
        <v>2896713</v>
      </c>
      <c r="E494" s="6" t="s">
        <v>152</v>
      </c>
      <c r="F494" s="31" t="s">
        <v>4546</v>
      </c>
      <c r="G494" s="6" t="s">
        <v>4200</v>
      </c>
      <c r="H494" s="32">
        <v>54.09</v>
      </c>
      <c r="I494" s="33">
        <v>130.589</v>
      </c>
      <c r="J494" s="33">
        <v>128.643</v>
      </c>
      <c r="K494" s="34">
        <v>1</v>
      </c>
      <c r="L494" s="34">
        <v>1</v>
      </c>
      <c r="M494" s="7">
        <v>1</v>
      </c>
      <c r="N494" s="7">
        <v>0</v>
      </c>
      <c r="O494" s="7">
        <v>0</v>
      </c>
      <c r="P494" s="7">
        <v>1</v>
      </c>
      <c r="Q494" s="35">
        <v>130.589</v>
      </c>
      <c r="R494" s="35">
        <v>128.643</v>
      </c>
      <c r="S494" s="35">
        <v>7063.5590099999999</v>
      </c>
      <c r="T494" s="35">
        <v>6958.2998700000007</v>
      </c>
      <c r="U494" s="36">
        <v>3.8212934670161125E-4</v>
      </c>
      <c r="V494" s="37">
        <v>3.7834849651478759E-4</v>
      </c>
      <c r="W494" s="37">
        <v>-3.7808501868236599E-6</v>
      </c>
      <c r="X494" s="38">
        <v>-8.5612808400002294</v>
      </c>
      <c r="Y494" s="39">
        <v>-158278.44037715343</v>
      </c>
      <c r="Z494" s="40">
        <v>7.1631569530564978E-4</v>
      </c>
      <c r="AA494" s="41">
        <v>0</v>
      </c>
      <c r="AB494" s="41">
        <v>-7.1631569530564978E-4</v>
      </c>
      <c r="AC494" s="42">
        <v>-14.127118019999999</v>
      </c>
      <c r="AD494" s="43">
        <v>-261177.99999999997</v>
      </c>
      <c r="AE494" s="40">
        <v>0</v>
      </c>
      <c r="AF494" s="41">
        <v>7.6480289922454994E-4</v>
      </c>
      <c r="AG494" s="41">
        <v>7.6480289922454994E-4</v>
      </c>
      <c r="AH494" s="42">
        <v>9.8932323396005835</v>
      </c>
      <c r="AI494" s="43">
        <v>182903.16767610618</v>
      </c>
      <c r="AJ494" s="42">
        <v>-12.795166520399643</v>
      </c>
      <c r="AK494" s="31">
        <v>-236553.27270104722</v>
      </c>
      <c r="AL494" s="44">
        <f>+$AL$6*W494/H494*10^6</f>
        <v>-34.949622729004062</v>
      </c>
      <c r="AM494" s="31">
        <v>679348.375</v>
      </c>
      <c r="AN494" s="45">
        <v>-0.34820613606538359</v>
      </c>
      <c r="AP494" s="33"/>
      <c r="AR494" s="33"/>
    </row>
    <row r="495" spans="1:44">
      <c r="A495" s="6" t="s">
        <v>1209</v>
      </c>
      <c r="B495" s="6" t="s">
        <v>2124</v>
      </c>
      <c r="C495" s="6" t="s">
        <v>1807</v>
      </c>
      <c r="D495" s="30">
        <v>2702337</v>
      </c>
      <c r="E495" s="6" t="s">
        <v>154</v>
      </c>
      <c r="F495" s="31" t="s">
        <v>4548</v>
      </c>
      <c r="G495" s="6" t="s">
        <v>4200</v>
      </c>
      <c r="H495" s="32">
        <v>84.49</v>
      </c>
      <c r="I495" s="33">
        <v>263.05399999999997</v>
      </c>
      <c r="J495" s="33">
        <v>259.38799999999998</v>
      </c>
      <c r="K495" s="34">
        <v>1</v>
      </c>
      <c r="L495" s="34">
        <v>1</v>
      </c>
      <c r="M495" s="7">
        <v>1</v>
      </c>
      <c r="N495" s="7">
        <v>0.57000000000000006</v>
      </c>
      <c r="O495" s="7">
        <v>0</v>
      </c>
      <c r="P495" s="7">
        <v>0.43</v>
      </c>
      <c r="Q495" s="35">
        <v>263.05399999999997</v>
      </c>
      <c r="R495" s="35">
        <v>259.38799999999998</v>
      </c>
      <c r="S495" s="35">
        <v>22225.432459999996</v>
      </c>
      <c r="T495" s="35">
        <v>21915.692119999996</v>
      </c>
      <c r="U495" s="36">
        <v>1.2023669617648716E-3</v>
      </c>
      <c r="V495" s="37">
        <v>1.1916372272819246E-3</v>
      </c>
      <c r="W495" s="37">
        <v>-1.0729734482947022E-5</v>
      </c>
      <c r="X495" s="38">
        <v>-24.296194164814839</v>
      </c>
      <c r="Y495" s="39">
        <v>-287562.95614646515</v>
      </c>
      <c r="Z495" s="40">
        <v>2.2538816598707307E-3</v>
      </c>
      <c r="AA495" s="41">
        <v>1.3442194782087669E-3</v>
      </c>
      <c r="AB495" s="41">
        <v>-9.0966218166196378E-4</v>
      </c>
      <c r="AC495" s="42">
        <v>-17.940281195689561</v>
      </c>
      <c r="AD495" s="43">
        <v>-212336.14860562864</v>
      </c>
      <c r="AE495" s="40">
        <v>0</v>
      </c>
      <c r="AF495" s="41">
        <v>1.0357859864570777E-3</v>
      </c>
      <c r="AG495" s="41">
        <v>1.0357859864570777E-3</v>
      </c>
      <c r="AH495" s="42">
        <v>13.39857815459667</v>
      </c>
      <c r="AI495" s="43">
        <v>158581.82216353025</v>
      </c>
      <c r="AJ495" s="42">
        <v>-28.83789720590773</v>
      </c>
      <c r="AK495" s="31">
        <v>-341317.28258856351</v>
      </c>
      <c r="AL495" s="44">
        <f>+$AL$6*W495/H495*10^6</f>
        <v>-63.497067599402428</v>
      </c>
      <c r="AM495" s="31">
        <v>959551.125</v>
      </c>
      <c r="AN495" s="45">
        <v>-0.35570515597963948</v>
      </c>
      <c r="AP495" s="33"/>
      <c r="AR495" s="33"/>
    </row>
    <row r="496" spans="1:44">
      <c r="A496" s="6" t="s">
        <v>1230</v>
      </c>
      <c r="B496" s="6" t="s">
        <v>2143</v>
      </c>
      <c r="C496" s="6" t="s">
        <v>1814</v>
      </c>
      <c r="D496" s="30">
        <v>2937667</v>
      </c>
      <c r="E496" s="6" t="s">
        <v>175</v>
      </c>
      <c r="F496" s="31" t="s">
        <v>4554</v>
      </c>
      <c r="G496" s="6" t="s">
        <v>4200</v>
      </c>
      <c r="H496" s="32">
        <v>49.45</v>
      </c>
      <c r="I496" s="33">
        <v>466.40199999999999</v>
      </c>
      <c r="J496" s="33">
        <v>457.92099999999999</v>
      </c>
      <c r="K496" s="34">
        <v>0.93</v>
      </c>
      <c r="L496" s="34">
        <v>0.93</v>
      </c>
      <c r="M496" s="7">
        <v>0.55000000000000004</v>
      </c>
      <c r="N496" s="7">
        <v>0.43</v>
      </c>
      <c r="O496" s="7">
        <v>0.45</v>
      </c>
      <c r="P496" s="7">
        <v>0.57000000000000006</v>
      </c>
      <c r="Q496" s="35">
        <v>433.75386000000003</v>
      </c>
      <c r="R496" s="35">
        <v>425.86653000000001</v>
      </c>
      <c r="S496" s="35">
        <v>21449.128377000005</v>
      </c>
      <c r="T496" s="35">
        <v>21059.0999085</v>
      </c>
      <c r="U496" s="36">
        <v>1.1603699215109982E-3</v>
      </c>
      <c r="V496" s="37">
        <v>1.1450611409674237E-3</v>
      </c>
      <c r="W496" s="37">
        <v>-1.5308780543574554E-5</v>
      </c>
      <c r="X496" s="38">
        <v>-34.664893628483235</v>
      </c>
      <c r="Y496" s="39">
        <v>-701008.97125345259</v>
      </c>
      <c r="Z496" s="40">
        <v>1.1963361539028179E-3</v>
      </c>
      <c r="AA496" s="41">
        <v>9.7442495655911685E-4</v>
      </c>
      <c r="AB496" s="41">
        <v>-2.2191119734370104E-4</v>
      </c>
      <c r="AC496" s="42">
        <v>-4.376514008249246</v>
      </c>
      <c r="AD496" s="43">
        <v>-88503.822209287071</v>
      </c>
      <c r="AE496" s="40">
        <v>1.1192439062066171E-3</v>
      </c>
      <c r="AF496" s="41">
        <v>1.319353110761486E-3</v>
      </c>
      <c r="AG496" s="41">
        <v>2.0010920455486888E-4</v>
      </c>
      <c r="AH496" s="42">
        <v>2.5885451741373688</v>
      </c>
      <c r="AI496" s="43">
        <v>52346.717373859836</v>
      </c>
      <c r="AJ496" s="42">
        <v>-36.452862462595114</v>
      </c>
      <c r="AK496" s="31">
        <v>-737166.07608887984</v>
      </c>
      <c r="AL496" s="44">
        <f>+$AL$6*W496/H496*10^6</f>
        <v>-154.7905009461532</v>
      </c>
      <c r="AM496" s="31">
        <v>2053560.25</v>
      </c>
      <c r="AN496" s="45">
        <v>-0.3589697824005309</v>
      </c>
      <c r="AP496" s="33"/>
      <c r="AR496" s="33"/>
    </row>
    <row r="497" spans="1:44">
      <c r="A497" s="6" t="s">
        <v>1133</v>
      </c>
      <c r="B497" s="6" t="s">
        <v>2049</v>
      </c>
      <c r="C497" s="6" t="s">
        <v>5050</v>
      </c>
      <c r="D497" s="30" t="s">
        <v>5045</v>
      </c>
      <c r="E497" s="6" t="s">
        <v>86</v>
      </c>
      <c r="F497" s="31" t="s">
        <v>4550</v>
      </c>
      <c r="G497" s="6" t="s">
        <v>4200</v>
      </c>
      <c r="H497" s="32">
        <v>187.94</v>
      </c>
      <c r="I497" s="33">
        <v>103.767</v>
      </c>
      <c r="J497" s="33">
        <v>101.44499999999999</v>
      </c>
      <c r="K497" s="34">
        <v>1</v>
      </c>
      <c r="L497" s="34">
        <v>1</v>
      </c>
      <c r="M497" s="7">
        <v>1</v>
      </c>
      <c r="N497" s="7">
        <v>1</v>
      </c>
      <c r="O497" s="7">
        <v>0</v>
      </c>
      <c r="P497" s="7">
        <v>0</v>
      </c>
      <c r="Q497" s="35">
        <v>103.767</v>
      </c>
      <c r="R497" s="35">
        <v>101.44499999999999</v>
      </c>
      <c r="S497" s="35">
        <v>19501.969979999998</v>
      </c>
      <c r="T497" s="35">
        <v>19065.5733</v>
      </c>
      <c r="U497" s="36">
        <v>1.0550311871538869E-3</v>
      </c>
      <c r="V497" s="37">
        <v>1.0366657269755574E-3</v>
      </c>
      <c r="W497" s="37">
        <v>-1.8365460178329475E-5</v>
      </c>
      <c r="X497" s="38">
        <v>-41.586377289022337</v>
      </c>
      <c r="Y497" s="39">
        <v>-221274.7541184545</v>
      </c>
      <c r="Z497" s="40">
        <v>1.9776952618753034E-3</v>
      </c>
      <c r="AA497" s="41">
        <v>2.0515873230019287E-3</v>
      </c>
      <c r="AB497" s="41">
        <v>7.3892061126625344E-5</v>
      </c>
      <c r="AC497" s="42">
        <v>1.4572930275267375</v>
      </c>
      <c r="AD497" s="43">
        <v>7754.0333485513329</v>
      </c>
      <c r="AE497" s="40">
        <v>0</v>
      </c>
      <c r="AF497" s="41">
        <v>0</v>
      </c>
      <c r="AG497" s="41">
        <v>0</v>
      </c>
      <c r="AH497" s="42">
        <v>0</v>
      </c>
      <c r="AI497" s="43">
        <v>0</v>
      </c>
      <c r="AJ497" s="42">
        <v>-40.129084261495599</v>
      </c>
      <c r="AK497" s="31">
        <v>-213520.72076990316</v>
      </c>
      <c r="AL497" s="44">
        <f>+$AL$6*W497/H497*10^6</f>
        <v>-48.859902570845684</v>
      </c>
      <c r="AM497" s="31">
        <v>586673.3125</v>
      </c>
      <c r="AN497" s="45">
        <v>-0.36395165114980949</v>
      </c>
      <c r="AP497" s="33"/>
      <c r="AR497" s="33"/>
    </row>
    <row r="498" spans="1:44">
      <c r="A498" s="6" t="s">
        <v>4594</v>
      </c>
      <c r="B498" s="6" t="s">
        <v>1851</v>
      </c>
      <c r="C498" s="6" t="s">
        <v>3200</v>
      </c>
      <c r="D498" s="30">
        <v>2066408</v>
      </c>
      <c r="E498" s="6" t="s">
        <v>3104</v>
      </c>
      <c r="F498" s="31" t="s">
        <v>4539</v>
      </c>
      <c r="G498" s="6" t="s">
        <v>4200</v>
      </c>
      <c r="H498" s="32">
        <v>49.84</v>
      </c>
      <c r="I498" s="33">
        <v>93.73</v>
      </c>
      <c r="J498" s="33">
        <v>91.100999999999999</v>
      </c>
      <c r="K498" s="34">
        <v>1</v>
      </c>
      <c r="L498" s="34">
        <v>1</v>
      </c>
      <c r="M498" s="7">
        <v>0</v>
      </c>
      <c r="N498" s="7">
        <v>0</v>
      </c>
      <c r="O498" s="7">
        <v>1</v>
      </c>
      <c r="P498" s="7">
        <v>1</v>
      </c>
      <c r="Q498" s="35">
        <v>93.73</v>
      </c>
      <c r="R498" s="35">
        <v>91.100999999999999</v>
      </c>
      <c r="S498" s="35">
        <v>4671.5032000000001</v>
      </c>
      <c r="T498" s="35">
        <v>4540.4738400000006</v>
      </c>
      <c r="U498" s="36">
        <v>2.5272224149373764E-4</v>
      </c>
      <c r="V498" s="37">
        <v>2.4688235386853547E-4</v>
      </c>
      <c r="W498" s="37">
        <v>-5.8398876252021767E-6</v>
      </c>
      <c r="X498" s="38">
        <v>-13.223723650209182</v>
      </c>
      <c r="Y498" s="39">
        <v>-265323.50823052129</v>
      </c>
      <c r="Z498" s="40">
        <v>0</v>
      </c>
      <c r="AA498" s="41">
        <v>0</v>
      </c>
      <c r="AB498" s="41">
        <v>0</v>
      </c>
      <c r="AC498" s="42">
        <v>0</v>
      </c>
      <c r="AD498" s="43">
        <v>0</v>
      </c>
      <c r="AE498" s="40">
        <v>5.4170048803902932E-4</v>
      </c>
      <c r="AF498" s="41">
        <v>4.9905402491445447E-4</v>
      </c>
      <c r="AG498" s="41">
        <v>-4.2646463124574848E-5</v>
      </c>
      <c r="AH498" s="42">
        <v>-0.55166026250869682</v>
      </c>
      <c r="AI498" s="43">
        <v>-11068.624849692953</v>
      </c>
      <c r="AJ498" s="42">
        <v>-13.77538391271788</v>
      </c>
      <c r="AK498" s="31">
        <v>-276392.13308021426</v>
      </c>
      <c r="AL498" s="44">
        <f>+$AL$6*W498/H498*10^6</f>
        <v>-58.586352580278657</v>
      </c>
      <c r="AM498" s="31">
        <v>755843.4375</v>
      </c>
      <c r="AN498" s="45">
        <v>-0.36567378820460322</v>
      </c>
      <c r="AP498" s="33"/>
      <c r="AR498" s="33"/>
    </row>
    <row r="499" spans="1:44">
      <c r="A499" s="6" t="s">
        <v>1187</v>
      </c>
      <c r="B499" s="6" t="s">
        <v>2102</v>
      </c>
      <c r="C499" s="6" t="s">
        <v>3383</v>
      </c>
      <c r="D499" s="30">
        <v>2860990</v>
      </c>
      <c r="E499" s="6" t="s">
        <v>133</v>
      </c>
      <c r="F499" s="31" t="s">
        <v>4556</v>
      </c>
      <c r="G499" s="6" t="s">
        <v>4200</v>
      </c>
      <c r="H499" s="32">
        <v>41.32</v>
      </c>
      <c r="I499" s="33">
        <v>530.93600000000004</v>
      </c>
      <c r="J499" s="33">
        <v>521.45699999999999</v>
      </c>
      <c r="K499" s="34">
        <v>1</v>
      </c>
      <c r="L499" s="34">
        <v>1</v>
      </c>
      <c r="M499" s="7">
        <v>0</v>
      </c>
      <c r="N499" s="7">
        <v>0</v>
      </c>
      <c r="O499" s="7">
        <v>1</v>
      </c>
      <c r="P499" s="7">
        <v>1</v>
      </c>
      <c r="Q499" s="35">
        <v>530.93600000000004</v>
      </c>
      <c r="R499" s="35">
        <v>521.45699999999999</v>
      </c>
      <c r="S499" s="35">
        <v>21938.275520000003</v>
      </c>
      <c r="T499" s="35">
        <v>21546.60324</v>
      </c>
      <c r="U499" s="36">
        <v>1.1868321451479673E-3</v>
      </c>
      <c r="V499" s="37">
        <v>1.1715684999437442E-3</v>
      </c>
      <c r="W499" s="37">
        <v>-1.5263645204223117E-5</v>
      </c>
      <c r="X499" s="38">
        <v>-34.562690077191242</v>
      </c>
      <c r="Y499" s="39">
        <v>-836463.94184877165</v>
      </c>
      <c r="Z499" s="40">
        <v>0</v>
      </c>
      <c r="AA499" s="41">
        <v>0</v>
      </c>
      <c r="AB499" s="41">
        <v>0</v>
      </c>
      <c r="AC499" s="42">
        <v>0</v>
      </c>
      <c r="AD499" s="43">
        <v>0</v>
      </c>
      <c r="AE499" s="40">
        <v>2.5439294477886025E-3</v>
      </c>
      <c r="AF499" s="41">
        <v>2.3682372036652509E-3</v>
      </c>
      <c r="AG499" s="41">
        <v>-1.756922441233516E-4</v>
      </c>
      <c r="AH499" s="42">
        <v>-2.2726956097322653</v>
      </c>
      <c r="AI499" s="43">
        <v>-55002.313885098389</v>
      </c>
      <c r="AJ499" s="42">
        <v>-36.835385686923509</v>
      </c>
      <c r="AK499" s="31">
        <v>-891466.25573387009</v>
      </c>
      <c r="AL499" s="44">
        <f>+$AL$6*W499/H499*10^6</f>
        <v>-184.7004501963107</v>
      </c>
      <c r="AM499" s="31">
        <v>2304916</v>
      </c>
      <c r="AN499" s="45">
        <v>-0.38676735105915794</v>
      </c>
      <c r="AP499" s="33"/>
      <c r="AR499" s="33"/>
    </row>
    <row r="500" spans="1:44">
      <c r="A500" s="6" t="s">
        <v>4575</v>
      </c>
      <c r="B500" s="6" t="s">
        <v>1830</v>
      </c>
      <c r="C500" s="6" t="s">
        <v>194</v>
      </c>
      <c r="D500" s="30">
        <v>2027342</v>
      </c>
      <c r="E500" s="6" t="s">
        <v>3086</v>
      </c>
      <c r="F500" s="31" t="s">
        <v>4546</v>
      </c>
      <c r="G500" s="6" t="s">
        <v>4200</v>
      </c>
      <c r="H500" s="32">
        <v>55.33</v>
      </c>
      <c r="I500" s="33">
        <v>1426.884</v>
      </c>
      <c r="J500" s="33">
        <v>1399.912</v>
      </c>
      <c r="K500" s="34">
        <v>1</v>
      </c>
      <c r="L500" s="34">
        <v>1</v>
      </c>
      <c r="M500" s="7">
        <v>0</v>
      </c>
      <c r="N500" s="7">
        <v>0</v>
      </c>
      <c r="O500" s="7">
        <v>1</v>
      </c>
      <c r="P500" s="7">
        <v>1</v>
      </c>
      <c r="Q500" s="35">
        <v>1426.884</v>
      </c>
      <c r="R500" s="35">
        <v>1399.912</v>
      </c>
      <c r="S500" s="35">
        <v>78949.491720000005</v>
      </c>
      <c r="T500" s="35">
        <v>77457.130959999995</v>
      </c>
      <c r="U500" s="36">
        <v>4.2710647211522158E-3</v>
      </c>
      <c r="V500" s="37">
        <v>4.2116306555591149E-3</v>
      </c>
      <c r="W500" s="37">
        <v>-5.9434065593100965E-5</v>
      </c>
      <c r="X500" s="38">
        <v>-134.58129834893251</v>
      </c>
      <c r="Y500" s="39">
        <v>-2432338.6652617482</v>
      </c>
      <c r="Z500" s="40">
        <v>0</v>
      </c>
      <c r="AA500" s="41">
        <v>0</v>
      </c>
      <c r="AB500" s="41">
        <v>0</v>
      </c>
      <c r="AC500" s="42">
        <v>0</v>
      </c>
      <c r="AD500" s="43">
        <v>0</v>
      </c>
      <c r="AE500" s="40">
        <v>9.1548643689588621E-3</v>
      </c>
      <c r="AF500" s="41">
        <v>8.5134931564574308E-3</v>
      </c>
      <c r="AG500" s="41">
        <v>-6.4137121250143134E-4</v>
      </c>
      <c r="AH500" s="42">
        <v>-8.2965616731337821</v>
      </c>
      <c r="AI500" s="43">
        <v>-149946.89450811103</v>
      </c>
      <c r="AJ500" s="42">
        <v>-142.8778600220663</v>
      </c>
      <c r="AK500" s="31">
        <v>-2582285.5597698591</v>
      </c>
      <c r="AL500" s="44">
        <f>+$AL$6*W500/H500*10^6</f>
        <v>-537.0871642246608</v>
      </c>
      <c r="AM500" s="31">
        <v>6565737</v>
      </c>
      <c r="AN500" s="45">
        <v>-0.39329713629556878</v>
      </c>
      <c r="AP500" s="33"/>
      <c r="AR500" s="33"/>
    </row>
    <row r="501" spans="1:44">
      <c r="A501" s="6" t="s">
        <v>4637</v>
      </c>
      <c r="B501" s="6" t="s">
        <v>1896</v>
      </c>
      <c r="C501" s="6" t="s">
        <v>3233</v>
      </c>
      <c r="D501" s="30">
        <v>2215200</v>
      </c>
      <c r="E501" s="6" t="s">
        <v>3143</v>
      </c>
      <c r="F501" s="31" t="s">
        <v>4542</v>
      </c>
      <c r="G501" s="6" t="s">
        <v>4200</v>
      </c>
      <c r="H501" s="32">
        <v>65.569999999999993</v>
      </c>
      <c r="I501" s="33">
        <v>145.06399999999999</v>
      </c>
      <c r="J501" s="33">
        <v>140.49100000000001</v>
      </c>
      <c r="K501" s="34">
        <v>1</v>
      </c>
      <c r="L501" s="34">
        <v>1</v>
      </c>
      <c r="M501" s="7">
        <v>0</v>
      </c>
      <c r="N501" s="7">
        <v>0</v>
      </c>
      <c r="O501" s="7">
        <v>1</v>
      </c>
      <c r="P501" s="7">
        <v>1</v>
      </c>
      <c r="Q501" s="35">
        <v>145.06399999999999</v>
      </c>
      <c r="R501" s="35">
        <v>140.49100000000001</v>
      </c>
      <c r="S501" s="35">
        <v>9511.8464799999983</v>
      </c>
      <c r="T501" s="35">
        <v>9211.9948700000004</v>
      </c>
      <c r="U501" s="36">
        <v>5.1457851150993924E-4</v>
      </c>
      <c r="V501" s="37">
        <v>5.0089022808475717E-4</v>
      </c>
      <c r="W501" s="37">
        <v>-1.3688283425182068E-5</v>
      </c>
      <c r="X501" s="38">
        <v>-30.995472666150814</v>
      </c>
      <c r="Y501" s="39">
        <v>-472708.13887678535</v>
      </c>
      <c r="Z501" s="40">
        <v>0</v>
      </c>
      <c r="AA501" s="41">
        <v>0</v>
      </c>
      <c r="AB501" s="41">
        <v>0</v>
      </c>
      <c r="AC501" s="42">
        <v>0</v>
      </c>
      <c r="AD501" s="43">
        <v>0</v>
      </c>
      <c r="AE501" s="40">
        <v>1.1029794179244748E-3</v>
      </c>
      <c r="AF501" s="41">
        <v>1.0125117508362974E-3</v>
      </c>
      <c r="AG501" s="41">
        <v>-9.046766708817734E-5</v>
      </c>
      <c r="AH501" s="42">
        <v>-1.1702592270929582</v>
      </c>
      <c r="AI501" s="43">
        <v>-17847.479443235599</v>
      </c>
      <c r="AJ501" s="42">
        <v>-32.165731893243773</v>
      </c>
      <c r="AK501" s="31">
        <v>-490555.61832002096</v>
      </c>
      <c r="AL501" s="44">
        <f>+$AL$6*W501/H501*10^6</f>
        <v>-104.37916291888114</v>
      </c>
      <c r="AM501" s="31">
        <v>1239091.625</v>
      </c>
      <c r="AN501" s="45">
        <v>-0.39589938986152129</v>
      </c>
      <c r="AP501" s="33"/>
      <c r="AR501" s="33"/>
    </row>
    <row r="502" spans="1:44">
      <c r="A502" s="6" t="s">
        <v>4684</v>
      </c>
      <c r="B502" s="6" t="s">
        <v>1945</v>
      </c>
      <c r="C502" s="6" t="s">
        <v>3263</v>
      </c>
      <c r="D502" s="30">
        <v>2342034</v>
      </c>
      <c r="E502" s="6" t="s">
        <v>3184</v>
      </c>
      <c r="F502" s="31" t="s">
        <v>4542</v>
      </c>
      <c r="G502" s="6" t="s">
        <v>4200</v>
      </c>
      <c r="H502" s="32">
        <v>71.37</v>
      </c>
      <c r="I502" s="33">
        <v>249.21899999999999</v>
      </c>
      <c r="J502" s="33">
        <v>243.96600000000001</v>
      </c>
      <c r="K502" s="34">
        <v>1</v>
      </c>
      <c r="L502" s="34">
        <v>1</v>
      </c>
      <c r="M502" s="7">
        <v>1</v>
      </c>
      <c r="N502" s="7">
        <v>1</v>
      </c>
      <c r="O502" s="7">
        <v>0</v>
      </c>
      <c r="P502" s="7">
        <v>0</v>
      </c>
      <c r="Q502" s="35">
        <v>249.21899999999999</v>
      </c>
      <c r="R502" s="35">
        <v>243.96600000000001</v>
      </c>
      <c r="S502" s="35">
        <v>17786.760030000001</v>
      </c>
      <c r="T502" s="35">
        <v>17411.853420000003</v>
      </c>
      <c r="U502" s="36">
        <v>9.6224056181590993E-4</v>
      </c>
      <c r="V502" s="37">
        <v>9.4674686145609639E-4</v>
      </c>
      <c r="W502" s="37">
        <v>-1.5493700359813542E-5</v>
      </c>
      <c r="X502" s="38">
        <v>-35.083622327446371</v>
      </c>
      <c r="Y502" s="39">
        <v>-491573.80310279346</v>
      </c>
      <c r="Z502" s="40">
        <v>1.8037557780839141E-3</v>
      </c>
      <c r="AA502" s="41">
        <v>1.8736356460070246E-3</v>
      </c>
      <c r="AB502" s="41">
        <v>6.9879867923110456E-5</v>
      </c>
      <c r="AC502" s="42">
        <v>1.3781648899240688</v>
      </c>
      <c r="AD502" s="43">
        <v>19310.142776013294</v>
      </c>
      <c r="AE502" s="40">
        <v>0</v>
      </c>
      <c r="AF502" s="41">
        <v>0</v>
      </c>
      <c r="AG502" s="41">
        <v>0</v>
      </c>
      <c r="AH502" s="42">
        <v>0</v>
      </c>
      <c r="AI502" s="43">
        <v>0</v>
      </c>
      <c r="AJ502" s="42">
        <v>-33.705457437522298</v>
      </c>
      <c r="AK502" s="31">
        <v>-472263.66032678017</v>
      </c>
      <c r="AL502" s="44">
        <f>+$AL$6*W502/H502*10^6</f>
        <v>-108.54490934435717</v>
      </c>
      <c r="AM502" s="31">
        <v>1189299.375</v>
      </c>
      <c r="AN502" s="45">
        <v>-0.39709401203274003</v>
      </c>
      <c r="AP502" s="33"/>
      <c r="AR502" s="33"/>
    </row>
    <row r="503" spans="1:44">
      <c r="A503" s="6" t="s">
        <v>1223</v>
      </c>
      <c r="B503" s="6" t="s">
        <v>2138</v>
      </c>
      <c r="C503" s="6" t="s">
        <v>5865</v>
      </c>
      <c r="D503" s="30">
        <v>2142922</v>
      </c>
      <c r="E503" s="6" t="s">
        <v>168</v>
      </c>
      <c r="F503" s="31" t="s">
        <v>4542</v>
      </c>
      <c r="G503" s="6" t="s">
        <v>4200</v>
      </c>
      <c r="H503" s="32">
        <v>58.82</v>
      </c>
      <c r="I503" s="33">
        <v>125.021</v>
      </c>
      <c r="J503" s="33">
        <v>121.09</v>
      </c>
      <c r="K503" s="34">
        <v>0.9</v>
      </c>
      <c r="L503" s="34">
        <v>0.9</v>
      </c>
      <c r="M503" s="7">
        <v>1</v>
      </c>
      <c r="N503" s="7">
        <v>1</v>
      </c>
      <c r="O503" s="7">
        <v>0</v>
      </c>
      <c r="P503" s="7">
        <v>0</v>
      </c>
      <c r="Q503" s="35">
        <v>112.5189</v>
      </c>
      <c r="R503" s="35">
        <v>108.98100000000001</v>
      </c>
      <c r="S503" s="35">
        <v>6618.3616979999997</v>
      </c>
      <c r="T503" s="35">
        <v>6410.2624200000009</v>
      </c>
      <c r="U503" s="36">
        <v>3.5804475170537391E-4</v>
      </c>
      <c r="V503" s="37">
        <v>3.485496736535794E-4</v>
      </c>
      <c r="W503" s="37">
        <v>-9.4950780517945093E-6</v>
      </c>
      <c r="X503" s="38">
        <v>-21.50046306580262</v>
      </c>
      <c r="Y503" s="39">
        <v>-365529.80390687892</v>
      </c>
      <c r="Z503" s="40">
        <v>6.7116822479651808E-4</v>
      </c>
      <c r="AA503" s="41">
        <v>6.8978849526584471E-4</v>
      </c>
      <c r="AB503" s="41">
        <v>1.8620270469326631E-5</v>
      </c>
      <c r="AC503" s="42">
        <v>0.36722741133328807</v>
      </c>
      <c r="AD503" s="43">
        <v>6243.2405871011233</v>
      </c>
      <c r="AE503" s="40">
        <v>0</v>
      </c>
      <c r="AF503" s="41">
        <v>0</v>
      </c>
      <c r="AG503" s="41">
        <v>0</v>
      </c>
      <c r="AH503" s="42">
        <v>0</v>
      </c>
      <c r="AI503" s="43">
        <v>0</v>
      </c>
      <c r="AJ503" s="42">
        <v>-21.133235654469331</v>
      </c>
      <c r="AK503" s="31">
        <v>-359286.56331977778</v>
      </c>
      <c r="AL503" s="44">
        <f>+$AL$6*W503/H503*10^6</f>
        <v>-80.713006220626582</v>
      </c>
      <c r="AM503" s="31">
        <v>893349.125</v>
      </c>
      <c r="AN503" s="45">
        <v>-0.40217934205709083</v>
      </c>
      <c r="AP503" s="33"/>
      <c r="AR503" s="33"/>
    </row>
    <row r="504" spans="1:44">
      <c r="A504" s="6" t="s">
        <v>4583</v>
      </c>
      <c r="B504" s="6" t="s">
        <v>1839</v>
      </c>
      <c r="C504" s="6" t="s">
        <v>1250</v>
      </c>
      <c r="D504" s="30" t="s">
        <v>2156</v>
      </c>
      <c r="E504" s="6" t="s">
        <v>3094</v>
      </c>
      <c r="F504" s="31" t="s">
        <v>4548</v>
      </c>
      <c r="G504" s="6" t="s">
        <v>4200</v>
      </c>
      <c r="H504" s="32">
        <v>135.15</v>
      </c>
      <c r="I504" s="33">
        <v>187.20099999999999</v>
      </c>
      <c r="J504" s="33">
        <v>184.53200000000001</v>
      </c>
      <c r="K504" s="34">
        <v>1</v>
      </c>
      <c r="L504" s="34">
        <v>1</v>
      </c>
      <c r="M504" s="7">
        <v>1</v>
      </c>
      <c r="N504" s="7">
        <v>0.49</v>
      </c>
      <c r="O504" s="7">
        <v>0</v>
      </c>
      <c r="P504" s="7">
        <v>0.51</v>
      </c>
      <c r="Q504" s="35">
        <v>187.20099999999999</v>
      </c>
      <c r="R504" s="35">
        <v>184.53200000000001</v>
      </c>
      <c r="S504" s="35">
        <v>25300.21515</v>
      </c>
      <c r="T504" s="35">
        <v>24939.499800000001</v>
      </c>
      <c r="U504" s="36">
        <v>1.3687087023683982E-3</v>
      </c>
      <c r="V504" s="37">
        <v>1.3560528332276151E-3</v>
      </c>
      <c r="W504" s="37">
        <v>-1.2655869140783087E-5</v>
      </c>
      <c r="X504" s="38">
        <v>-28.657694601637466</v>
      </c>
      <c r="Y504" s="39">
        <v>-212043.61525443927</v>
      </c>
      <c r="Z504" s="40">
        <v>2.565695449121021E-3</v>
      </c>
      <c r="AA504" s="41">
        <v>1.3149945614028653E-3</v>
      </c>
      <c r="AB504" s="41">
        <v>-1.2507008877181557E-3</v>
      </c>
      <c r="AC504" s="42">
        <v>-24.666217931988673</v>
      </c>
      <c r="AD504" s="43">
        <v>-182509.93660368977</v>
      </c>
      <c r="AE504" s="40">
        <v>0</v>
      </c>
      <c r="AF504" s="41">
        <v>1.3979907556998605E-3</v>
      </c>
      <c r="AG504" s="41">
        <v>1.3979907556998605E-3</v>
      </c>
      <c r="AH504" s="42">
        <v>18.083936879391683</v>
      </c>
      <c r="AI504" s="43">
        <v>133806.41420193622</v>
      </c>
      <c r="AJ504" s="42">
        <v>-35.239975654234456</v>
      </c>
      <c r="AK504" s="31">
        <v>-260747.13765619282</v>
      </c>
      <c r="AL504" s="44">
        <f>+$AL$6*W504/H504*10^6</f>
        <v>-46.82156544869806</v>
      </c>
      <c r="AM504" s="31">
        <v>646339.25</v>
      </c>
      <c r="AN504" s="45">
        <v>-0.40342148129823902</v>
      </c>
      <c r="AP504" s="33"/>
      <c r="AR504" s="33"/>
    </row>
    <row r="505" spans="1:44">
      <c r="A505" s="6" t="s">
        <v>4564</v>
      </c>
      <c r="B505" s="6" t="s">
        <v>1820</v>
      </c>
      <c r="C505" s="6" t="s">
        <v>5857</v>
      </c>
      <c r="D505" s="30">
        <v>2795393</v>
      </c>
      <c r="E505" s="6" t="s">
        <v>3075</v>
      </c>
      <c r="F505" s="31" t="s">
        <v>4540</v>
      </c>
      <c r="G505" s="6" t="s">
        <v>4200</v>
      </c>
      <c r="H505" s="32">
        <v>92.21</v>
      </c>
      <c r="I505" s="33">
        <v>224.38200000000001</v>
      </c>
      <c r="J505" s="33">
        <v>218.69200000000001</v>
      </c>
      <c r="K505" s="34">
        <v>0.95</v>
      </c>
      <c r="L505" s="34">
        <v>0.95</v>
      </c>
      <c r="M505" s="7">
        <v>0.46</v>
      </c>
      <c r="N505" s="7">
        <v>0</v>
      </c>
      <c r="O505" s="7">
        <v>0.54</v>
      </c>
      <c r="P505" s="7">
        <v>1</v>
      </c>
      <c r="Q505" s="35">
        <v>213.16290000000001</v>
      </c>
      <c r="R505" s="35">
        <v>207.75739999999999</v>
      </c>
      <c r="S505" s="35">
        <v>19655.751009</v>
      </c>
      <c r="T505" s="35">
        <v>19157.309853999999</v>
      </c>
      <c r="U505" s="36">
        <v>1.0633505406219728E-3</v>
      </c>
      <c r="V505" s="37">
        <v>1.0416537826687289E-3</v>
      </c>
      <c r="W505" s="37">
        <v>-2.1696757953243873E-5</v>
      </c>
      <c r="X505" s="38">
        <v>-49.129700722493318</v>
      </c>
      <c r="Y505" s="39">
        <v>-532802.30693518405</v>
      </c>
      <c r="Z505" s="40">
        <v>9.1691349193564944E-4</v>
      </c>
      <c r="AA505" s="41">
        <v>0</v>
      </c>
      <c r="AB505" s="41">
        <v>-9.1691349193564944E-4</v>
      </c>
      <c r="AC505" s="42">
        <v>-18.08329092828</v>
      </c>
      <c r="AD505" s="43">
        <v>-196109.86800000002</v>
      </c>
      <c r="AE505" s="40">
        <v>1.2307957219741235E-3</v>
      </c>
      <c r="AF505" s="41">
        <v>2.1056244185236926E-3</v>
      </c>
      <c r="AG505" s="41">
        <v>8.7482869654956913E-4</v>
      </c>
      <c r="AH505" s="42">
        <v>11.316488942563103</v>
      </c>
      <c r="AI505" s="43">
        <v>122725.18102768793</v>
      </c>
      <c r="AJ505" s="42">
        <v>-55.896502708210214</v>
      </c>
      <c r="AK505" s="31">
        <v>-606186.9939074961</v>
      </c>
      <c r="AL505" s="44">
        <f>+$AL$6*W505/H505*10^6</f>
        <v>-117.64861703309768</v>
      </c>
      <c r="AM505" s="31">
        <v>1452287.375</v>
      </c>
      <c r="AN505" s="45">
        <v>-0.41740154486125453</v>
      </c>
      <c r="AP505" s="33"/>
      <c r="AR505" s="33"/>
    </row>
    <row r="506" spans="1:44">
      <c r="A506" s="6" t="s">
        <v>3631</v>
      </c>
      <c r="B506" s="6" t="s">
        <v>410</v>
      </c>
      <c r="C506" s="6" t="s">
        <v>6386</v>
      </c>
      <c r="D506" s="30" t="s">
        <v>6371</v>
      </c>
      <c r="E506" s="6" t="s">
        <v>6405</v>
      </c>
      <c r="F506" s="31" t="s">
        <v>4555</v>
      </c>
      <c r="G506" s="6" t="s">
        <v>4200</v>
      </c>
      <c r="H506" s="32">
        <v>63.21</v>
      </c>
      <c r="I506" s="33">
        <v>192.56100000000001</v>
      </c>
      <c r="J506" s="33">
        <v>186.79400000000001</v>
      </c>
      <c r="K506" s="34">
        <v>1</v>
      </c>
      <c r="L506" s="34">
        <v>1</v>
      </c>
      <c r="M506" s="7">
        <v>0.61</v>
      </c>
      <c r="N506" s="7">
        <v>1</v>
      </c>
      <c r="O506" s="7">
        <v>0.39</v>
      </c>
      <c r="P506" s="7">
        <v>0</v>
      </c>
      <c r="Q506" s="35">
        <v>192.56100000000001</v>
      </c>
      <c r="R506" s="35">
        <v>186.79400000000001</v>
      </c>
      <c r="S506" s="35">
        <v>12171.78081</v>
      </c>
      <c r="T506" s="35">
        <v>11807.248740000001</v>
      </c>
      <c r="U506" s="36">
        <v>6.5847749591045168E-4</v>
      </c>
      <c r="V506" s="37">
        <v>6.4200377854010482E-4</v>
      </c>
      <c r="W506" s="37">
        <v>-1.6473717370346858E-5</v>
      </c>
      <c r="X506" s="38">
        <v>-37.302753062748501</v>
      </c>
      <c r="Y506" s="39">
        <v>-590140.0579457127</v>
      </c>
      <c r="Z506" s="40">
        <v>7.5294776319198618E-4</v>
      </c>
      <c r="AA506" s="41">
        <v>1.2705414861306319E-3</v>
      </c>
      <c r="AB506" s="41">
        <v>5.1759372293864569E-4</v>
      </c>
      <c r="AC506" s="42">
        <v>10.207939960390473</v>
      </c>
      <c r="AD506" s="43">
        <v>161492.48473960566</v>
      </c>
      <c r="AE506" s="40">
        <v>5.5045434753884473E-4</v>
      </c>
      <c r="AF506" s="41">
        <v>0</v>
      </c>
      <c r="AG506" s="41">
        <v>-5.5045434753884473E-4</v>
      </c>
      <c r="AH506" s="42">
        <v>-7.1204917738499995</v>
      </c>
      <c r="AI506" s="43">
        <v>-112648.185</v>
      </c>
      <c r="AJ506" s="42">
        <v>-34.21530487620803</v>
      </c>
      <c r="AK506" s="31">
        <v>-541295.75820610696</v>
      </c>
      <c r="AL506" s="44">
        <f>+$AL$6*W506/H506*10^6</f>
        <v>-130.30942390718917</v>
      </c>
      <c r="AM506" s="31">
        <v>1285927.625</v>
      </c>
      <c r="AN506" s="45">
        <v>-0.42093796546761875</v>
      </c>
      <c r="AP506" s="33"/>
      <c r="AR506" s="33"/>
    </row>
    <row r="507" spans="1:44">
      <c r="A507" s="6" t="s">
        <v>1210</v>
      </c>
      <c r="B507" s="6" t="s">
        <v>2125</v>
      </c>
      <c r="C507" s="6" t="s">
        <v>5864</v>
      </c>
      <c r="D507" s="30">
        <v>2769503</v>
      </c>
      <c r="E507" s="6" t="s">
        <v>155</v>
      </c>
      <c r="F507" s="31" t="s">
        <v>4546</v>
      </c>
      <c r="G507" s="6" t="s">
        <v>4200</v>
      </c>
      <c r="H507" s="32">
        <v>105.2</v>
      </c>
      <c r="I507" s="33">
        <v>339.04399999999998</v>
      </c>
      <c r="J507" s="33">
        <v>331.39600000000002</v>
      </c>
      <c r="K507" s="34">
        <v>1</v>
      </c>
      <c r="L507" s="34">
        <v>1</v>
      </c>
      <c r="M507" s="7">
        <v>0</v>
      </c>
      <c r="N507" s="7">
        <v>0</v>
      </c>
      <c r="O507" s="7">
        <v>1</v>
      </c>
      <c r="P507" s="7">
        <v>1</v>
      </c>
      <c r="Q507" s="35">
        <v>339.04399999999998</v>
      </c>
      <c r="R507" s="35">
        <v>331.39600000000002</v>
      </c>
      <c r="S507" s="35">
        <v>35667.428800000002</v>
      </c>
      <c r="T507" s="35">
        <v>34862.859199999999</v>
      </c>
      <c r="U507" s="36">
        <v>1.9295614642101271E-3</v>
      </c>
      <c r="V507" s="37">
        <v>1.8956225815152646E-3</v>
      </c>
      <c r="W507" s="37">
        <v>-3.3938882694862582E-5</v>
      </c>
      <c r="X507" s="38">
        <v>-76.850520858813965</v>
      </c>
      <c r="Y507" s="39">
        <v>-730518.25911420118</v>
      </c>
      <c r="Z507" s="40">
        <v>0</v>
      </c>
      <c r="AA507" s="41">
        <v>0</v>
      </c>
      <c r="AB507" s="41">
        <v>0</v>
      </c>
      <c r="AC507" s="42">
        <v>0</v>
      </c>
      <c r="AD507" s="43">
        <v>0</v>
      </c>
      <c r="AE507" s="40">
        <v>4.1359414220367716E-3</v>
      </c>
      <c r="AF507" s="41">
        <v>3.8318578229680792E-3</v>
      </c>
      <c r="AG507" s="41">
        <v>-3.0408359906869235E-4</v>
      </c>
      <c r="AH507" s="42">
        <v>-3.9335228714467161</v>
      </c>
      <c r="AI507" s="43">
        <v>-37390.901819835701</v>
      </c>
      <c r="AJ507" s="42">
        <v>-80.784043730260677</v>
      </c>
      <c r="AK507" s="31">
        <v>-767909.16093403683</v>
      </c>
      <c r="AL507" s="44">
        <f>+$AL$6*W507/H507*10^6</f>
        <v>-161.30647668660922</v>
      </c>
      <c r="AM507" s="31">
        <v>1778533.75</v>
      </c>
      <c r="AN507" s="45">
        <v>-0.43176530157723286</v>
      </c>
      <c r="AP507" s="33"/>
      <c r="AR507" s="33"/>
    </row>
    <row r="508" spans="1:44">
      <c r="A508" s="6" t="s">
        <v>4247</v>
      </c>
      <c r="B508" s="6" t="s">
        <v>4490</v>
      </c>
      <c r="C508" s="6" t="s">
        <v>4426</v>
      </c>
      <c r="D508" s="30">
        <v>2434209</v>
      </c>
      <c r="E508" s="6" t="s">
        <v>4081</v>
      </c>
      <c r="F508" s="31" t="s">
        <v>4550</v>
      </c>
      <c r="G508" s="6" t="s">
        <v>4200</v>
      </c>
      <c r="H508" s="32">
        <v>99.64</v>
      </c>
      <c r="I508" s="33">
        <v>1345.922</v>
      </c>
      <c r="J508" s="33">
        <v>1317.827</v>
      </c>
      <c r="K508" s="34">
        <v>1</v>
      </c>
      <c r="L508" s="34">
        <v>1</v>
      </c>
      <c r="M508" s="7">
        <v>0.65</v>
      </c>
      <c r="N508" s="7">
        <v>1</v>
      </c>
      <c r="O508" s="7">
        <v>0.35</v>
      </c>
      <c r="P508" s="7">
        <v>0</v>
      </c>
      <c r="Q508" s="35">
        <v>1345.922</v>
      </c>
      <c r="R508" s="35">
        <v>1317.827</v>
      </c>
      <c r="S508" s="35">
        <v>134107.66808</v>
      </c>
      <c r="T508" s="35">
        <v>131308.28228000001</v>
      </c>
      <c r="U508" s="36">
        <v>7.2550502542042088E-3</v>
      </c>
      <c r="V508" s="37">
        <v>7.1397169004987606E-3</v>
      </c>
      <c r="W508" s="37">
        <v>-1.1533335370544819E-4</v>
      </c>
      <c r="X508" s="38">
        <v>-261.1585179260835</v>
      </c>
      <c r="Y508" s="39">
        <v>-2621020.8543364462</v>
      </c>
      <c r="Z508" s="40">
        <v>8.8399102762297069E-3</v>
      </c>
      <c r="AA508" s="41">
        <v>1.4129677775323273E-2</v>
      </c>
      <c r="AB508" s="41">
        <v>5.2897674990935659E-3</v>
      </c>
      <c r="AC508" s="42">
        <v>104.32435062890578</v>
      </c>
      <c r="AD508" s="43">
        <v>1047012.7521969668</v>
      </c>
      <c r="AE508" s="40">
        <v>5.4428232516354159E-3</v>
      </c>
      <c r="AF508" s="41">
        <v>0</v>
      </c>
      <c r="AG508" s="41">
        <v>-5.4428232516354159E-3</v>
      </c>
      <c r="AH508" s="42">
        <v>-70.406525741999999</v>
      </c>
      <c r="AI508" s="43">
        <v>-706609.04999999993</v>
      </c>
      <c r="AJ508" s="42">
        <v>-227.2406930391777</v>
      </c>
      <c r="AK508" s="31">
        <v>-2280617.1521394793</v>
      </c>
      <c r="AL508" s="44">
        <f>+$AL$6*W508/H508*10^6</f>
        <v>-578.75026949743165</v>
      </c>
      <c r="AM508" s="31">
        <v>5218028</v>
      </c>
      <c r="AN508" s="45">
        <v>-0.43706495100054643</v>
      </c>
      <c r="AP508" s="33"/>
      <c r="AR508" s="33"/>
    </row>
    <row r="509" spans="1:44">
      <c r="A509" s="6" t="s">
        <v>659</v>
      </c>
      <c r="B509" s="6" t="s">
        <v>662</v>
      </c>
      <c r="C509" s="6" t="s">
        <v>5502</v>
      </c>
      <c r="D509" s="30" t="s">
        <v>5508</v>
      </c>
      <c r="E509" s="6" t="s">
        <v>5495</v>
      </c>
      <c r="F509" s="31" t="s">
        <v>4546</v>
      </c>
      <c r="G509" s="6" t="s">
        <v>4200</v>
      </c>
      <c r="H509" s="32">
        <v>95.1</v>
      </c>
      <c r="I509" s="33">
        <v>290.45299999999997</v>
      </c>
      <c r="J509" s="33">
        <v>285.137</v>
      </c>
      <c r="K509" s="34">
        <v>1</v>
      </c>
      <c r="L509" s="34">
        <v>1</v>
      </c>
      <c r="M509" s="7">
        <v>1</v>
      </c>
      <c r="N509" s="7">
        <v>0.57000000000000006</v>
      </c>
      <c r="O509" s="7">
        <v>0</v>
      </c>
      <c r="P509" s="7">
        <v>0.43</v>
      </c>
      <c r="Q509" s="35">
        <v>290.45299999999997</v>
      </c>
      <c r="R509" s="35">
        <v>285.137</v>
      </c>
      <c r="S509" s="35">
        <v>27622.080299999994</v>
      </c>
      <c r="T509" s="35">
        <v>27116.528699999999</v>
      </c>
      <c r="U509" s="36">
        <v>1.4943185842484304E-3</v>
      </c>
      <c r="V509" s="37">
        <v>1.4744259454206429E-3</v>
      </c>
      <c r="W509" s="37">
        <v>-1.9892638827787414E-5</v>
      </c>
      <c r="X509" s="38">
        <v>-45.044489794095128</v>
      </c>
      <c r="Y509" s="39">
        <v>-473653.94105252501</v>
      </c>
      <c r="Z509" s="40">
        <v>2.8011558518689274E-3</v>
      </c>
      <c r="AA509" s="41">
        <v>1.6632176552016217E-3</v>
      </c>
      <c r="AB509" s="41">
        <v>-1.1379381966673057E-3</v>
      </c>
      <c r="AC509" s="42">
        <v>-22.442321603640845</v>
      </c>
      <c r="AD509" s="43">
        <v>-235986.55734638113</v>
      </c>
      <c r="AE509" s="40">
        <v>0</v>
      </c>
      <c r="AF509" s="41">
        <v>1.2815894782163585E-3</v>
      </c>
      <c r="AG509" s="41">
        <v>1.2815894782163585E-3</v>
      </c>
      <c r="AH509" s="42">
        <v>16.578209215521397</v>
      </c>
      <c r="AI509" s="43">
        <v>174323.96651442058</v>
      </c>
      <c r="AJ509" s="42">
        <v>-50.90860218221458</v>
      </c>
      <c r="AK509" s="31">
        <v>-535316.53188448551</v>
      </c>
      <c r="AL509" s="44">
        <f>+$AL$6*W509/H509*10^6</f>
        <v>-104.58800645524403</v>
      </c>
      <c r="AM509" s="31">
        <v>1205380.25</v>
      </c>
      <c r="AN509" s="45">
        <v>-0.44410594240654394</v>
      </c>
      <c r="AP509" s="33"/>
      <c r="AR509" s="33"/>
    </row>
    <row r="510" spans="1:44">
      <c r="A510" s="6" t="s">
        <v>1218</v>
      </c>
      <c r="B510" s="6" t="s">
        <v>2133</v>
      </c>
      <c r="C510" s="6" t="s">
        <v>1810</v>
      </c>
      <c r="D510" s="30">
        <v>2927516</v>
      </c>
      <c r="E510" s="6" t="s">
        <v>163</v>
      </c>
      <c r="F510" s="31" t="s">
        <v>4540</v>
      </c>
      <c r="G510" s="6" t="s">
        <v>4200</v>
      </c>
      <c r="H510" s="32">
        <v>87.33</v>
      </c>
      <c r="I510" s="33">
        <v>103.20099999999999</v>
      </c>
      <c r="J510" s="33">
        <v>99.978999999999999</v>
      </c>
      <c r="K510" s="34">
        <v>1</v>
      </c>
      <c r="L510" s="34">
        <v>1</v>
      </c>
      <c r="M510" s="7">
        <v>0.62</v>
      </c>
      <c r="N510" s="7">
        <v>0.53</v>
      </c>
      <c r="O510" s="7">
        <v>0.38</v>
      </c>
      <c r="P510" s="7">
        <v>0.47000000000000003</v>
      </c>
      <c r="Q510" s="35">
        <v>103.20099999999999</v>
      </c>
      <c r="R510" s="35">
        <v>99.978999999999999</v>
      </c>
      <c r="S510" s="35">
        <v>9012.5433299999986</v>
      </c>
      <c r="T510" s="35">
        <v>8731.1660699999993</v>
      </c>
      <c r="U510" s="36">
        <v>4.8756686111593251E-4</v>
      </c>
      <c r="V510" s="37">
        <v>4.7474578806926674E-4</v>
      </c>
      <c r="W510" s="37">
        <v>-1.2821073046665767E-5</v>
      </c>
      <c r="X510" s="38">
        <v>-29.031778991189753</v>
      </c>
      <c r="Y510" s="39">
        <v>-332437.63874029263</v>
      </c>
      <c r="Z510" s="40">
        <v>5.6665659114791948E-4</v>
      </c>
      <c r="AA510" s="41">
        <v>4.9795288877284283E-4</v>
      </c>
      <c r="AB510" s="41">
        <v>-6.8703702375076648E-5</v>
      </c>
      <c r="AC510" s="42">
        <v>-1.3549686517053299</v>
      </c>
      <c r="AD510" s="43">
        <v>-15515.50042030608</v>
      </c>
      <c r="AE510" s="40">
        <v>3.9713077061081348E-4</v>
      </c>
      <c r="AF510" s="41">
        <v>4.5104148813510374E-4</v>
      </c>
      <c r="AG510" s="41">
        <v>5.3910717524290259E-5</v>
      </c>
      <c r="AH510" s="42">
        <v>0.69737085803826915</v>
      </c>
      <c r="AI510" s="43">
        <v>7985.4672854490909</v>
      </c>
      <c r="AJ510" s="42">
        <v>-29.689376784856815</v>
      </c>
      <c r="AK510" s="31">
        <v>-339967.67187514959</v>
      </c>
      <c r="AL510" s="44">
        <f>+$AL$6*W510/H510*10^6</f>
        <v>-73.405891713419024</v>
      </c>
      <c r="AM510" s="31">
        <v>705599.0625</v>
      </c>
      <c r="AN510" s="45">
        <v>-0.48181423409296209</v>
      </c>
      <c r="AP510" s="33"/>
      <c r="AR510" s="33"/>
    </row>
    <row r="511" spans="1:44">
      <c r="A511" s="6" t="s">
        <v>6354</v>
      </c>
      <c r="B511" s="6" t="s">
        <v>6339</v>
      </c>
      <c r="C511" s="6" t="s">
        <v>6385</v>
      </c>
      <c r="D511" s="30" t="s">
        <v>6369</v>
      </c>
      <c r="E511" s="6" t="s">
        <v>6402</v>
      </c>
      <c r="F511" s="31" t="s">
        <v>4548</v>
      </c>
      <c r="G511" s="6" t="s">
        <v>4200</v>
      </c>
      <c r="H511" s="32">
        <v>21</v>
      </c>
      <c r="I511" s="33">
        <v>419.43799999999999</v>
      </c>
      <c r="J511" s="33">
        <v>410.21899999999999</v>
      </c>
      <c r="K511" s="34">
        <v>1</v>
      </c>
      <c r="L511" s="34">
        <v>1</v>
      </c>
      <c r="M511" s="7">
        <v>0.41</v>
      </c>
      <c r="N511" s="7">
        <v>0</v>
      </c>
      <c r="O511" s="7">
        <v>0.59</v>
      </c>
      <c r="P511" s="7">
        <v>1</v>
      </c>
      <c r="Q511" s="35">
        <v>419.43799999999999</v>
      </c>
      <c r="R511" s="35">
        <v>410.21899999999999</v>
      </c>
      <c r="S511" s="35">
        <v>8808.1980000000003</v>
      </c>
      <c r="T511" s="35">
        <v>8614.5990000000002</v>
      </c>
      <c r="U511" s="36">
        <v>4.7651204479120493E-4</v>
      </c>
      <c r="V511" s="37">
        <v>4.6840760539510818E-4</v>
      </c>
      <c r="W511" s="37">
        <v>-8.1044393960967532E-6</v>
      </c>
      <c r="X511" s="38">
        <v>-18.351528966302908</v>
      </c>
      <c r="Y511" s="39">
        <v>-873882.33172870986</v>
      </c>
      <c r="Z511" s="40">
        <v>3.662282272986252E-4</v>
      </c>
      <c r="AA511" s="41">
        <v>0</v>
      </c>
      <c r="AB511" s="41">
        <v>-3.662282272986252E-4</v>
      </c>
      <c r="AC511" s="42">
        <v>-7.2227223600000006</v>
      </c>
      <c r="AD511" s="43">
        <v>-343939.16000000003</v>
      </c>
      <c r="AE511" s="40">
        <v>6.0261738483946591E-4</v>
      </c>
      <c r="AF511" s="41">
        <v>9.4685058332458845E-4</v>
      </c>
      <c r="AG511" s="41">
        <v>3.4423319848512254E-4</v>
      </c>
      <c r="AH511" s="42">
        <v>4.4528845472083729</v>
      </c>
      <c r="AI511" s="43">
        <v>212042.12129563678</v>
      </c>
      <c r="AJ511" s="42">
        <v>-21.121366779094533</v>
      </c>
      <c r="AK511" s="31">
        <v>-1005779.3704330733</v>
      </c>
      <c r="AL511" s="44">
        <f>+$AL$6*W511/H511*10^6</f>
        <v>-192.96284276420843</v>
      </c>
      <c r="AM511" s="31">
        <v>2039410</v>
      </c>
      <c r="AN511" s="45">
        <v>-0.49317173615559073</v>
      </c>
      <c r="AP511" s="33"/>
      <c r="AR511" s="33"/>
    </row>
    <row r="512" spans="1:44">
      <c r="A512" s="6" t="s">
        <v>4744</v>
      </c>
      <c r="B512" s="6" t="s">
        <v>2005</v>
      </c>
      <c r="C512" s="6" t="s">
        <v>3305</v>
      </c>
      <c r="D512" s="30">
        <v>2523022</v>
      </c>
      <c r="E512" s="6" t="s">
        <v>42</v>
      </c>
      <c r="F512" s="31" t="s">
        <v>4546</v>
      </c>
      <c r="G512" s="6" t="s">
        <v>4200</v>
      </c>
      <c r="H512" s="32">
        <v>41.05</v>
      </c>
      <c r="I512" s="33">
        <v>381.108</v>
      </c>
      <c r="J512" s="33">
        <v>374.14400000000001</v>
      </c>
      <c r="K512" s="34">
        <v>0.8</v>
      </c>
      <c r="L512" s="34">
        <v>0.8</v>
      </c>
      <c r="M512" s="7">
        <v>0</v>
      </c>
      <c r="N512" s="7">
        <v>0</v>
      </c>
      <c r="O512" s="7">
        <v>1</v>
      </c>
      <c r="P512" s="7">
        <v>1</v>
      </c>
      <c r="Q512" s="35">
        <v>304.88640000000004</v>
      </c>
      <c r="R512" s="35">
        <v>299.3152</v>
      </c>
      <c r="S512" s="35">
        <v>12515.586720000001</v>
      </c>
      <c r="T512" s="35">
        <v>12286.88896</v>
      </c>
      <c r="U512" s="36">
        <v>6.7707694805553304E-4</v>
      </c>
      <c r="V512" s="37">
        <v>6.6808359106549145E-4</v>
      </c>
      <c r="W512" s="37">
        <v>-8.9933569900415861E-6</v>
      </c>
      <c r="X512" s="38">
        <v>-20.3643760216824</v>
      </c>
      <c r="Y512" s="39">
        <v>-496087.11380468699</v>
      </c>
      <c r="Z512" s="40">
        <v>0</v>
      </c>
      <c r="AA512" s="41">
        <v>0</v>
      </c>
      <c r="AB512" s="41">
        <v>0</v>
      </c>
      <c r="AC512" s="42">
        <v>0</v>
      </c>
      <c r="AD512" s="43">
        <v>0</v>
      </c>
      <c r="AE512" s="40">
        <v>1.4512886203992741E-3</v>
      </c>
      <c r="AF512" s="41">
        <v>1.3504805016484743E-3</v>
      </c>
      <c r="AG512" s="41">
        <v>-1.0080811875079975E-4</v>
      </c>
      <c r="AH512" s="42">
        <v>-1.3040198220102335</v>
      </c>
      <c r="AI512" s="43">
        <v>-31766.621729847346</v>
      </c>
      <c r="AJ512" s="42">
        <v>-21.668395843692632</v>
      </c>
      <c r="AK512" s="31">
        <v>-527853.73553453432</v>
      </c>
      <c r="AL512" s="44">
        <f>+$AL$6*W512/H512*10^6</f>
        <v>-109.54149805166367</v>
      </c>
      <c r="AM512" s="31">
        <v>1051801.875</v>
      </c>
      <c r="AN512" s="45">
        <v>-0.50185662155673028</v>
      </c>
      <c r="AP512" s="33"/>
      <c r="AR512" s="33"/>
    </row>
    <row r="513" spans="1:44">
      <c r="A513" s="6" t="s">
        <v>1236</v>
      </c>
      <c r="B513" s="6" t="s">
        <v>2149</v>
      </c>
      <c r="C513" s="6" t="s">
        <v>6510</v>
      </c>
      <c r="D513" s="30" t="s">
        <v>5026</v>
      </c>
      <c r="E513" s="6" t="s">
        <v>5006</v>
      </c>
      <c r="F513" s="31" t="s">
        <v>4546</v>
      </c>
      <c r="G513" s="6" t="s">
        <v>4200</v>
      </c>
      <c r="H513" s="32">
        <v>35.76</v>
      </c>
      <c r="I513" s="33">
        <v>265.49900000000002</v>
      </c>
      <c r="J513" s="33">
        <v>258.05399999999997</v>
      </c>
      <c r="K513" s="34">
        <v>1</v>
      </c>
      <c r="L513" s="34">
        <v>1</v>
      </c>
      <c r="M513" s="7">
        <v>0</v>
      </c>
      <c r="N513" s="7">
        <v>0</v>
      </c>
      <c r="O513" s="7">
        <v>1</v>
      </c>
      <c r="P513" s="7">
        <v>1</v>
      </c>
      <c r="Q513" s="35">
        <v>265.49900000000002</v>
      </c>
      <c r="R513" s="35">
        <v>258.05399999999997</v>
      </c>
      <c r="S513" s="35">
        <v>9494.24424</v>
      </c>
      <c r="T513" s="35">
        <v>9228.0110399999994</v>
      </c>
      <c r="U513" s="36">
        <v>5.1362625324152789E-4</v>
      </c>
      <c r="V513" s="37">
        <v>5.0176108647727205E-4</v>
      </c>
      <c r="W513" s="37">
        <v>-1.1865166764255843E-5</v>
      </c>
      <c r="X513" s="38">
        <v>-26.867244101933213</v>
      </c>
      <c r="Y513" s="39">
        <v>-751321.1437900787</v>
      </c>
      <c r="Z513" s="40">
        <v>0</v>
      </c>
      <c r="AA513" s="41">
        <v>0</v>
      </c>
      <c r="AB513" s="41">
        <v>0</v>
      </c>
      <c r="AC513" s="42">
        <v>0</v>
      </c>
      <c r="AD513" s="43">
        <v>0</v>
      </c>
      <c r="AE513" s="40">
        <v>1.1009382886368873E-3</v>
      </c>
      <c r="AF513" s="41">
        <v>1.014272125278233E-3</v>
      </c>
      <c r="AG513" s="41">
        <v>-8.6666163358654295E-5</v>
      </c>
      <c r="AH513" s="42">
        <v>-1.1210842570789032</v>
      </c>
      <c r="AI513" s="43">
        <v>-31350.230902653897</v>
      </c>
      <c r="AJ513" s="42">
        <v>-27.988328359012115</v>
      </c>
      <c r="AK513" s="31">
        <v>-782671.37469273258</v>
      </c>
      <c r="AL513" s="44">
        <f>+$AL$6*W513/H513*10^6</f>
        <v>-165.89998272169802</v>
      </c>
      <c r="AM513" s="31">
        <v>1403155.5</v>
      </c>
      <c r="AN513" s="45">
        <v>-0.55779375464282654</v>
      </c>
      <c r="AP513" s="33"/>
      <c r="AR513" s="33"/>
    </row>
    <row r="514" spans="1:44">
      <c r="A514" s="6" t="s">
        <v>4222</v>
      </c>
      <c r="B514" s="6" t="s">
        <v>4470</v>
      </c>
      <c r="C514" s="6" t="s">
        <v>4401</v>
      </c>
      <c r="D514" s="30">
        <v>2180201</v>
      </c>
      <c r="E514" s="6" t="s">
        <v>4060</v>
      </c>
      <c r="F514" s="31" t="s">
        <v>4555</v>
      </c>
      <c r="G514" s="6" t="s">
        <v>4200</v>
      </c>
      <c r="H514" s="32">
        <v>98.78</v>
      </c>
      <c r="I514" s="33">
        <v>627.84699999999998</v>
      </c>
      <c r="J514" s="33">
        <v>605.399</v>
      </c>
      <c r="K514" s="34">
        <v>1</v>
      </c>
      <c r="L514" s="34">
        <v>1</v>
      </c>
      <c r="M514" s="7">
        <v>0</v>
      </c>
      <c r="N514" s="7">
        <v>0.47000000000000003</v>
      </c>
      <c r="O514" s="7">
        <v>1</v>
      </c>
      <c r="P514" s="7">
        <v>0.53</v>
      </c>
      <c r="Q514" s="35">
        <v>627.84699999999998</v>
      </c>
      <c r="R514" s="35">
        <v>605.399</v>
      </c>
      <c r="S514" s="35">
        <v>62018.72666</v>
      </c>
      <c r="T514" s="35">
        <v>59801.313220000004</v>
      </c>
      <c r="U514" s="36">
        <v>3.3551323728307895E-3</v>
      </c>
      <c r="V514" s="37">
        <v>3.2516185518168665E-3</v>
      </c>
      <c r="W514" s="37">
        <v>-1.0351382101392304E-4</v>
      </c>
      <c r="X514" s="38">
        <v>-234.39460669723846</v>
      </c>
      <c r="Y514" s="39">
        <v>-2372895.3907394055</v>
      </c>
      <c r="Z514" s="40">
        <v>0</v>
      </c>
      <c r="AA514" s="41">
        <v>3.0244660708670765E-3</v>
      </c>
      <c r="AB514" s="41">
        <v>3.0244660708670765E-3</v>
      </c>
      <c r="AC514" s="42">
        <v>59.648265995893603</v>
      </c>
      <c r="AD514" s="43">
        <v>603849.62538867793</v>
      </c>
      <c r="AE514" s="40">
        <v>7.1915983059331213E-3</v>
      </c>
      <c r="AF514" s="41">
        <v>3.4836376483855739E-3</v>
      </c>
      <c r="AG514" s="41">
        <v>-3.7079606575475474E-3</v>
      </c>
      <c r="AH514" s="42">
        <v>-47.964928386660731</v>
      </c>
      <c r="AI514" s="43">
        <v>-485573.27785645606</v>
      </c>
      <c r="AJ514" s="42">
        <v>-222.71126908800557</v>
      </c>
      <c r="AK514" s="31">
        <v>-2254619.0432071835</v>
      </c>
      <c r="AL514" s="44">
        <f>+$AL$6*W514/H514*10^6</f>
        <v>-523.96143457138612</v>
      </c>
      <c r="AM514" s="31">
        <v>4026628.25</v>
      </c>
      <c r="AN514" s="45">
        <v>-0.55992728983788942</v>
      </c>
      <c r="AP514" s="33"/>
      <c r="AR514" s="33"/>
    </row>
    <row r="515" spans="1:44">
      <c r="A515" s="6" t="s">
        <v>4615</v>
      </c>
      <c r="B515" s="6" t="s">
        <v>1872</v>
      </c>
      <c r="C515" s="6" t="s">
        <v>3217</v>
      </c>
      <c r="D515" s="30">
        <v>2195722</v>
      </c>
      <c r="E515" s="6" t="s">
        <v>3123</v>
      </c>
      <c r="F515" s="31" t="s">
        <v>4546</v>
      </c>
      <c r="G515" s="6" t="s">
        <v>4200</v>
      </c>
      <c r="H515" s="32">
        <v>103.75</v>
      </c>
      <c r="I515" s="33">
        <v>240.48400000000001</v>
      </c>
      <c r="J515" s="33">
        <v>235.81399999999999</v>
      </c>
      <c r="K515" s="34">
        <v>1</v>
      </c>
      <c r="L515" s="34">
        <v>1</v>
      </c>
      <c r="M515" s="7">
        <v>0</v>
      </c>
      <c r="N515" s="7">
        <v>0</v>
      </c>
      <c r="O515" s="7">
        <v>1</v>
      </c>
      <c r="P515" s="7">
        <v>1</v>
      </c>
      <c r="Q515" s="35">
        <v>240.48400000000001</v>
      </c>
      <c r="R515" s="35">
        <v>235.81399999999999</v>
      </c>
      <c r="S515" s="35">
        <v>24950.215</v>
      </c>
      <c r="T515" s="35">
        <v>24465.702499999999</v>
      </c>
      <c r="U515" s="36">
        <v>1.3497741499033278E-3</v>
      </c>
      <c r="V515" s="37">
        <v>1.3302907218704098E-3</v>
      </c>
      <c r="W515" s="37">
        <v>-1.9483428032917964E-5</v>
      </c>
      <c r="X515" s="38">
        <v>-44.117881130825054</v>
      </c>
      <c r="Y515" s="39">
        <v>-425232.58921277162</v>
      </c>
      <c r="Z515" s="40">
        <v>0</v>
      </c>
      <c r="AA515" s="41">
        <v>0</v>
      </c>
      <c r="AB515" s="41">
        <v>0</v>
      </c>
      <c r="AC515" s="42">
        <v>0</v>
      </c>
      <c r="AD515" s="43">
        <v>0</v>
      </c>
      <c r="AE515" s="40">
        <v>2.893189421807248E-3</v>
      </c>
      <c r="AF515" s="41">
        <v>2.6890821828817382E-3</v>
      </c>
      <c r="AG515" s="41">
        <v>-2.0410723892550983E-4</v>
      </c>
      <c r="AH515" s="42">
        <v>-2.6402623982359752</v>
      </c>
      <c r="AI515" s="43">
        <v>-25448.312272153977</v>
      </c>
      <c r="AJ515" s="42">
        <v>-46.75814352906103</v>
      </c>
      <c r="AK515" s="31">
        <v>-450680.90148492559</v>
      </c>
      <c r="AL515" s="44">
        <f>+$AL$6*W515/H515*10^6</f>
        <v>-93.89603871285766</v>
      </c>
      <c r="AM515" s="31">
        <v>790723.0625</v>
      </c>
      <c r="AN515" s="45">
        <v>-0.56996048662097243</v>
      </c>
      <c r="AP515" s="33"/>
      <c r="AR515" s="33"/>
    </row>
    <row r="516" spans="1:44">
      <c r="A516" s="6" t="s">
        <v>1121</v>
      </c>
      <c r="B516" s="6" t="s">
        <v>2038</v>
      </c>
      <c r="C516" s="6" t="s">
        <v>3335</v>
      </c>
      <c r="D516" s="30">
        <v>2648806</v>
      </c>
      <c r="E516" s="6" t="s">
        <v>75</v>
      </c>
      <c r="F516" s="31" t="s">
        <v>4555</v>
      </c>
      <c r="G516" s="6" t="s">
        <v>4200</v>
      </c>
      <c r="H516" s="32">
        <v>147.69</v>
      </c>
      <c r="I516" s="33">
        <v>207.93899999999999</v>
      </c>
      <c r="J516" s="33">
        <v>201.999</v>
      </c>
      <c r="K516" s="34">
        <v>1</v>
      </c>
      <c r="L516" s="34">
        <v>1</v>
      </c>
      <c r="M516" s="7">
        <v>0.43</v>
      </c>
      <c r="N516" s="7">
        <v>0</v>
      </c>
      <c r="O516" s="7">
        <v>0.56999999999999995</v>
      </c>
      <c r="P516" s="7">
        <v>1</v>
      </c>
      <c r="Q516" s="35">
        <v>207.93899999999999</v>
      </c>
      <c r="R516" s="35">
        <v>201.999</v>
      </c>
      <c r="S516" s="35">
        <v>30710.510909999997</v>
      </c>
      <c r="T516" s="35">
        <v>29833.232309999999</v>
      </c>
      <c r="U516" s="36">
        <v>1.6613986595563253E-3</v>
      </c>
      <c r="V516" s="37">
        <v>1.6221431673747171E-3</v>
      </c>
      <c r="W516" s="37">
        <v>-3.9255492181608162E-5</v>
      </c>
      <c r="X516" s="38">
        <v>-88.889344055582256</v>
      </c>
      <c r="Y516" s="39">
        <v>-601864.33783995034</v>
      </c>
      <c r="Z516" s="40">
        <v>1.3391720811214698E-3</v>
      </c>
      <c r="AA516" s="41">
        <v>0</v>
      </c>
      <c r="AB516" s="41">
        <v>-1.3391720811214698E-3</v>
      </c>
      <c r="AC516" s="42">
        <v>-26.411039382599999</v>
      </c>
      <c r="AD516" s="43">
        <v>-178827.53999999998</v>
      </c>
      <c r="AE516" s="40">
        <v>2.0298524651098837E-3</v>
      </c>
      <c r="AF516" s="41">
        <v>3.2790398502799095E-3</v>
      </c>
      <c r="AG516" s="41">
        <v>1.2491873851700258E-3</v>
      </c>
      <c r="AH516" s="42">
        <v>16.159066668962343</v>
      </c>
      <c r="AI516" s="43">
        <v>109412.05680115339</v>
      </c>
      <c r="AJ516" s="42">
        <v>-99.141316769219912</v>
      </c>
      <c r="AK516" s="31">
        <v>-671279.82103879703</v>
      </c>
      <c r="AL516" s="44">
        <f>+$AL$6*W516/H516*10^6</f>
        <v>-132.89827402535093</v>
      </c>
      <c r="AM516" s="31">
        <v>1132012.125</v>
      </c>
      <c r="AN516" s="45">
        <v>-0.59299702380731745</v>
      </c>
      <c r="AP516" s="33"/>
      <c r="AR516" s="33"/>
    </row>
    <row r="517" spans="1:44">
      <c r="A517" s="6" t="s">
        <v>5037</v>
      </c>
      <c r="B517" s="6" t="s">
        <v>5042</v>
      </c>
      <c r="C517" s="6" t="s">
        <v>5049</v>
      </c>
      <c r="D517" s="30" t="s">
        <v>5044</v>
      </c>
      <c r="E517" s="6" t="s">
        <v>5754</v>
      </c>
      <c r="F517" s="31" t="s">
        <v>4538</v>
      </c>
      <c r="G517" s="6" t="s">
        <v>4200</v>
      </c>
      <c r="H517" s="32">
        <v>65</v>
      </c>
      <c r="I517" s="33">
        <v>250.87899999999999</v>
      </c>
      <c r="J517" s="33">
        <v>240.72200000000001</v>
      </c>
      <c r="K517" s="34">
        <v>0.88</v>
      </c>
      <c r="L517" s="34">
        <v>0.88</v>
      </c>
      <c r="M517" s="7">
        <v>0.4</v>
      </c>
      <c r="N517" s="7">
        <v>0</v>
      </c>
      <c r="O517" s="7">
        <v>0.6</v>
      </c>
      <c r="P517" s="7">
        <v>1</v>
      </c>
      <c r="Q517" s="35">
        <v>220.77351999999999</v>
      </c>
      <c r="R517" s="35">
        <v>211.83536000000001</v>
      </c>
      <c r="S517" s="35">
        <v>14350.2788</v>
      </c>
      <c r="T517" s="35">
        <v>13769.2984</v>
      </c>
      <c r="U517" s="36">
        <v>7.7633140107793649E-4</v>
      </c>
      <c r="V517" s="37">
        <v>7.4868767443669686E-4</v>
      </c>
      <c r="W517" s="37">
        <v>-2.764372664123963E-5</v>
      </c>
      <c r="X517" s="38">
        <v>-62.595896569674608</v>
      </c>
      <c r="Y517" s="39">
        <v>-963013.79337960936</v>
      </c>
      <c r="Z517" s="40">
        <v>5.82104852349888E-4</v>
      </c>
      <c r="AA517" s="41">
        <v>0</v>
      </c>
      <c r="AB517" s="41">
        <v>-5.82104852349888E-4</v>
      </c>
      <c r="AC517" s="42">
        <v>-11.480223040000002</v>
      </c>
      <c r="AD517" s="43">
        <v>-176618.81600000005</v>
      </c>
      <c r="AE517" s="40">
        <v>9.9842205345672917E-4</v>
      </c>
      <c r="AF517" s="41">
        <v>1.5134155660652714E-3</v>
      </c>
      <c r="AG517" s="41">
        <v>5.1499351260854225E-4</v>
      </c>
      <c r="AH517" s="42">
        <v>6.661782373980552</v>
      </c>
      <c r="AI517" s="43">
        <v>102488.9595997008</v>
      </c>
      <c r="AJ517" s="42">
        <v>-67.414337235694049</v>
      </c>
      <c r="AK517" s="31">
        <v>-1037143.6497799086</v>
      </c>
      <c r="AL517" s="44">
        <f>+$AL$6*W517/H517*10^6</f>
        <v>-212.64405108645869</v>
      </c>
      <c r="AM517" s="31">
        <v>1626779</v>
      </c>
      <c r="AN517" s="45">
        <v>-0.6375442821550491</v>
      </c>
      <c r="AP517" s="33"/>
      <c r="AR517" s="33"/>
    </row>
    <row r="518" spans="1:44">
      <c r="A518" s="6" t="s">
        <v>4708</v>
      </c>
      <c r="B518" s="6" t="s">
        <v>1968</v>
      </c>
      <c r="C518" s="6" t="s">
        <v>3279</v>
      </c>
      <c r="D518" s="30">
        <v>2476193</v>
      </c>
      <c r="E518" s="6" t="s">
        <v>8</v>
      </c>
      <c r="F518" s="31" t="s">
        <v>4546</v>
      </c>
      <c r="G518" s="6" t="s">
        <v>4200</v>
      </c>
      <c r="H518" s="32">
        <v>41.6</v>
      </c>
      <c r="I518" s="33">
        <v>447.79399999999998</v>
      </c>
      <c r="J518" s="33">
        <v>431.48099999999999</v>
      </c>
      <c r="K518" s="34">
        <v>1</v>
      </c>
      <c r="L518" s="34">
        <v>1</v>
      </c>
      <c r="M518" s="7">
        <v>0</v>
      </c>
      <c r="N518" s="7">
        <v>0</v>
      </c>
      <c r="O518" s="7">
        <v>1</v>
      </c>
      <c r="P518" s="7">
        <v>1</v>
      </c>
      <c r="Q518" s="35">
        <v>447.79399999999998</v>
      </c>
      <c r="R518" s="35">
        <v>431.48099999999999</v>
      </c>
      <c r="S518" s="35">
        <v>18628.2304</v>
      </c>
      <c r="T518" s="35">
        <v>17949.6096</v>
      </c>
      <c r="U518" s="36">
        <v>1.0077630133593369E-3</v>
      </c>
      <c r="V518" s="37">
        <v>9.7598665364610065E-4</v>
      </c>
      <c r="W518" s="37">
        <v>-3.1776359713236264E-5</v>
      </c>
      <c r="X518" s="38">
        <v>-71.953747473510546</v>
      </c>
      <c r="Y518" s="39">
        <v>-1729657.3911901573</v>
      </c>
      <c r="Z518" s="40">
        <v>0</v>
      </c>
      <c r="AA518" s="41">
        <v>0</v>
      </c>
      <c r="AB518" s="41">
        <v>0</v>
      </c>
      <c r="AC518" s="42">
        <v>0</v>
      </c>
      <c r="AD518" s="43">
        <v>0</v>
      </c>
      <c r="AE518" s="40">
        <v>2.1601015919208793E-3</v>
      </c>
      <c r="AF518" s="41">
        <v>1.9728832787467682E-3</v>
      </c>
      <c r="AG518" s="41">
        <v>-1.8721831317411106E-4</v>
      </c>
      <c r="AH518" s="42">
        <v>-2.4217929512787739</v>
      </c>
      <c r="AI518" s="43">
        <v>-58216.176713432062</v>
      </c>
      <c r="AJ518" s="42">
        <v>-74.375540424789321</v>
      </c>
      <c r="AK518" s="31">
        <v>-1787873.5679035892</v>
      </c>
      <c r="AL518" s="44">
        <f>+$AL$6*W518/H518*10^6</f>
        <v>-381.92740039947432</v>
      </c>
      <c r="AM518" s="31">
        <v>2717256.75</v>
      </c>
      <c r="AN518" s="45">
        <v>-0.65797005303366685</v>
      </c>
      <c r="AP518" s="33"/>
      <c r="AR518" s="33"/>
    </row>
    <row r="519" spans="1:44">
      <c r="A519" s="6" t="s">
        <v>4585</v>
      </c>
      <c r="B519" s="6" t="s">
        <v>1842</v>
      </c>
      <c r="C519" s="6" t="s">
        <v>1251</v>
      </c>
      <c r="D519" s="30">
        <v>2732635</v>
      </c>
      <c r="E519" s="6" t="s">
        <v>3096</v>
      </c>
      <c r="F519" s="31" t="s">
        <v>4550</v>
      </c>
      <c r="G519" s="6" t="s">
        <v>4200</v>
      </c>
      <c r="H519" s="32">
        <v>59.79</v>
      </c>
      <c r="I519" s="33">
        <v>118.539</v>
      </c>
      <c r="J519" s="33">
        <v>113.14400000000001</v>
      </c>
      <c r="K519" s="34">
        <v>0.66</v>
      </c>
      <c r="L519" s="34">
        <v>0.66</v>
      </c>
      <c r="M519" s="7">
        <v>0</v>
      </c>
      <c r="N519" s="7">
        <v>0</v>
      </c>
      <c r="O519" s="7">
        <v>1</v>
      </c>
      <c r="P519" s="7">
        <v>1</v>
      </c>
      <c r="Q519" s="35">
        <v>78.235740000000007</v>
      </c>
      <c r="R519" s="35">
        <v>74.67504000000001</v>
      </c>
      <c r="S519" s="35">
        <v>4677.7148946000007</v>
      </c>
      <c r="T519" s="35">
        <v>4464.8206416000003</v>
      </c>
      <c r="U519" s="36">
        <v>2.5305828608486344E-4</v>
      </c>
      <c r="V519" s="37">
        <v>2.4276880969741096E-4</v>
      </c>
      <c r="W519" s="37">
        <v>-1.0289476387452485E-5</v>
      </c>
      <c r="X519" s="38">
        <v>-23.299282620753132</v>
      </c>
      <c r="Y519" s="39">
        <v>-389685.27547672071</v>
      </c>
      <c r="Z519" s="40">
        <v>0</v>
      </c>
      <c r="AA519" s="41">
        <v>0</v>
      </c>
      <c r="AB519" s="41">
        <v>0</v>
      </c>
      <c r="AC519" s="42">
        <v>0</v>
      </c>
      <c r="AD519" s="43">
        <v>0</v>
      </c>
      <c r="AE519" s="40">
        <v>5.4242078680632327E-4</v>
      </c>
      <c r="AF519" s="41">
        <v>4.9073880617526403E-4</v>
      </c>
      <c r="AG519" s="41">
        <v>-5.1681980631059247E-5</v>
      </c>
      <c r="AH519" s="42">
        <v>-0.66854066933091683</v>
      </c>
      <c r="AI519" s="43">
        <v>-11181.479667685513</v>
      </c>
      <c r="AJ519" s="42">
        <v>-23.967823290084048</v>
      </c>
      <c r="AK519" s="31">
        <v>-400866.75514440623</v>
      </c>
      <c r="AL519" s="44">
        <f>+$AL$6*W519/H519*10^6</f>
        <v>-86.046800363375851</v>
      </c>
      <c r="AM519" s="31">
        <v>589249.4375</v>
      </c>
      <c r="AN519" s="45">
        <v>-0.68030061572083589</v>
      </c>
      <c r="AP519" s="33"/>
      <c r="AR519" s="33"/>
    </row>
    <row r="520" spans="1:44">
      <c r="A520" s="6" t="s">
        <v>4211</v>
      </c>
      <c r="B520" s="6" t="s">
        <v>4460</v>
      </c>
      <c r="C520" s="6" t="s">
        <v>4390</v>
      </c>
      <c r="D520" s="30">
        <v>2019952</v>
      </c>
      <c r="E520" s="6" t="s">
        <v>4048</v>
      </c>
      <c r="F520" s="31" t="s">
        <v>4546</v>
      </c>
      <c r="G520" s="6" t="s">
        <v>4200</v>
      </c>
      <c r="H520" s="32">
        <v>68.680000000000007</v>
      </c>
      <c r="I520" s="33">
        <v>433.4</v>
      </c>
      <c r="J520" s="33">
        <v>419.43299999999999</v>
      </c>
      <c r="K520" s="34">
        <v>1</v>
      </c>
      <c r="L520" s="34">
        <v>1</v>
      </c>
      <c r="M520" s="7">
        <v>0</v>
      </c>
      <c r="N520" s="7">
        <v>0</v>
      </c>
      <c r="O520" s="7">
        <v>1</v>
      </c>
      <c r="P520" s="7">
        <v>1</v>
      </c>
      <c r="Q520" s="35">
        <v>433.4</v>
      </c>
      <c r="R520" s="35">
        <v>419.43299999999999</v>
      </c>
      <c r="S520" s="35">
        <v>29765.912</v>
      </c>
      <c r="T520" s="35">
        <v>28806.658440000003</v>
      </c>
      <c r="U520" s="36">
        <v>1.6102970882574466E-3</v>
      </c>
      <c r="V520" s="37">
        <v>1.5663245496761002E-3</v>
      </c>
      <c r="W520" s="37">
        <v>-4.3972538581346383E-5</v>
      </c>
      <c r="X520" s="38">
        <v>-99.570528701355798</v>
      </c>
      <c r="Y520" s="39">
        <v>-1449774.7335666246</v>
      </c>
      <c r="Z520" s="40">
        <v>0</v>
      </c>
      <c r="AA520" s="41">
        <v>0</v>
      </c>
      <c r="AB520" s="41">
        <v>0</v>
      </c>
      <c r="AC520" s="42">
        <v>0</v>
      </c>
      <c r="AD520" s="43">
        <v>0</v>
      </c>
      <c r="AE520" s="40">
        <v>3.4516104061165574E-3</v>
      </c>
      <c r="AF520" s="41">
        <v>3.1662067320308443E-3</v>
      </c>
      <c r="AG520" s="41">
        <v>-2.8540367408571308E-4</v>
      </c>
      <c r="AH520" s="42">
        <v>-3.6918856625262202</v>
      </c>
      <c r="AI520" s="43">
        <v>-53754.887340218695</v>
      </c>
      <c r="AJ520" s="42">
        <v>-103.26241436388202</v>
      </c>
      <c r="AK520" s="31">
        <v>-1503529.6209068433</v>
      </c>
      <c r="AL520" s="44">
        <f>+$AL$6*W520/H520*10^6</f>
        <v>-320.12622729576572</v>
      </c>
      <c r="AM520" s="31">
        <v>1883254.75</v>
      </c>
      <c r="AN520" s="45">
        <v>-0.79836762440495279</v>
      </c>
      <c r="AP520" s="33"/>
      <c r="AR520" s="33"/>
    </row>
    <row r="521" spans="1:44">
      <c r="A521" s="6" t="s">
        <v>1150</v>
      </c>
      <c r="B521" s="6" t="s">
        <v>2066</v>
      </c>
      <c r="C521" s="6" t="s">
        <v>3357</v>
      </c>
      <c r="D521" s="30">
        <v>2692665</v>
      </c>
      <c r="E521" s="6" t="s">
        <v>101</v>
      </c>
      <c r="F521" s="31" t="s">
        <v>4556</v>
      </c>
      <c r="G521" s="6" t="s">
        <v>4200</v>
      </c>
      <c r="H521" s="32">
        <v>90.18</v>
      </c>
      <c r="I521" s="33">
        <v>540.56600000000003</v>
      </c>
      <c r="J521" s="33">
        <v>526.21</v>
      </c>
      <c r="K521" s="34">
        <v>1</v>
      </c>
      <c r="L521" s="34">
        <v>1</v>
      </c>
      <c r="M521" s="7">
        <v>0</v>
      </c>
      <c r="N521" s="7">
        <v>0</v>
      </c>
      <c r="O521" s="7">
        <v>1</v>
      </c>
      <c r="P521" s="7">
        <v>1</v>
      </c>
      <c r="Q521" s="35">
        <v>540.56600000000003</v>
      </c>
      <c r="R521" s="35">
        <v>526.21</v>
      </c>
      <c r="S521" s="35">
        <v>48748.241880000009</v>
      </c>
      <c r="T521" s="35">
        <v>47453.617800000007</v>
      </c>
      <c r="U521" s="36">
        <v>2.6372164224981154E-3</v>
      </c>
      <c r="V521" s="37">
        <v>2.580228688651983E-3</v>
      </c>
      <c r="W521" s="37">
        <v>-5.6987733846132396E-5</v>
      </c>
      <c r="X521" s="38">
        <v>-129.0418741245621</v>
      </c>
      <c r="Y521" s="39">
        <v>-1430936.7279281667</v>
      </c>
      <c r="Z521" s="40">
        <v>0</v>
      </c>
      <c r="AA521" s="41">
        <v>0</v>
      </c>
      <c r="AB521" s="41">
        <v>0</v>
      </c>
      <c r="AC521" s="42">
        <v>0</v>
      </c>
      <c r="AD521" s="43">
        <v>0</v>
      </c>
      <c r="AE521" s="40">
        <v>5.6527728413930337E-3</v>
      </c>
      <c r="AF521" s="41">
        <v>5.2157373424801404E-3</v>
      </c>
      <c r="AG521" s="41">
        <v>-4.3703549891289332E-4</v>
      </c>
      <c r="AH521" s="42">
        <v>-5.6533438037204062</v>
      </c>
      <c r="AI521" s="43">
        <v>-62689.552048352249</v>
      </c>
      <c r="AJ521" s="42">
        <v>-134.69521792828252</v>
      </c>
      <c r="AK521" s="31">
        <v>-1493626.2799765191</v>
      </c>
      <c r="AL521" s="44">
        <f>+$AL$6*W521/H521*10^6</f>
        <v>-315.96658819102015</v>
      </c>
      <c r="AM521" s="31">
        <v>1823452.375</v>
      </c>
      <c r="AN521" s="45">
        <v>-0.81911998385837692</v>
      </c>
      <c r="AP521" s="33"/>
      <c r="AR521" s="33"/>
    </row>
    <row r="522" spans="1:44">
      <c r="D522" s="30"/>
      <c r="I522" s="35"/>
      <c r="J522" s="35"/>
      <c r="K522" s="34"/>
      <c r="L522" s="34"/>
      <c r="M522" s="46"/>
      <c r="N522" s="46"/>
      <c r="O522" s="46"/>
      <c r="P522" s="46"/>
      <c r="Q522" s="35"/>
      <c r="R522" s="35"/>
      <c r="S522" s="35"/>
      <c r="T522" s="35"/>
      <c r="U522" s="40"/>
      <c r="V522" s="41"/>
      <c r="W522" s="41"/>
      <c r="X522" s="42"/>
      <c r="Y522" s="43"/>
      <c r="Z522" s="40"/>
      <c r="AA522" s="41"/>
      <c r="AB522" s="41"/>
      <c r="AC522" s="42"/>
      <c r="AD522" s="43"/>
      <c r="AE522" s="40"/>
      <c r="AF522" s="41"/>
      <c r="AG522" s="41"/>
      <c r="AH522" s="42"/>
      <c r="AI522" s="43"/>
      <c r="AJ522" s="42"/>
      <c r="AK522" s="31"/>
      <c r="AL522" s="31"/>
      <c r="AM522" s="31"/>
      <c r="AN522" s="45"/>
      <c r="AR522" s="33"/>
    </row>
    <row r="523" spans="1:44">
      <c r="D523" s="30"/>
      <c r="I523" s="35"/>
      <c r="J523" s="35"/>
      <c r="K523" s="34"/>
      <c r="L523" s="34"/>
      <c r="M523" s="46"/>
      <c r="N523" s="46"/>
      <c r="O523" s="46"/>
      <c r="P523" s="46"/>
      <c r="Q523" s="35"/>
      <c r="R523" s="35"/>
      <c r="S523" s="35"/>
      <c r="T523" s="35"/>
      <c r="U523" s="40"/>
      <c r="V523" s="41"/>
      <c r="W523" s="41"/>
      <c r="X523" s="42"/>
      <c r="Y523" s="43"/>
      <c r="Z523" s="40"/>
      <c r="AA523" s="41"/>
      <c r="AB523" s="41"/>
      <c r="AC523" s="42"/>
      <c r="AD523" s="43"/>
      <c r="AE523" s="40"/>
      <c r="AF523" s="41"/>
      <c r="AG523" s="41"/>
      <c r="AH523" s="42"/>
      <c r="AI523" s="43"/>
      <c r="AJ523" s="42"/>
      <c r="AK523" s="31"/>
      <c r="AL523" s="31"/>
      <c r="AM523" s="31"/>
      <c r="AN523" s="45"/>
      <c r="AR523" s="33"/>
    </row>
    <row r="524" spans="1:44">
      <c r="A524" s="47" t="s">
        <v>6421</v>
      </c>
      <c r="D524" s="30"/>
      <c r="I524" s="35"/>
      <c r="J524" s="35"/>
      <c r="K524" s="34"/>
      <c r="L524" s="34"/>
      <c r="M524" s="46"/>
      <c r="N524" s="46"/>
      <c r="O524" s="46"/>
      <c r="P524" s="46"/>
      <c r="Q524" s="35"/>
      <c r="R524" s="35"/>
      <c r="S524" s="35"/>
      <c r="T524" s="35"/>
      <c r="U524" s="40"/>
      <c r="V524" s="41"/>
      <c r="W524" s="41"/>
      <c r="X524" s="42"/>
      <c r="Y524" s="43"/>
      <c r="Z524" s="40"/>
      <c r="AA524" s="41"/>
      <c r="AB524" s="41"/>
      <c r="AC524" s="42"/>
      <c r="AD524" s="43"/>
      <c r="AE524" s="40"/>
      <c r="AF524" s="41"/>
      <c r="AG524" s="41"/>
      <c r="AH524" s="42"/>
      <c r="AI524" s="43"/>
      <c r="AJ524" s="42"/>
      <c r="AK524" s="31"/>
      <c r="AL524" s="31"/>
      <c r="AM524" s="31"/>
      <c r="AN524" s="45"/>
      <c r="AR524" s="33"/>
    </row>
    <row r="525" spans="1:44">
      <c r="A525" s="47" t="s">
        <v>5562</v>
      </c>
      <c r="D525" s="30"/>
      <c r="I525" s="35"/>
      <c r="J525" s="35"/>
      <c r="K525" s="34"/>
      <c r="L525" s="34"/>
      <c r="M525" s="46"/>
      <c r="N525" s="46"/>
      <c r="O525" s="46"/>
      <c r="P525" s="46"/>
      <c r="Q525" s="35"/>
      <c r="R525" s="35"/>
      <c r="S525" s="35"/>
      <c r="T525" s="35"/>
      <c r="U525" s="40"/>
      <c r="V525" s="41"/>
      <c r="W525" s="41"/>
      <c r="X525" s="42"/>
      <c r="Y525" s="43"/>
      <c r="Z525" s="40"/>
      <c r="AA525" s="41"/>
      <c r="AB525" s="41"/>
      <c r="AC525" s="42"/>
      <c r="AD525" s="43"/>
      <c r="AE525" s="40"/>
      <c r="AF525" s="41"/>
      <c r="AG525" s="41"/>
      <c r="AH525" s="42"/>
      <c r="AI525" s="43"/>
      <c r="AJ525" s="42"/>
      <c r="AK525" s="31"/>
      <c r="AL525" s="31"/>
      <c r="AM525" s="31"/>
      <c r="AN525" s="45"/>
      <c r="AR525" s="33"/>
    </row>
    <row r="526" spans="1:44">
      <c r="A526" s="47"/>
      <c r="D526" s="30"/>
      <c r="I526" s="35"/>
      <c r="J526" s="35"/>
      <c r="K526" s="34"/>
      <c r="L526" s="34"/>
      <c r="M526" s="46"/>
      <c r="N526" s="46"/>
      <c r="O526" s="46"/>
      <c r="P526" s="46"/>
      <c r="Q526" s="35"/>
      <c r="R526" s="35"/>
      <c r="S526" s="35"/>
      <c r="T526" s="35"/>
      <c r="U526" s="40"/>
      <c r="V526" s="41"/>
      <c r="W526" s="41"/>
      <c r="X526" s="42"/>
      <c r="Y526" s="43"/>
      <c r="Z526" s="40"/>
      <c r="AA526" s="41"/>
      <c r="AB526" s="41"/>
      <c r="AC526" s="42"/>
      <c r="AD526" s="43"/>
      <c r="AE526" s="40"/>
      <c r="AF526" s="41"/>
      <c r="AG526" s="41"/>
      <c r="AH526" s="42"/>
      <c r="AI526" s="43"/>
      <c r="AJ526" s="42"/>
      <c r="AK526" s="31"/>
      <c r="AL526" s="31"/>
      <c r="AM526" s="31"/>
      <c r="AN526" s="45"/>
      <c r="AR526" s="33"/>
    </row>
    <row r="527" spans="1:44">
      <c r="D527" s="30"/>
      <c r="I527" s="35"/>
      <c r="J527" s="35"/>
      <c r="K527" s="34"/>
      <c r="L527" s="34"/>
      <c r="M527" s="46"/>
      <c r="N527" s="46"/>
      <c r="O527" s="46"/>
      <c r="P527" s="46"/>
      <c r="Q527" s="35"/>
      <c r="R527" s="35"/>
      <c r="S527" s="35"/>
      <c r="T527" s="35"/>
      <c r="U527" s="40"/>
      <c r="V527" s="41"/>
      <c r="W527" s="41"/>
      <c r="X527" s="42"/>
      <c r="Y527" s="43"/>
      <c r="Z527" s="40"/>
      <c r="AA527" s="41"/>
      <c r="AB527" s="41"/>
      <c r="AC527" s="42"/>
      <c r="AD527" s="43"/>
      <c r="AE527" s="40"/>
      <c r="AF527" s="41"/>
      <c r="AG527" s="41"/>
      <c r="AH527" s="42"/>
      <c r="AI527" s="43"/>
      <c r="AJ527" s="42"/>
      <c r="AK527" s="31"/>
      <c r="AL527" s="31"/>
      <c r="AM527" s="31"/>
      <c r="AN527" s="45"/>
      <c r="AR527" s="33"/>
    </row>
    <row r="528" spans="1:44">
      <c r="D528" s="30"/>
      <c r="I528" s="35"/>
      <c r="J528" s="35"/>
      <c r="K528" s="34"/>
      <c r="L528" s="34"/>
      <c r="M528" s="46"/>
      <c r="N528" s="46"/>
      <c r="O528" s="46"/>
      <c r="P528" s="46"/>
      <c r="Q528" s="35"/>
      <c r="R528" s="35"/>
      <c r="S528" s="35"/>
      <c r="T528" s="35"/>
      <c r="U528" s="40"/>
      <c r="V528" s="41"/>
      <c r="W528" s="41"/>
      <c r="X528" s="42"/>
      <c r="Y528" s="43"/>
      <c r="Z528" s="40"/>
      <c r="AA528" s="41"/>
      <c r="AB528" s="41"/>
      <c r="AC528" s="42"/>
      <c r="AD528" s="43"/>
      <c r="AE528" s="40"/>
      <c r="AF528" s="41"/>
      <c r="AG528" s="41"/>
      <c r="AH528" s="42"/>
      <c r="AI528" s="43"/>
      <c r="AJ528" s="42"/>
      <c r="AK528" s="31"/>
      <c r="AL528" s="31"/>
      <c r="AM528" s="31"/>
      <c r="AN528" s="45"/>
      <c r="AR528" s="33"/>
    </row>
    <row r="529" spans="4:44">
      <c r="D529" s="30"/>
      <c r="I529" s="35"/>
      <c r="J529" s="35"/>
      <c r="K529" s="34"/>
      <c r="L529" s="34"/>
      <c r="M529" s="46"/>
      <c r="N529" s="46"/>
      <c r="O529" s="46"/>
      <c r="P529" s="46"/>
      <c r="Q529" s="35"/>
      <c r="R529" s="35"/>
      <c r="S529" s="35"/>
      <c r="T529" s="35"/>
      <c r="U529" s="40"/>
      <c r="V529" s="41"/>
      <c r="W529" s="41"/>
      <c r="X529" s="42"/>
      <c r="Y529" s="43"/>
      <c r="Z529" s="40"/>
      <c r="AA529" s="41"/>
      <c r="AB529" s="41"/>
      <c r="AC529" s="42"/>
      <c r="AD529" s="43"/>
      <c r="AE529" s="40"/>
      <c r="AF529" s="41"/>
      <c r="AG529" s="41"/>
      <c r="AH529" s="42"/>
      <c r="AI529" s="43"/>
      <c r="AJ529" s="42"/>
      <c r="AK529" s="31"/>
      <c r="AL529" s="31"/>
      <c r="AM529" s="31"/>
      <c r="AN529" s="45"/>
      <c r="AR529" s="33"/>
    </row>
    <row r="530" spans="4:44">
      <c r="D530" s="30"/>
      <c r="I530" s="35"/>
      <c r="J530" s="35"/>
      <c r="K530" s="34"/>
      <c r="L530" s="34"/>
      <c r="M530" s="46"/>
      <c r="N530" s="46"/>
      <c r="O530" s="46"/>
      <c r="P530" s="46"/>
      <c r="Q530" s="35"/>
      <c r="R530" s="35"/>
      <c r="S530" s="35"/>
      <c r="T530" s="35"/>
      <c r="U530" s="40"/>
      <c r="V530" s="41"/>
      <c r="W530" s="41"/>
      <c r="X530" s="42"/>
      <c r="Y530" s="43"/>
      <c r="Z530" s="40"/>
      <c r="AA530" s="41"/>
      <c r="AB530" s="41"/>
      <c r="AC530" s="42"/>
      <c r="AD530" s="43"/>
      <c r="AE530" s="40"/>
      <c r="AF530" s="41"/>
      <c r="AG530" s="41"/>
      <c r="AH530" s="42"/>
      <c r="AI530" s="43"/>
      <c r="AJ530" s="42"/>
      <c r="AK530" s="31"/>
      <c r="AL530" s="31"/>
      <c r="AM530" s="31"/>
      <c r="AN530" s="45"/>
      <c r="AR530" s="33"/>
    </row>
    <row r="531" spans="4:44">
      <c r="D531" s="30"/>
      <c r="I531" s="35"/>
      <c r="J531" s="35"/>
      <c r="K531" s="34"/>
      <c r="L531" s="34"/>
      <c r="M531" s="46"/>
      <c r="N531" s="46"/>
      <c r="O531" s="46"/>
      <c r="P531" s="46"/>
      <c r="Q531" s="35"/>
      <c r="R531" s="35"/>
      <c r="S531" s="35"/>
      <c r="T531" s="35"/>
      <c r="U531" s="40"/>
      <c r="V531" s="41"/>
      <c r="W531" s="41"/>
      <c r="X531" s="42"/>
      <c r="Y531" s="43"/>
      <c r="Z531" s="40"/>
      <c r="AA531" s="41"/>
      <c r="AB531" s="41"/>
      <c r="AC531" s="42"/>
      <c r="AD531" s="43"/>
      <c r="AE531" s="40"/>
      <c r="AF531" s="41"/>
      <c r="AG531" s="41"/>
      <c r="AH531" s="42"/>
      <c r="AI531" s="43"/>
      <c r="AJ531" s="42"/>
      <c r="AK531" s="31"/>
      <c r="AL531" s="31"/>
      <c r="AM531" s="31"/>
      <c r="AN531" s="45"/>
      <c r="AR531" s="33"/>
    </row>
    <row r="532" spans="4:44">
      <c r="D532" s="30"/>
      <c r="I532" s="35"/>
      <c r="J532" s="35"/>
      <c r="K532" s="34"/>
      <c r="L532" s="34"/>
      <c r="M532" s="46"/>
      <c r="N532" s="46"/>
      <c r="O532" s="46"/>
      <c r="P532" s="46"/>
      <c r="Q532" s="35"/>
      <c r="R532" s="35"/>
      <c r="S532" s="35"/>
      <c r="T532" s="35"/>
      <c r="U532" s="40"/>
      <c r="V532" s="41"/>
      <c r="W532" s="41"/>
      <c r="X532" s="42"/>
      <c r="Y532" s="43"/>
      <c r="Z532" s="40"/>
      <c r="AA532" s="41"/>
      <c r="AB532" s="41"/>
      <c r="AC532" s="42"/>
      <c r="AD532" s="43"/>
      <c r="AE532" s="40"/>
      <c r="AF532" s="41"/>
      <c r="AG532" s="41"/>
      <c r="AH532" s="42"/>
      <c r="AI532" s="43"/>
      <c r="AJ532" s="42"/>
      <c r="AK532" s="31"/>
      <c r="AL532" s="31"/>
      <c r="AM532" s="31"/>
      <c r="AN532" s="45"/>
      <c r="AR532" s="33"/>
    </row>
    <row r="533" spans="4:44">
      <c r="D533" s="30"/>
      <c r="I533" s="35"/>
      <c r="J533" s="35"/>
      <c r="K533" s="34"/>
      <c r="L533" s="34"/>
      <c r="M533" s="46"/>
      <c r="N533" s="46"/>
      <c r="O533" s="46"/>
      <c r="P533" s="46"/>
      <c r="Q533" s="35"/>
      <c r="R533" s="35"/>
      <c r="S533" s="35"/>
      <c r="T533" s="35"/>
      <c r="U533" s="40"/>
      <c r="V533" s="41"/>
      <c r="W533" s="41"/>
      <c r="X533" s="42"/>
      <c r="Y533" s="43"/>
      <c r="Z533" s="40"/>
      <c r="AA533" s="41"/>
      <c r="AB533" s="41"/>
      <c r="AC533" s="42"/>
      <c r="AD533" s="43"/>
      <c r="AE533" s="40"/>
      <c r="AF533" s="41"/>
      <c r="AG533" s="41"/>
      <c r="AH533" s="42"/>
      <c r="AI533" s="43"/>
      <c r="AJ533" s="42"/>
      <c r="AK533" s="31"/>
      <c r="AL533" s="31"/>
      <c r="AM533" s="31"/>
      <c r="AN533" s="45"/>
      <c r="AR533" s="33"/>
    </row>
    <row r="534" spans="4:44">
      <c r="D534" s="30"/>
      <c r="I534" s="35"/>
      <c r="J534" s="35"/>
      <c r="K534" s="34"/>
      <c r="L534" s="34"/>
      <c r="M534" s="46"/>
      <c r="N534" s="46"/>
      <c r="O534" s="46"/>
      <c r="P534" s="46"/>
      <c r="Q534" s="35"/>
      <c r="R534" s="35"/>
      <c r="S534" s="35"/>
      <c r="T534" s="35"/>
      <c r="U534" s="40"/>
      <c r="V534" s="41"/>
      <c r="W534" s="41"/>
      <c r="X534" s="42"/>
      <c r="Y534" s="43"/>
      <c r="Z534" s="40"/>
      <c r="AA534" s="41"/>
      <c r="AB534" s="41"/>
      <c r="AC534" s="42"/>
      <c r="AD534" s="43"/>
      <c r="AE534" s="40"/>
      <c r="AF534" s="41"/>
      <c r="AG534" s="41"/>
      <c r="AH534" s="42"/>
      <c r="AI534" s="43"/>
      <c r="AJ534" s="42"/>
      <c r="AK534" s="31"/>
      <c r="AL534" s="31"/>
      <c r="AM534" s="31"/>
      <c r="AN534" s="45"/>
      <c r="AR534" s="33"/>
    </row>
    <row r="535" spans="4:44">
      <c r="D535" s="30"/>
      <c r="I535" s="35"/>
      <c r="J535" s="35"/>
      <c r="K535" s="34"/>
      <c r="L535" s="34"/>
      <c r="M535" s="46"/>
      <c r="N535" s="46"/>
      <c r="O535" s="46"/>
      <c r="P535" s="46"/>
      <c r="Q535" s="35"/>
      <c r="R535" s="35"/>
      <c r="S535" s="35"/>
      <c r="T535" s="35"/>
      <c r="U535" s="40"/>
      <c r="V535" s="41"/>
      <c r="W535" s="41"/>
      <c r="X535" s="42"/>
      <c r="Y535" s="43"/>
      <c r="Z535" s="40"/>
      <c r="AA535" s="41"/>
      <c r="AB535" s="41"/>
      <c r="AC535" s="42"/>
      <c r="AD535" s="43"/>
      <c r="AE535" s="40"/>
      <c r="AF535" s="41"/>
      <c r="AG535" s="41"/>
      <c r="AH535" s="42"/>
      <c r="AI535" s="43"/>
      <c r="AJ535" s="42"/>
      <c r="AK535" s="31"/>
      <c r="AL535" s="31"/>
      <c r="AM535" s="31"/>
      <c r="AN535" s="45"/>
      <c r="AR535" s="33"/>
    </row>
    <row r="536" spans="4:44">
      <c r="D536" s="30"/>
      <c r="I536" s="35"/>
      <c r="J536" s="35"/>
      <c r="K536" s="34"/>
      <c r="L536" s="34"/>
      <c r="M536" s="46"/>
      <c r="N536" s="46"/>
      <c r="O536" s="46"/>
      <c r="P536" s="46"/>
      <c r="Q536" s="35"/>
      <c r="R536" s="35"/>
      <c r="S536" s="35"/>
      <c r="T536" s="35"/>
      <c r="U536" s="40"/>
      <c r="V536" s="41"/>
      <c r="W536" s="41"/>
      <c r="X536" s="42"/>
      <c r="Y536" s="43"/>
      <c r="Z536" s="40"/>
      <c r="AA536" s="41"/>
      <c r="AB536" s="41"/>
      <c r="AC536" s="42"/>
      <c r="AD536" s="43"/>
      <c r="AE536" s="40"/>
      <c r="AF536" s="41"/>
      <c r="AG536" s="41"/>
      <c r="AH536" s="42"/>
      <c r="AI536" s="43"/>
      <c r="AJ536" s="42"/>
      <c r="AK536" s="31"/>
      <c r="AL536" s="31"/>
      <c r="AM536" s="31"/>
      <c r="AN536" s="45"/>
      <c r="AR536" s="33"/>
    </row>
    <row r="537" spans="4:44">
      <c r="D537" s="30"/>
      <c r="I537" s="35"/>
      <c r="J537" s="35"/>
      <c r="K537" s="34"/>
      <c r="L537" s="34"/>
      <c r="M537" s="46"/>
      <c r="N537" s="46"/>
      <c r="O537" s="46"/>
      <c r="P537" s="46"/>
      <c r="Q537" s="35"/>
      <c r="R537" s="35"/>
      <c r="S537" s="35"/>
      <c r="T537" s="35"/>
      <c r="U537" s="40"/>
      <c r="V537" s="41"/>
      <c r="W537" s="41"/>
      <c r="X537" s="42"/>
      <c r="Y537" s="43"/>
      <c r="Z537" s="40"/>
      <c r="AA537" s="41"/>
      <c r="AB537" s="41"/>
      <c r="AC537" s="42"/>
      <c r="AD537" s="43"/>
      <c r="AE537" s="40"/>
      <c r="AF537" s="41"/>
      <c r="AG537" s="41"/>
      <c r="AH537" s="42"/>
      <c r="AI537" s="43"/>
      <c r="AJ537" s="42"/>
      <c r="AK537" s="31"/>
      <c r="AL537" s="31"/>
      <c r="AM537" s="31"/>
      <c r="AN537" s="45"/>
      <c r="AR537" s="33"/>
    </row>
    <row r="538" spans="4:44">
      <c r="D538" s="30"/>
      <c r="I538" s="35"/>
      <c r="J538" s="35"/>
      <c r="K538" s="34"/>
      <c r="L538" s="34"/>
      <c r="M538" s="46"/>
      <c r="N538" s="46"/>
      <c r="O538" s="46"/>
      <c r="P538" s="46"/>
      <c r="Q538" s="35"/>
      <c r="R538" s="35"/>
      <c r="S538" s="35"/>
      <c r="T538" s="35"/>
      <c r="U538" s="40"/>
      <c r="V538" s="41"/>
      <c r="W538" s="41"/>
      <c r="X538" s="42"/>
      <c r="Y538" s="43"/>
      <c r="Z538" s="40"/>
      <c r="AA538" s="41"/>
      <c r="AB538" s="41"/>
      <c r="AC538" s="42"/>
      <c r="AD538" s="43"/>
      <c r="AE538" s="40"/>
      <c r="AF538" s="41"/>
      <c r="AG538" s="41"/>
      <c r="AH538" s="42"/>
      <c r="AI538" s="43"/>
      <c r="AJ538" s="42"/>
      <c r="AK538" s="31"/>
      <c r="AL538" s="31"/>
      <c r="AM538" s="31"/>
      <c r="AN538" s="45"/>
      <c r="AR538" s="33"/>
    </row>
    <row r="539" spans="4:44">
      <c r="D539" s="30"/>
      <c r="I539" s="35"/>
      <c r="J539" s="35"/>
      <c r="K539" s="34"/>
      <c r="L539" s="34"/>
      <c r="M539" s="46"/>
      <c r="N539" s="46"/>
      <c r="O539" s="46"/>
      <c r="P539" s="46"/>
      <c r="Q539" s="35"/>
      <c r="R539" s="35"/>
      <c r="S539" s="35"/>
      <c r="T539" s="35"/>
      <c r="U539" s="40"/>
      <c r="V539" s="41"/>
      <c r="W539" s="41"/>
      <c r="X539" s="42"/>
      <c r="Y539" s="43"/>
      <c r="Z539" s="40"/>
      <c r="AA539" s="41"/>
      <c r="AB539" s="41"/>
      <c r="AC539" s="42"/>
      <c r="AD539" s="43"/>
      <c r="AE539" s="40"/>
      <c r="AF539" s="41"/>
      <c r="AG539" s="41"/>
      <c r="AH539" s="42"/>
      <c r="AI539" s="43"/>
      <c r="AJ539" s="42"/>
      <c r="AK539" s="31"/>
      <c r="AL539" s="31"/>
      <c r="AM539" s="31"/>
      <c r="AN539" s="45"/>
      <c r="AR539" s="33"/>
    </row>
    <row r="540" spans="4:44">
      <c r="D540" s="30"/>
      <c r="I540" s="35"/>
      <c r="J540" s="35"/>
      <c r="K540" s="34"/>
      <c r="L540" s="34"/>
      <c r="M540" s="46"/>
      <c r="N540" s="46"/>
      <c r="O540" s="46"/>
      <c r="P540" s="46"/>
      <c r="Q540" s="35"/>
      <c r="R540" s="35"/>
      <c r="S540" s="35"/>
      <c r="T540" s="35"/>
      <c r="U540" s="40"/>
      <c r="V540" s="41"/>
      <c r="W540" s="41"/>
      <c r="X540" s="42"/>
      <c r="Y540" s="43"/>
      <c r="Z540" s="40"/>
      <c r="AA540" s="41"/>
      <c r="AB540" s="41"/>
      <c r="AC540" s="42"/>
      <c r="AD540" s="43"/>
      <c r="AE540" s="40"/>
      <c r="AF540" s="41"/>
      <c r="AG540" s="41"/>
      <c r="AH540" s="42"/>
      <c r="AI540" s="43"/>
      <c r="AJ540" s="42"/>
      <c r="AK540" s="31"/>
      <c r="AL540" s="31"/>
      <c r="AM540" s="31"/>
      <c r="AN540" s="45"/>
      <c r="AR540" s="33"/>
    </row>
    <row r="541" spans="4:44">
      <c r="D541" s="30"/>
      <c r="I541" s="35"/>
      <c r="J541" s="35"/>
      <c r="K541" s="34"/>
      <c r="L541" s="34"/>
      <c r="M541" s="46"/>
      <c r="N541" s="46"/>
      <c r="O541" s="46"/>
      <c r="P541" s="46"/>
      <c r="Q541" s="35"/>
      <c r="R541" s="35"/>
      <c r="S541" s="35"/>
      <c r="T541" s="35"/>
      <c r="U541" s="40"/>
      <c r="V541" s="41"/>
      <c r="W541" s="41"/>
      <c r="X541" s="42"/>
      <c r="Y541" s="43"/>
      <c r="Z541" s="40"/>
      <c r="AA541" s="41"/>
      <c r="AB541" s="41"/>
      <c r="AC541" s="42"/>
      <c r="AD541" s="43"/>
      <c r="AE541" s="40"/>
      <c r="AF541" s="41"/>
      <c r="AG541" s="41"/>
      <c r="AH541" s="42"/>
      <c r="AI541" s="43"/>
      <c r="AJ541" s="42"/>
      <c r="AK541" s="31"/>
      <c r="AL541" s="31"/>
      <c r="AM541" s="31"/>
      <c r="AN541" s="45"/>
      <c r="AR541" s="33"/>
    </row>
    <row r="542" spans="4:44">
      <c r="D542" s="30"/>
      <c r="I542" s="35"/>
      <c r="J542" s="35"/>
      <c r="K542" s="34"/>
      <c r="L542" s="34"/>
      <c r="M542" s="46"/>
      <c r="N542" s="46"/>
      <c r="O542" s="46"/>
      <c r="P542" s="46"/>
      <c r="Q542" s="35"/>
      <c r="R542" s="35"/>
      <c r="S542" s="35"/>
      <c r="T542" s="35"/>
      <c r="U542" s="40"/>
      <c r="V542" s="41"/>
      <c r="W542" s="41"/>
      <c r="X542" s="42"/>
      <c r="Y542" s="43"/>
      <c r="Z542" s="40"/>
      <c r="AA542" s="41"/>
      <c r="AB542" s="41"/>
      <c r="AC542" s="42"/>
      <c r="AD542" s="43"/>
      <c r="AE542" s="40"/>
      <c r="AF542" s="41"/>
      <c r="AG542" s="41"/>
      <c r="AH542" s="42"/>
      <c r="AI542" s="43"/>
      <c r="AJ542" s="42"/>
      <c r="AK542" s="31"/>
      <c r="AL542" s="31"/>
      <c r="AM542" s="31"/>
      <c r="AN542" s="45"/>
      <c r="AR542" s="33"/>
    </row>
    <row r="543" spans="4:44">
      <c r="D543" s="30"/>
      <c r="I543" s="35"/>
      <c r="J543" s="35"/>
      <c r="K543" s="34"/>
      <c r="L543" s="34"/>
      <c r="M543" s="46"/>
      <c r="N543" s="46"/>
      <c r="O543" s="46"/>
      <c r="P543" s="46"/>
      <c r="Q543" s="35"/>
      <c r="R543" s="35"/>
      <c r="S543" s="35"/>
      <c r="T543" s="35"/>
      <c r="U543" s="40"/>
      <c r="V543" s="41"/>
      <c r="W543" s="41"/>
      <c r="X543" s="42"/>
      <c r="Y543" s="43"/>
      <c r="Z543" s="40"/>
      <c r="AA543" s="41"/>
      <c r="AB543" s="41"/>
      <c r="AC543" s="42"/>
      <c r="AD543" s="43"/>
      <c r="AE543" s="40"/>
      <c r="AF543" s="41"/>
      <c r="AG543" s="41"/>
      <c r="AH543" s="42"/>
      <c r="AI543" s="43"/>
      <c r="AJ543" s="42"/>
      <c r="AK543" s="31"/>
      <c r="AL543" s="31"/>
      <c r="AM543" s="31"/>
      <c r="AN543" s="45"/>
      <c r="AR543" s="33"/>
    </row>
    <row r="544" spans="4:44">
      <c r="D544" s="30"/>
      <c r="I544" s="35"/>
      <c r="J544" s="35"/>
      <c r="K544" s="34"/>
      <c r="L544" s="34"/>
      <c r="M544" s="46"/>
      <c r="N544" s="46"/>
      <c r="O544" s="46"/>
      <c r="P544" s="46"/>
      <c r="Q544" s="35"/>
      <c r="R544" s="35"/>
      <c r="S544" s="35"/>
      <c r="T544" s="35"/>
      <c r="U544" s="40"/>
      <c r="V544" s="41"/>
      <c r="W544" s="41"/>
      <c r="X544" s="42"/>
      <c r="Y544" s="43"/>
      <c r="Z544" s="40"/>
      <c r="AA544" s="41"/>
      <c r="AB544" s="41"/>
      <c r="AC544" s="42"/>
      <c r="AD544" s="43"/>
      <c r="AE544" s="40"/>
      <c r="AF544" s="41"/>
      <c r="AG544" s="41"/>
      <c r="AH544" s="42"/>
      <c r="AI544" s="43"/>
      <c r="AJ544" s="42"/>
      <c r="AK544" s="31"/>
      <c r="AL544" s="31"/>
      <c r="AM544" s="31"/>
      <c r="AN544" s="45"/>
      <c r="AR544" s="33"/>
    </row>
    <row r="545" spans="4:44">
      <c r="D545" s="30"/>
      <c r="I545" s="35"/>
      <c r="J545" s="35"/>
      <c r="K545" s="34"/>
      <c r="L545" s="34"/>
      <c r="M545" s="46"/>
      <c r="N545" s="46"/>
      <c r="O545" s="46"/>
      <c r="P545" s="46"/>
      <c r="Q545" s="35"/>
      <c r="R545" s="35"/>
      <c r="S545" s="35"/>
      <c r="T545" s="35"/>
      <c r="U545" s="40"/>
      <c r="V545" s="41"/>
      <c r="W545" s="41"/>
      <c r="X545" s="42"/>
      <c r="Y545" s="43"/>
      <c r="Z545" s="40"/>
      <c r="AA545" s="41"/>
      <c r="AB545" s="41"/>
      <c r="AC545" s="42"/>
      <c r="AD545" s="43"/>
      <c r="AE545" s="40"/>
      <c r="AF545" s="41"/>
      <c r="AG545" s="41"/>
      <c r="AH545" s="42"/>
      <c r="AI545" s="43"/>
      <c r="AJ545" s="42"/>
      <c r="AK545" s="31"/>
      <c r="AL545" s="31"/>
      <c r="AM545" s="31"/>
      <c r="AN545" s="45"/>
      <c r="AR545" s="33"/>
    </row>
    <row r="546" spans="4:44">
      <c r="D546" s="30"/>
      <c r="I546" s="35"/>
      <c r="J546" s="35"/>
      <c r="K546" s="34"/>
      <c r="L546" s="34"/>
      <c r="M546" s="46"/>
      <c r="N546" s="46"/>
      <c r="O546" s="46"/>
      <c r="P546" s="46"/>
      <c r="Q546" s="35"/>
      <c r="R546" s="35"/>
      <c r="S546" s="35"/>
      <c r="T546" s="35"/>
      <c r="U546" s="40"/>
      <c r="V546" s="41"/>
      <c r="W546" s="41"/>
      <c r="X546" s="42"/>
      <c r="Y546" s="43"/>
      <c r="Z546" s="40"/>
      <c r="AA546" s="41"/>
      <c r="AB546" s="41"/>
      <c r="AC546" s="42"/>
      <c r="AD546" s="43"/>
      <c r="AE546" s="40"/>
      <c r="AF546" s="41"/>
      <c r="AG546" s="41"/>
      <c r="AH546" s="42"/>
      <c r="AI546" s="43"/>
      <c r="AJ546" s="42"/>
      <c r="AK546" s="31"/>
      <c r="AL546" s="31"/>
      <c r="AM546" s="31"/>
      <c r="AN546" s="45"/>
      <c r="AR546" s="33"/>
    </row>
    <row r="547" spans="4:44">
      <c r="D547" s="30"/>
      <c r="I547" s="35"/>
      <c r="J547" s="35"/>
      <c r="K547" s="34"/>
      <c r="L547" s="34"/>
      <c r="M547" s="46"/>
      <c r="N547" s="46"/>
      <c r="O547" s="46"/>
      <c r="P547" s="46"/>
      <c r="Q547" s="35"/>
      <c r="R547" s="35"/>
      <c r="S547" s="35"/>
      <c r="T547" s="35"/>
      <c r="U547" s="40"/>
      <c r="V547" s="41"/>
      <c r="W547" s="41"/>
      <c r="X547" s="42"/>
      <c r="Y547" s="43"/>
      <c r="Z547" s="40"/>
      <c r="AA547" s="41"/>
      <c r="AB547" s="41"/>
      <c r="AC547" s="42"/>
      <c r="AD547" s="43"/>
      <c r="AE547" s="40"/>
      <c r="AF547" s="41"/>
      <c r="AG547" s="41"/>
      <c r="AH547" s="42"/>
      <c r="AI547" s="43"/>
      <c r="AJ547" s="42"/>
      <c r="AK547" s="31"/>
      <c r="AL547" s="31"/>
      <c r="AM547" s="31"/>
      <c r="AN547" s="45"/>
      <c r="AR547" s="33"/>
    </row>
    <row r="548" spans="4:44">
      <c r="D548" s="30"/>
      <c r="I548" s="35"/>
      <c r="J548" s="35"/>
      <c r="K548" s="34"/>
      <c r="L548" s="34"/>
      <c r="M548" s="46"/>
      <c r="N548" s="46"/>
      <c r="O548" s="46"/>
      <c r="P548" s="46"/>
      <c r="Q548" s="35"/>
      <c r="R548" s="35"/>
      <c r="S548" s="35"/>
      <c r="T548" s="35"/>
      <c r="U548" s="40"/>
      <c r="V548" s="41"/>
      <c r="W548" s="41"/>
      <c r="X548" s="42"/>
      <c r="Y548" s="43"/>
      <c r="Z548" s="40"/>
      <c r="AA548" s="41"/>
      <c r="AB548" s="41"/>
      <c r="AC548" s="42"/>
      <c r="AD548" s="43"/>
      <c r="AE548" s="40"/>
      <c r="AF548" s="41"/>
      <c r="AG548" s="41"/>
      <c r="AH548" s="42"/>
      <c r="AI548" s="43"/>
      <c r="AJ548" s="42"/>
      <c r="AK548" s="31"/>
      <c r="AL548" s="31"/>
      <c r="AM548" s="31"/>
      <c r="AN548" s="45"/>
      <c r="AR548" s="33"/>
    </row>
    <row r="549" spans="4:44">
      <c r="D549" s="30"/>
      <c r="I549" s="35"/>
      <c r="J549" s="35"/>
      <c r="K549" s="34"/>
      <c r="L549" s="34"/>
      <c r="M549" s="46"/>
      <c r="N549" s="46"/>
      <c r="O549" s="46"/>
      <c r="P549" s="46"/>
      <c r="Q549" s="35"/>
      <c r="R549" s="35"/>
      <c r="S549" s="35"/>
      <c r="T549" s="35"/>
      <c r="U549" s="40"/>
      <c r="V549" s="41"/>
      <c r="W549" s="41"/>
      <c r="X549" s="42"/>
      <c r="Y549" s="43"/>
      <c r="Z549" s="40"/>
      <c r="AA549" s="41"/>
      <c r="AB549" s="41"/>
      <c r="AC549" s="42"/>
      <c r="AD549" s="43"/>
      <c r="AE549" s="40"/>
      <c r="AF549" s="41"/>
      <c r="AG549" s="41"/>
      <c r="AH549" s="42"/>
      <c r="AI549" s="43"/>
      <c r="AJ549" s="42"/>
      <c r="AK549" s="31"/>
      <c r="AL549" s="31"/>
      <c r="AM549" s="31"/>
      <c r="AN549" s="45"/>
      <c r="AR549" s="33"/>
    </row>
    <row r="550" spans="4:44">
      <c r="D550" s="30"/>
      <c r="I550" s="35"/>
      <c r="J550" s="35"/>
      <c r="K550" s="34"/>
      <c r="L550" s="34"/>
      <c r="M550" s="46"/>
      <c r="N550" s="46"/>
      <c r="O550" s="46"/>
      <c r="P550" s="46"/>
      <c r="Q550" s="35"/>
      <c r="R550" s="35"/>
      <c r="S550" s="35"/>
      <c r="T550" s="35"/>
      <c r="U550" s="40"/>
      <c r="V550" s="41"/>
      <c r="W550" s="41"/>
      <c r="X550" s="42"/>
      <c r="Y550" s="43"/>
      <c r="Z550" s="40"/>
      <c r="AA550" s="41"/>
      <c r="AB550" s="41"/>
      <c r="AC550" s="42"/>
      <c r="AD550" s="43"/>
      <c r="AE550" s="40"/>
      <c r="AF550" s="41"/>
      <c r="AG550" s="41"/>
      <c r="AH550" s="42"/>
      <c r="AI550" s="43"/>
      <c r="AJ550" s="42"/>
      <c r="AK550" s="31"/>
      <c r="AL550" s="31"/>
      <c r="AM550" s="31"/>
      <c r="AN550" s="45"/>
      <c r="AR550" s="33"/>
    </row>
    <row r="551" spans="4:44">
      <c r="D551" s="30"/>
      <c r="I551" s="35"/>
      <c r="J551" s="35"/>
      <c r="K551" s="34"/>
      <c r="L551" s="34"/>
      <c r="M551" s="46"/>
      <c r="N551" s="46"/>
      <c r="O551" s="46"/>
      <c r="P551" s="46"/>
      <c r="Q551" s="35"/>
      <c r="R551" s="35"/>
      <c r="S551" s="35"/>
      <c r="T551" s="35"/>
      <c r="U551" s="40"/>
      <c r="V551" s="41"/>
      <c r="W551" s="41"/>
      <c r="X551" s="42"/>
      <c r="Y551" s="43"/>
      <c r="Z551" s="40"/>
      <c r="AA551" s="41"/>
      <c r="AB551" s="41"/>
      <c r="AC551" s="42"/>
      <c r="AD551" s="43"/>
      <c r="AE551" s="40"/>
      <c r="AF551" s="41"/>
      <c r="AG551" s="41"/>
      <c r="AH551" s="42"/>
      <c r="AI551" s="43"/>
      <c r="AJ551" s="42"/>
      <c r="AK551" s="31"/>
      <c r="AL551" s="31"/>
      <c r="AM551" s="31"/>
      <c r="AN551" s="45"/>
      <c r="AR551" s="33"/>
    </row>
    <row r="552" spans="4:44">
      <c r="D552" s="30"/>
      <c r="I552" s="35"/>
      <c r="J552" s="35"/>
      <c r="K552" s="34"/>
      <c r="L552" s="34"/>
      <c r="M552" s="46"/>
      <c r="N552" s="46"/>
      <c r="O552" s="46"/>
      <c r="P552" s="46"/>
      <c r="Q552" s="35"/>
      <c r="R552" s="35"/>
      <c r="S552" s="35"/>
      <c r="T552" s="35"/>
      <c r="U552" s="40"/>
      <c r="V552" s="41"/>
      <c r="W552" s="41"/>
      <c r="X552" s="42"/>
      <c r="Y552" s="43"/>
      <c r="Z552" s="40"/>
      <c r="AA552" s="41"/>
      <c r="AB552" s="41"/>
      <c r="AC552" s="42"/>
      <c r="AD552" s="43"/>
      <c r="AE552" s="40"/>
      <c r="AF552" s="41"/>
      <c r="AG552" s="41"/>
      <c r="AH552" s="42"/>
      <c r="AI552" s="43"/>
      <c r="AJ552" s="42"/>
      <c r="AK552" s="31"/>
      <c r="AL552" s="31"/>
      <c r="AM552" s="31"/>
      <c r="AN552" s="45"/>
      <c r="AR552" s="33"/>
    </row>
    <row r="553" spans="4:44">
      <c r="D553" s="30"/>
      <c r="I553" s="35"/>
      <c r="J553" s="35"/>
      <c r="K553" s="34"/>
      <c r="L553" s="34"/>
      <c r="M553" s="46"/>
      <c r="N553" s="46"/>
      <c r="O553" s="46"/>
      <c r="P553" s="46"/>
      <c r="Q553" s="35"/>
      <c r="R553" s="35"/>
      <c r="S553" s="35"/>
      <c r="T553" s="35"/>
      <c r="U553" s="40"/>
      <c r="V553" s="41"/>
      <c r="W553" s="41"/>
      <c r="X553" s="42"/>
      <c r="Y553" s="43"/>
      <c r="Z553" s="40"/>
      <c r="AA553" s="41"/>
      <c r="AB553" s="41"/>
      <c r="AC553" s="42"/>
      <c r="AD553" s="43"/>
      <c r="AE553" s="40"/>
      <c r="AF553" s="41"/>
      <c r="AG553" s="41"/>
      <c r="AH553" s="42"/>
      <c r="AI553" s="43"/>
      <c r="AJ553" s="42"/>
      <c r="AK553" s="31"/>
      <c r="AL553" s="31"/>
      <c r="AM553" s="31"/>
      <c r="AN553" s="45"/>
      <c r="AR553" s="33"/>
    </row>
    <row r="554" spans="4:44">
      <c r="D554" s="30"/>
      <c r="I554" s="35"/>
      <c r="J554" s="35"/>
      <c r="K554" s="34"/>
      <c r="L554" s="34"/>
      <c r="M554" s="46"/>
      <c r="N554" s="46"/>
      <c r="O554" s="46"/>
      <c r="P554" s="46"/>
      <c r="Q554" s="35"/>
      <c r="R554" s="35"/>
      <c r="S554" s="35"/>
      <c r="T554" s="35"/>
      <c r="U554" s="40"/>
      <c r="V554" s="41"/>
      <c r="W554" s="41"/>
      <c r="X554" s="42"/>
      <c r="Y554" s="43"/>
      <c r="Z554" s="40"/>
      <c r="AA554" s="41"/>
      <c r="AB554" s="41"/>
      <c r="AC554" s="42"/>
      <c r="AD554" s="43"/>
      <c r="AE554" s="40"/>
      <c r="AF554" s="41"/>
      <c r="AG554" s="41"/>
      <c r="AH554" s="42"/>
      <c r="AI554" s="43"/>
      <c r="AJ554" s="42"/>
      <c r="AK554" s="31"/>
      <c r="AL554" s="31"/>
      <c r="AM554" s="31"/>
      <c r="AN554" s="45"/>
      <c r="AR554" s="33"/>
    </row>
    <row r="555" spans="4:44">
      <c r="D555" s="30"/>
      <c r="I555" s="35"/>
      <c r="J555" s="35"/>
      <c r="K555" s="34"/>
      <c r="L555" s="34"/>
      <c r="M555" s="46"/>
      <c r="N555" s="46"/>
      <c r="O555" s="46"/>
      <c r="P555" s="46"/>
      <c r="Q555" s="35"/>
      <c r="R555" s="35"/>
      <c r="S555" s="35"/>
      <c r="T555" s="35"/>
      <c r="U555" s="40"/>
      <c r="V555" s="41"/>
      <c r="W555" s="41"/>
      <c r="X555" s="42"/>
      <c r="Y555" s="43"/>
      <c r="Z555" s="40"/>
      <c r="AA555" s="41"/>
      <c r="AB555" s="41"/>
      <c r="AC555" s="42"/>
      <c r="AD555" s="43"/>
      <c r="AE555" s="40"/>
      <c r="AF555" s="41"/>
      <c r="AG555" s="41"/>
      <c r="AH555" s="42"/>
      <c r="AI555" s="43"/>
      <c r="AJ555" s="42"/>
      <c r="AK555" s="31"/>
      <c r="AL555" s="31"/>
      <c r="AM555" s="31"/>
      <c r="AN555" s="45"/>
      <c r="AR555" s="33"/>
    </row>
    <row r="556" spans="4:44">
      <c r="D556" s="30"/>
      <c r="I556" s="35"/>
      <c r="J556" s="35"/>
      <c r="K556" s="34"/>
      <c r="L556" s="34"/>
      <c r="M556" s="46"/>
      <c r="N556" s="46"/>
      <c r="O556" s="46"/>
      <c r="P556" s="46"/>
      <c r="Q556" s="35"/>
      <c r="R556" s="35"/>
      <c r="S556" s="35"/>
      <c r="T556" s="35"/>
      <c r="U556" s="40"/>
      <c r="V556" s="41"/>
      <c r="W556" s="41"/>
      <c r="X556" s="42"/>
      <c r="Y556" s="43"/>
      <c r="Z556" s="40"/>
      <c r="AA556" s="41"/>
      <c r="AB556" s="41"/>
      <c r="AC556" s="42"/>
      <c r="AD556" s="43"/>
      <c r="AE556" s="40"/>
      <c r="AF556" s="41"/>
      <c r="AG556" s="41"/>
      <c r="AH556" s="42"/>
      <c r="AI556" s="43"/>
      <c r="AJ556" s="42"/>
      <c r="AK556" s="31"/>
      <c r="AL556" s="31"/>
      <c r="AM556" s="31"/>
      <c r="AN556" s="45"/>
      <c r="AR556" s="33"/>
    </row>
    <row r="557" spans="4:44">
      <c r="D557" s="30"/>
      <c r="I557" s="35"/>
      <c r="J557" s="35"/>
      <c r="K557" s="34"/>
      <c r="L557" s="34"/>
      <c r="M557" s="46"/>
      <c r="N557" s="46"/>
      <c r="O557" s="46"/>
      <c r="P557" s="46"/>
      <c r="Q557" s="35"/>
      <c r="R557" s="35"/>
      <c r="S557" s="35"/>
      <c r="T557" s="35"/>
      <c r="U557" s="40"/>
      <c r="V557" s="41"/>
      <c r="W557" s="41"/>
      <c r="X557" s="42"/>
      <c r="Y557" s="43"/>
      <c r="Z557" s="40"/>
      <c r="AA557" s="41"/>
      <c r="AB557" s="41"/>
      <c r="AC557" s="42"/>
      <c r="AD557" s="43"/>
      <c r="AE557" s="40"/>
      <c r="AF557" s="41"/>
      <c r="AG557" s="41"/>
      <c r="AH557" s="42"/>
      <c r="AI557" s="43"/>
      <c r="AJ557" s="42"/>
      <c r="AK557" s="31"/>
      <c r="AL557" s="31"/>
      <c r="AM557" s="31"/>
      <c r="AN557" s="45"/>
      <c r="AR557" s="33"/>
    </row>
    <row r="558" spans="4:44">
      <c r="D558" s="30"/>
      <c r="I558" s="35"/>
      <c r="J558" s="35"/>
      <c r="K558" s="34"/>
      <c r="L558" s="34"/>
      <c r="M558" s="46"/>
      <c r="N558" s="46"/>
      <c r="O558" s="46"/>
      <c r="P558" s="46"/>
      <c r="Q558" s="35"/>
      <c r="R558" s="35"/>
      <c r="S558" s="35"/>
      <c r="T558" s="35"/>
      <c r="U558" s="40"/>
      <c r="V558" s="41"/>
      <c r="W558" s="41"/>
      <c r="X558" s="42"/>
      <c r="Y558" s="43"/>
      <c r="Z558" s="40"/>
      <c r="AA558" s="41"/>
      <c r="AB558" s="41"/>
      <c r="AC558" s="42"/>
      <c r="AD558" s="43"/>
      <c r="AE558" s="40"/>
      <c r="AF558" s="41"/>
      <c r="AG558" s="41"/>
      <c r="AH558" s="42"/>
      <c r="AI558" s="43"/>
      <c r="AJ558" s="42"/>
      <c r="AK558" s="31"/>
      <c r="AL558" s="31"/>
      <c r="AM558" s="31"/>
      <c r="AN558" s="45"/>
      <c r="AR558" s="33"/>
    </row>
    <row r="559" spans="4:44">
      <c r="D559" s="30"/>
      <c r="I559" s="35"/>
      <c r="J559" s="35"/>
      <c r="K559" s="34"/>
      <c r="L559" s="34"/>
      <c r="M559" s="46"/>
      <c r="N559" s="46"/>
      <c r="O559" s="46"/>
      <c r="P559" s="46"/>
      <c r="Q559" s="35"/>
      <c r="R559" s="35"/>
      <c r="S559" s="35"/>
      <c r="T559" s="35"/>
      <c r="U559" s="40"/>
      <c r="V559" s="41"/>
      <c r="W559" s="41"/>
      <c r="X559" s="42"/>
      <c r="Y559" s="43"/>
      <c r="Z559" s="40"/>
      <c r="AA559" s="41"/>
      <c r="AB559" s="41"/>
      <c r="AC559" s="42"/>
      <c r="AD559" s="43"/>
      <c r="AE559" s="40"/>
      <c r="AF559" s="41"/>
      <c r="AG559" s="41"/>
      <c r="AH559" s="42"/>
      <c r="AI559" s="43"/>
      <c r="AJ559" s="42"/>
      <c r="AK559" s="31"/>
      <c r="AL559" s="31"/>
      <c r="AM559" s="31"/>
      <c r="AN559" s="45"/>
      <c r="AR559" s="33"/>
    </row>
    <row r="560" spans="4:44">
      <c r="D560" s="30"/>
      <c r="I560" s="35"/>
      <c r="J560" s="35"/>
      <c r="K560" s="34"/>
      <c r="L560" s="34"/>
      <c r="M560" s="46"/>
      <c r="N560" s="46"/>
      <c r="O560" s="46"/>
      <c r="P560" s="46"/>
      <c r="Q560" s="35"/>
      <c r="R560" s="35"/>
      <c r="S560" s="35"/>
      <c r="T560" s="35"/>
      <c r="U560" s="40"/>
      <c r="V560" s="41"/>
      <c r="W560" s="41"/>
      <c r="X560" s="42"/>
      <c r="Y560" s="43"/>
      <c r="Z560" s="40"/>
      <c r="AA560" s="41"/>
      <c r="AB560" s="41"/>
      <c r="AC560" s="42"/>
      <c r="AD560" s="43"/>
      <c r="AE560" s="40"/>
      <c r="AF560" s="41"/>
      <c r="AG560" s="41"/>
      <c r="AH560" s="42"/>
      <c r="AI560" s="43"/>
      <c r="AJ560" s="42"/>
      <c r="AK560" s="31"/>
      <c r="AL560" s="31"/>
      <c r="AM560" s="31"/>
      <c r="AN560" s="45"/>
      <c r="AR560" s="33"/>
    </row>
    <row r="561" spans="4:44">
      <c r="D561" s="30"/>
      <c r="I561" s="35"/>
      <c r="J561" s="35"/>
      <c r="K561" s="34"/>
      <c r="L561" s="34"/>
      <c r="M561" s="46"/>
      <c r="N561" s="46"/>
      <c r="O561" s="46"/>
      <c r="P561" s="46"/>
      <c r="Q561" s="35"/>
      <c r="R561" s="35"/>
      <c r="S561" s="35"/>
      <c r="T561" s="35"/>
      <c r="U561" s="40"/>
      <c r="V561" s="41"/>
      <c r="W561" s="41"/>
      <c r="X561" s="42"/>
      <c r="Y561" s="43"/>
      <c r="Z561" s="40"/>
      <c r="AA561" s="41"/>
      <c r="AB561" s="41"/>
      <c r="AC561" s="42"/>
      <c r="AD561" s="43"/>
      <c r="AE561" s="40"/>
      <c r="AF561" s="41"/>
      <c r="AG561" s="41"/>
      <c r="AH561" s="42"/>
      <c r="AI561" s="43"/>
      <c r="AJ561" s="42"/>
      <c r="AK561" s="31"/>
      <c r="AL561" s="31"/>
      <c r="AM561" s="31"/>
      <c r="AN561" s="45"/>
      <c r="AR561" s="33"/>
    </row>
    <row r="562" spans="4:44">
      <c r="D562" s="30"/>
      <c r="I562" s="35"/>
      <c r="J562" s="35"/>
      <c r="K562" s="34"/>
      <c r="L562" s="34"/>
      <c r="M562" s="46"/>
      <c r="N562" s="46"/>
      <c r="O562" s="46"/>
      <c r="P562" s="46"/>
      <c r="Q562" s="35"/>
      <c r="R562" s="35"/>
      <c r="S562" s="35"/>
      <c r="T562" s="35"/>
      <c r="U562" s="40"/>
      <c r="V562" s="41"/>
      <c r="W562" s="41"/>
      <c r="X562" s="42"/>
      <c r="Y562" s="43"/>
      <c r="Z562" s="40"/>
      <c r="AA562" s="41"/>
      <c r="AB562" s="41"/>
      <c r="AC562" s="42"/>
      <c r="AD562" s="43"/>
      <c r="AE562" s="40"/>
      <c r="AF562" s="41"/>
      <c r="AG562" s="41"/>
      <c r="AH562" s="42"/>
      <c r="AI562" s="43"/>
      <c r="AJ562" s="42"/>
      <c r="AK562" s="31"/>
      <c r="AL562" s="31"/>
      <c r="AM562" s="31"/>
      <c r="AN562" s="45"/>
      <c r="AR562" s="33"/>
    </row>
    <row r="563" spans="4:44">
      <c r="D563" s="30"/>
      <c r="I563" s="35"/>
      <c r="J563" s="35"/>
      <c r="K563" s="34"/>
      <c r="L563" s="34"/>
      <c r="M563" s="46"/>
      <c r="N563" s="46"/>
      <c r="O563" s="46"/>
      <c r="P563" s="46"/>
      <c r="Q563" s="35"/>
      <c r="R563" s="35"/>
      <c r="S563" s="35"/>
      <c r="T563" s="35"/>
      <c r="U563" s="40"/>
      <c r="V563" s="41"/>
      <c r="W563" s="41"/>
      <c r="X563" s="42"/>
      <c r="Y563" s="43"/>
      <c r="Z563" s="40"/>
      <c r="AA563" s="41"/>
      <c r="AB563" s="41"/>
      <c r="AC563" s="42"/>
      <c r="AD563" s="43"/>
      <c r="AE563" s="40"/>
      <c r="AF563" s="41"/>
      <c r="AG563" s="41"/>
      <c r="AH563" s="42"/>
      <c r="AI563" s="43"/>
      <c r="AJ563" s="42"/>
      <c r="AK563" s="31"/>
      <c r="AL563" s="31"/>
      <c r="AM563" s="31"/>
      <c r="AN563" s="45"/>
      <c r="AR563" s="33"/>
    </row>
    <row r="564" spans="4:44">
      <c r="D564" s="30"/>
      <c r="I564" s="35"/>
      <c r="J564" s="35"/>
      <c r="K564" s="34"/>
      <c r="L564" s="34"/>
      <c r="M564" s="46"/>
      <c r="N564" s="46"/>
      <c r="O564" s="46"/>
      <c r="P564" s="46"/>
      <c r="Q564" s="35"/>
      <c r="R564" s="35"/>
      <c r="S564" s="35"/>
      <c r="T564" s="35"/>
      <c r="U564" s="40"/>
      <c r="V564" s="41"/>
      <c r="W564" s="41"/>
      <c r="X564" s="42"/>
      <c r="Y564" s="43"/>
      <c r="Z564" s="40"/>
      <c r="AA564" s="41"/>
      <c r="AB564" s="41"/>
      <c r="AC564" s="42"/>
      <c r="AD564" s="43"/>
      <c r="AE564" s="40"/>
      <c r="AF564" s="41"/>
      <c r="AG564" s="41"/>
      <c r="AH564" s="42"/>
      <c r="AI564" s="43"/>
      <c r="AJ564" s="42"/>
      <c r="AK564" s="31"/>
      <c r="AL564" s="31"/>
      <c r="AM564" s="31"/>
      <c r="AN564" s="45"/>
      <c r="AR564" s="33"/>
    </row>
    <row r="565" spans="4:44">
      <c r="D565" s="30"/>
      <c r="I565" s="35"/>
      <c r="J565" s="35"/>
      <c r="K565" s="34"/>
      <c r="L565" s="34"/>
      <c r="M565" s="46"/>
      <c r="N565" s="46"/>
      <c r="O565" s="46"/>
      <c r="P565" s="46"/>
      <c r="Q565" s="35"/>
      <c r="R565" s="35"/>
      <c r="S565" s="35"/>
      <c r="T565" s="35"/>
      <c r="U565" s="40"/>
      <c r="V565" s="41"/>
      <c r="W565" s="41"/>
      <c r="X565" s="42"/>
      <c r="Y565" s="43"/>
      <c r="Z565" s="40"/>
      <c r="AA565" s="41"/>
      <c r="AB565" s="41"/>
      <c r="AC565" s="42"/>
      <c r="AD565" s="43"/>
      <c r="AE565" s="40"/>
      <c r="AF565" s="41"/>
      <c r="AG565" s="41"/>
      <c r="AH565" s="42"/>
      <c r="AI565" s="43"/>
      <c r="AJ565" s="42"/>
      <c r="AK565" s="31"/>
      <c r="AL565" s="31"/>
      <c r="AM565" s="31"/>
      <c r="AN565" s="45"/>
      <c r="AR565" s="33"/>
    </row>
    <row r="566" spans="4:44">
      <c r="D566" s="30"/>
      <c r="I566" s="35"/>
      <c r="J566" s="35"/>
      <c r="K566" s="34"/>
      <c r="L566" s="34"/>
      <c r="M566" s="46"/>
      <c r="N566" s="46"/>
      <c r="O566" s="46"/>
      <c r="P566" s="46"/>
      <c r="Q566" s="35"/>
      <c r="R566" s="35"/>
      <c r="S566" s="35"/>
      <c r="T566" s="35"/>
      <c r="U566" s="40"/>
      <c r="V566" s="41"/>
      <c r="W566" s="41"/>
      <c r="X566" s="42"/>
      <c r="Y566" s="43"/>
      <c r="Z566" s="40"/>
      <c r="AA566" s="41"/>
      <c r="AB566" s="41"/>
      <c r="AC566" s="42"/>
      <c r="AD566" s="43"/>
      <c r="AE566" s="40"/>
      <c r="AF566" s="41"/>
      <c r="AG566" s="41"/>
      <c r="AH566" s="42"/>
      <c r="AI566" s="43"/>
      <c r="AJ566" s="42"/>
      <c r="AK566" s="31"/>
      <c r="AL566" s="31"/>
      <c r="AM566" s="31"/>
      <c r="AN566" s="45"/>
      <c r="AR566" s="33"/>
    </row>
    <row r="567" spans="4:44">
      <c r="D567" s="30"/>
      <c r="I567" s="35"/>
      <c r="J567" s="35"/>
      <c r="K567" s="34"/>
      <c r="L567" s="34"/>
      <c r="M567" s="46"/>
      <c r="N567" s="46"/>
      <c r="O567" s="46"/>
      <c r="P567" s="46"/>
      <c r="Q567" s="35"/>
      <c r="R567" s="35"/>
      <c r="S567" s="35"/>
      <c r="T567" s="35"/>
      <c r="U567" s="40"/>
      <c r="V567" s="41"/>
      <c r="W567" s="41"/>
      <c r="X567" s="42"/>
      <c r="Y567" s="43"/>
      <c r="Z567" s="40"/>
      <c r="AA567" s="41"/>
      <c r="AB567" s="41"/>
      <c r="AC567" s="42"/>
      <c r="AD567" s="43"/>
      <c r="AE567" s="40"/>
      <c r="AF567" s="41"/>
      <c r="AG567" s="41"/>
      <c r="AH567" s="42"/>
      <c r="AI567" s="43"/>
      <c r="AJ567" s="42"/>
      <c r="AK567" s="31"/>
      <c r="AL567" s="31"/>
      <c r="AM567" s="31"/>
      <c r="AN567" s="45"/>
      <c r="AR567" s="33"/>
    </row>
    <row r="568" spans="4:44">
      <c r="D568" s="30"/>
      <c r="I568" s="35"/>
      <c r="J568" s="35"/>
      <c r="K568" s="34"/>
      <c r="L568" s="34"/>
      <c r="M568" s="46"/>
      <c r="N568" s="46"/>
      <c r="O568" s="46"/>
      <c r="P568" s="46"/>
      <c r="Q568" s="35"/>
      <c r="R568" s="35"/>
      <c r="S568" s="35"/>
      <c r="T568" s="35"/>
      <c r="U568" s="40"/>
      <c r="V568" s="41"/>
      <c r="W568" s="41"/>
      <c r="X568" s="42"/>
      <c r="Y568" s="43"/>
      <c r="Z568" s="40"/>
      <c r="AA568" s="41"/>
      <c r="AB568" s="41"/>
      <c r="AC568" s="42"/>
      <c r="AD568" s="43"/>
      <c r="AE568" s="40"/>
      <c r="AF568" s="41"/>
      <c r="AG568" s="41"/>
      <c r="AH568" s="42"/>
      <c r="AI568" s="43"/>
      <c r="AJ568" s="42"/>
      <c r="AK568" s="31"/>
      <c r="AL568" s="31"/>
      <c r="AM568" s="31"/>
      <c r="AN568" s="45"/>
      <c r="AR568" s="33"/>
    </row>
    <row r="569" spans="4:44">
      <c r="D569" s="30"/>
      <c r="I569" s="35"/>
      <c r="J569" s="35"/>
      <c r="K569" s="34"/>
      <c r="L569" s="34"/>
      <c r="M569" s="46"/>
      <c r="N569" s="46"/>
      <c r="O569" s="46"/>
      <c r="P569" s="46"/>
      <c r="Q569" s="35"/>
      <c r="R569" s="35"/>
      <c r="S569" s="35"/>
      <c r="T569" s="35"/>
      <c r="U569" s="40"/>
      <c r="V569" s="41"/>
      <c r="W569" s="41"/>
      <c r="X569" s="42"/>
      <c r="Y569" s="43"/>
      <c r="Z569" s="40"/>
      <c r="AA569" s="41"/>
      <c r="AB569" s="41"/>
      <c r="AC569" s="42"/>
      <c r="AD569" s="43"/>
      <c r="AE569" s="40"/>
      <c r="AF569" s="41"/>
      <c r="AG569" s="41"/>
      <c r="AH569" s="42"/>
      <c r="AI569" s="43"/>
      <c r="AJ569" s="42"/>
      <c r="AK569" s="31"/>
      <c r="AL569" s="31"/>
      <c r="AM569" s="31"/>
      <c r="AN569" s="45"/>
      <c r="AR569" s="33"/>
    </row>
    <row r="570" spans="4:44">
      <c r="D570" s="30"/>
      <c r="I570" s="35"/>
      <c r="J570" s="35"/>
      <c r="K570" s="34"/>
      <c r="L570" s="34"/>
      <c r="M570" s="46"/>
      <c r="N570" s="46"/>
      <c r="O570" s="46"/>
      <c r="P570" s="46"/>
      <c r="Q570" s="35"/>
      <c r="R570" s="35"/>
      <c r="S570" s="35"/>
      <c r="T570" s="35"/>
      <c r="U570" s="40"/>
      <c r="V570" s="41"/>
      <c r="W570" s="41"/>
      <c r="X570" s="42"/>
      <c r="Y570" s="43"/>
      <c r="Z570" s="40"/>
      <c r="AA570" s="41"/>
      <c r="AB570" s="41"/>
      <c r="AC570" s="42"/>
      <c r="AD570" s="43"/>
      <c r="AE570" s="40"/>
      <c r="AF570" s="41"/>
      <c r="AG570" s="41"/>
      <c r="AH570" s="42"/>
      <c r="AI570" s="43"/>
      <c r="AJ570" s="42"/>
      <c r="AK570" s="31"/>
      <c r="AL570" s="31"/>
      <c r="AM570" s="31"/>
      <c r="AN570" s="45"/>
      <c r="AR570" s="33"/>
    </row>
    <row r="571" spans="4:44">
      <c r="D571" s="30"/>
      <c r="I571" s="35"/>
      <c r="J571" s="35"/>
      <c r="K571" s="34"/>
      <c r="L571" s="34"/>
      <c r="M571" s="46"/>
      <c r="N571" s="46"/>
      <c r="O571" s="46"/>
      <c r="P571" s="46"/>
      <c r="Q571" s="35"/>
      <c r="R571" s="35"/>
      <c r="S571" s="35"/>
      <c r="T571" s="35"/>
      <c r="U571" s="40"/>
      <c r="V571" s="41"/>
      <c r="W571" s="41"/>
      <c r="X571" s="42"/>
      <c r="Y571" s="43"/>
      <c r="Z571" s="40"/>
      <c r="AA571" s="41"/>
      <c r="AB571" s="41"/>
      <c r="AC571" s="42"/>
      <c r="AD571" s="43"/>
      <c r="AE571" s="40"/>
      <c r="AF571" s="41"/>
      <c r="AG571" s="41"/>
      <c r="AH571" s="42"/>
      <c r="AI571" s="43"/>
      <c r="AJ571" s="42"/>
      <c r="AK571" s="31"/>
      <c r="AL571" s="31"/>
      <c r="AM571" s="31"/>
      <c r="AN571" s="45"/>
      <c r="AR571" s="33"/>
    </row>
    <row r="572" spans="4:44">
      <c r="D572" s="30"/>
      <c r="I572" s="35"/>
      <c r="J572" s="35"/>
      <c r="K572" s="34"/>
      <c r="L572" s="34"/>
      <c r="M572" s="46"/>
      <c r="N572" s="46"/>
      <c r="O572" s="46"/>
      <c r="P572" s="46"/>
      <c r="Q572" s="35"/>
      <c r="R572" s="35"/>
      <c r="S572" s="35"/>
      <c r="T572" s="35"/>
      <c r="U572" s="40"/>
      <c r="V572" s="41"/>
      <c r="W572" s="41"/>
      <c r="X572" s="42"/>
      <c r="Y572" s="43"/>
      <c r="Z572" s="40"/>
      <c r="AA572" s="41"/>
      <c r="AB572" s="41"/>
      <c r="AC572" s="42"/>
      <c r="AD572" s="43"/>
      <c r="AE572" s="40"/>
      <c r="AF572" s="41"/>
      <c r="AG572" s="41"/>
      <c r="AH572" s="42"/>
      <c r="AI572" s="43"/>
      <c r="AJ572" s="42"/>
      <c r="AK572" s="31"/>
      <c r="AL572" s="31"/>
      <c r="AM572" s="31"/>
      <c r="AN572" s="45"/>
      <c r="AR572" s="33"/>
    </row>
    <row r="573" spans="4:44">
      <c r="D573" s="30"/>
      <c r="I573" s="35"/>
      <c r="J573" s="35"/>
      <c r="K573" s="34"/>
      <c r="L573" s="34"/>
      <c r="M573" s="46"/>
      <c r="N573" s="46"/>
      <c r="O573" s="46"/>
      <c r="P573" s="46"/>
      <c r="Q573" s="35"/>
      <c r="R573" s="35"/>
      <c r="S573" s="35"/>
      <c r="T573" s="35"/>
      <c r="U573" s="40"/>
      <c r="V573" s="41"/>
      <c r="W573" s="41"/>
      <c r="X573" s="42"/>
      <c r="Y573" s="43"/>
      <c r="Z573" s="40"/>
      <c r="AA573" s="41"/>
      <c r="AB573" s="41"/>
      <c r="AC573" s="42"/>
      <c r="AD573" s="43"/>
      <c r="AE573" s="40"/>
      <c r="AF573" s="41"/>
      <c r="AG573" s="41"/>
      <c r="AH573" s="42"/>
      <c r="AI573" s="43"/>
      <c r="AJ573" s="42"/>
      <c r="AK573" s="31"/>
      <c r="AL573" s="31"/>
      <c r="AM573" s="31"/>
      <c r="AN573" s="45"/>
      <c r="AR573" s="33"/>
    </row>
    <row r="574" spans="4:44">
      <c r="D574" s="30"/>
      <c r="I574" s="35"/>
      <c r="J574" s="35"/>
      <c r="K574" s="34"/>
      <c r="L574" s="34"/>
      <c r="M574" s="46"/>
      <c r="N574" s="46"/>
      <c r="O574" s="46"/>
      <c r="P574" s="46"/>
      <c r="Q574" s="35"/>
      <c r="R574" s="35"/>
      <c r="S574" s="35"/>
      <c r="T574" s="35"/>
      <c r="U574" s="40"/>
      <c r="V574" s="41"/>
      <c r="W574" s="41"/>
      <c r="X574" s="42"/>
      <c r="Y574" s="43"/>
      <c r="Z574" s="40"/>
      <c r="AA574" s="41"/>
      <c r="AB574" s="41"/>
      <c r="AC574" s="42"/>
      <c r="AD574" s="43"/>
      <c r="AE574" s="40"/>
      <c r="AF574" s="41"/>
      <c r="AG574" s="41"/>
      <c r="AH574" s="42"/>
      <c r="AI574" s="43"/>
      <c r="AJ574" s="42"/>
      <c r="AK574" s="31"/>
      <c r="AL574" s="31"/>
      <c r="AM574" s="31"/>
      <c r="AN574" s="45"/>
      <c r="AR574" s="33"/>
    </row>
    <row r="575" spans="4:44">
      <c r="D575" s="30"/>
      <c r="I575" s="35"/>
      <c r="J575" s="35"/>
      <c r="K575" s="34"/>
      <c r="L575" s="34"/>
      <c r="M575" s="46"/>
      <c r="N575" s="46"/>
      <c r="O575" s="46"/>
      <c r="P575" s="46"/>
      <c r="Q575" s="35"/>
      <c r="R575" s="35"/>
      <c r="S575" s="35"/>
      <c r="T575" s="35"/>
      <c r="U575" s="40"/>
      <c r="V575" s="41"/>
      <c r="W575" s="41"/>
      <c r="X575" s="42"/>
      <c r="Y575" s="43"/>
      <c r="Z575" s="40"/>
      <c r="AA575" s="41"/>
      <c r="AB575" s="41"/>
      <c r="AC575" s="42"/>
      <c r="AD575" s="43"/>
      <c r="AE575" s="40"/>
      <c r="AF575" s="41"/>
      <c r="AG575" s="41"/>
      <c r="AH575" s="42"/>
      <c r="AI575" s="43"/>
      <c r="AJ575" s="42"/>
      <c r="AK575" s="31"/>
      <c r="AL575" s="31"/>
      <c r="AM575" s="31"/>
      <c r="AN575" s="45"/>
      <c r="AR575" s="33"/>
    </row>
    <row r="576" spans="4:44">
      <c r="D576" s="30"/>
      <c r="I576" s="35"/>
      <c r="J576" s="35"/>
      <c r="K576" s="34"/>
      <c r="L576" s="34"/>
      <c r="M576" s="46"/>
      <c r="N576" s="46"/>
      <c r="O576" s="46"/>
      <c r="P576" s="46"/>
      <c r="Q576" s="35"/>
      <c r="R576" s="35"/>
      <c r="S576" s="35"/>
      <c r="T576" s="35"/>
      <c r="U576" s="40"/>
      <c r="V576" s="41"/>
      <c r="W576" s="41"/>
      <c r="X576" s="42"/>
      <c r="Y576" s="43"/>
      <c r="Z576" s="40"/>
      <c r="AA576" s="41"/>
      <c r="AB576" s="41"/>
      <c r="AC576" s="42"/>
      <c r="AD576" s="43"/>
      <c r="AE576" s="40"/>
      <c r="AF576" s="41"/>
      <c r="AG576" s="41"/>
      <c r="AH576" s="42"/>
      <c r="AI576" s="43"/>
      <c r="AJ576" s="42"/>
      <c r="AK576" s="31"/>
      <c r="AL576" s="31"/>
      <c r="AM576" s="31"/>
      <c r="AN576" s="45"/>
      <c r="AR576" s="33"/>
    </row>
    <row r="577" spans="4:44">
      <c r="D577" s="30"/>
      <c r="I577" s="35"/>
      <c r="J577" s="35"/>
      <c r="K577" s="34"/>
      <c r="L577" s="34"/>
      <c r="M577" s="46"/>
      <c r="N577" s="46"/>
      <c r="O577" s="46"/>
      <c r="P577" s="46"/>
      <c r="Q577" s="35"/>
      <c r="R577" s="35"/>
      <c r="S577" s="35"/>
      <c r="T577" s="35"/>
      <c r="U577" s="40"/>
      <c r="V577" s="41"/>
      <c r="W577" s="41"/>
      <c r="X577" s="42"/>
      <c r="Y577" s="43"/>
      <c r="Z577" s="40"/>
      <c r="AA577" s="41"/>
      <c r="AB577" s="41"/>
      <c r="AC577" s="42"/>
      <c r="AD577" s="43"/>
      <c r="AE577" s="40"/>
      <c r="AF577" s="41"/>
      <c r="AG577" s="41"/>
      <c r="AH577" s="42"/>
      <c r="AI577" s="43"/>
      <c r="AJ577" s="42"/>
      <c r="AK577" s="31"/>
      <c r="AL577" s="31"/>
      <c r="AM577" s="31"/>
      <c r="AN577" s="45"/>
      <c r="AR577" s="33"/>
    </row>
    <row r="578" spans="4:44">
      <c r="D578" s="30"/>
      <c r="I578" s="35"/>
      <c r="J578" s="35"/>
      <c r="K578" s="34"/>
      <c r="L578" s="34"/>
      <c r="M578" s="46"/>
      <c r="N578" s="46"/>
      <c r="O578" s="46"/>
      <c r="P578" s="46"/>
      <c r="Q578" s="35"/>
      <c r="R578" s="35"/>
      <c r="S578" s="35"/>
      <c r="T578" s="35"/>
      <c r="U578" s="40"/>
      <c r="V578" s="41"/>
      <c r="W578" s="41"/>
      <c r="X578" s="42"/>
      <c r="Y578" s="43"/>
      <c r="Z578" s="40"/>
      <c r="AA578" s="41"/>
      <c r="AB578" s="41"/>
      <c r="AC578" s="42"/>
      <c r="AD578" s="43"/>
      <c r="AE578" s="40"/>
      <c r="AF578" s="41"/>
      <c r="AG578" s="41"/>
      <c r="AH578" s="42"/>
      <c r="AI578" s="43"/>
      <c r="AJ578" s="42"/>
      <c r="AK578" s="31"/>
      <c r="AL578" s="31"/>
      <c r="AM578" s="31"/>
      <c r="AN578" s="45"/>
      <c r="AR578" s="33"/>
    </row>
    <row r="579" spans="4:44">
      <c r="D579" s="30"/>
      <c r="I579" s="35"/>
      <c r="J579" s="35"/>
      <c r="K579" s="34"/>
      <c r="L579" s="34"/>
      <c r="M579" s="46"/>
      <c r="N579" s="46"/>
      <c r="O579" s="46"/>
      <c r="P579" s="46"/>
      <c r="Q579" s="35"/>
      <c r="R579" s="35"/>
      <c r="S579" s="35"/>
      <c r="T579" s="35"/>
      <c r="U579" s="40"/>
      <c r="V579" s="41"/>
      <c r="W579" s="41"/>
      <c r="X579" s="42"/>
      <c r="Y579" s="43"/>
      <c r="Z579" s="40"/>
      <c r="AA579" s="41"/>
      <c r="AB579" s="41"/>
      <c r="AC579" s="42"/>
      <c r="AD579" s="43"/>
      <c r="AE579" s="40"/>
      <c r="AF579" s="41"/>
      <c r="AG579" s="41"/>
      <c r="AH579" s="42"/>
      <c r="AI579" s="43"/>
      <c r="AJ579" s="42"/>
      <c r="AK579" s="31"/>
      <c r="AL579" s="31"/>
      <c r="AM579" s="31"/>
      <c r="AN579" s="45"/>
      <c r="AR579" s="33"/>
    </row>
    <row r="580" spans="4:44">
      <c r="D580" s="30"/>
      <c r="I580" s="35"/>
      <c r="J580" s="35"/>
      <c r="K580" s="34"/>
      <c r="L580" s="34"/>
      <c r="M580" s="46"/>
      <c r="N580" s="46"/>
      <c r="O580" s="46"/>
      <c r="P580" s="46"/>
      <c r="Q580" s="35"/>
      <c r="R580" s="35"/>
      <c r="S580" s="35"/>
      <c r="T580" s="35"/>
      <c r="U580" s="40"/>
      <c r="V580" s="41"/>
      <c r="W580" s="41"/>
      <c r="X580" s="42"/>
      <c r="Y580" s="43"/>
      <c r="Z580" s="40"/>
      <c r="AA580" s="41"/>
      <c r="AB580" s="41"/>
      <c r="AC580" s="42"/>
      <c r="AD580" s="43"/>
      <c r="AE580" s="40"/>
      <c r="AF580" s="41"/>
      <c r="AG580" s="41"/>
      <c r="AH580" s="42"/>
      <c r="AI580" s="43"/>
      <c r="AJ580" s="42"/>
      <c r="AK580" s="31"/>
      <c r="AL580" s="31"/>
      <c r="AM580" s="31"/>
      <c r="AN580" s="45"/>
      <c r="AR580" s="33"/>
    </row>
    <row r="581" spans="4:44">
      <c r="D581" s="30"/>
      <c r="I581" s="35"/>
      <c r="J581" s="35"/>
      <c r="K581" s="34"/>
      <c r="L581" s="34"/>
      <c r="M581" s="46"/>
      <c r="N581" s="46"/>
      <c r="O581" s="46"/>
      <c r="P581" s="46"/>
      <c r="Q581" s="35"/>
      <c r="R581" s="35"/>
      <c r="S581" s="35"/>
      <c r="T581" s="35"/>
      <c r="U581" s="40"/>
      <c r="V581" s="41"/>
      <c r="W581" s="41"/>
      <c r="X581" s="42"/>
      <c r="Y581" s="43"/>
      <c r="Z581" s="40"/>
      <c r="AA581" s="41"/>
      <c r="AB581" s="41"/>
      <c r="AC581" s="42"/>
      <c r="AD581" s="43"/>
      <c r="AE581" s="40"/>
      <c r="AF581" s="41"/>
      <c r="AG581" s="41"/>
      <c r="AH581" s="42"/>
      <c r="AI581" s="43"/>
      <c r="AJ581" s="42"/>
      <c r="AK581" s="31"/>
      <c r="AL581" s="31"/>
      <c r="AM581" s="31"/>
      <c r="AN581" s="45"/>
      <c r="AR581" s="33"/>
    </row>
    <row r="582" spans="4:44">
      <c r="D582" s="30"/>
      <c r="I582" s="35"/>
      <c r="J582" s="35"/>
      <c r="K582" s="34"/>
      <c r="L582" s="34"/>
      <c r="M582" s="46"/>
      <c r="N582" s="46"/>
      <c r="O582" s="46"/>
      <c r="P582" s="46"/>
      <c r="Q582" s="35"/>
      <c r="R582" s="35"/>
      <c r="S582" s="35"/>
      <c r="T582" s="35"/>
      <c r="U582" s="40"/>
      <c r="V582" s="41"/>
      <c r="W582" s="41"/>
      <c r="X582" s="42"/>
      <c r="Y582" s="43"/>
      <c r="Z582" s="40"/>
      <c r="AA582" s="41"/>
      <c r="AB582" s="41"/>
      <c r="AC582" s="42"/>
      <c r="AD582" s="43"/>
      <c r="AE582" s="40"/>
      <c r="AF582" s="41"/>
      <c r="AG582" s="41"/>
      <c r="AH582" s="42"/>
      <c r="AI582" s="43"/>
      <c r="AJ582" s="42"/>
      <c r="AK582" s="31"/>
      <c r="AL582" s="31"/>
      <c r="AM582" s="31"/>
      <c r="AN582" s="45"/>
      <c r="AR582" s="33"/>
    </row>
    <row r="583" spans="4:44">
      <c r="D583" s="30"/>
      <c r="I583" s="35"/>
      <c r="J583" s="35"/>
      <c r="K583" s="34"/>
      <c r="L583" s="34"/>
      <c r="M583" s="46"/>
      <c r="N583" s="46"/>
      <c r="O583" s="46"/>
      <c r="P583" s="46"/>
      <c r="Q583" s="35"/>
      <c r="R583" s="35"/>
      <c r="S583" s="35"/>
      <c r="T583" s="35"/>
      <c r="U583" s="40"/>
      <c r="V583" s="41"/>
      <c r="W583" s="41"/>
      <c r="X583" s="42"/>
      <c r="Y583" s="43"/>
      <c r="Z583" s="40"/>
      <c r="AA583" s="41"/>
      <c r="AB583" s="41"/>
      <c r="AC583" s="42"/>
      <c r="AD583" s="43"/>
      <c r="AE583" s="40"/>
      <c r="AF583" s="41"/>
      <c r="AG583" s="41"/>
      <c r="AH583" s="42"/>
      <c r="AI583" s="43"/>
      <c r="AJ583" s="42"/>
      <c r="AK583" s="31"/>
      <c r="AL583" s="31"/>
      <c r="AM583" s="31"/>
      <c r="AN583" s="45"/>
      <c r="AR583" s="33"/>
    </row>
    <row r="584" spans="4:44">
      <c r="D584" s="30"/>
      <c r="I584" s="35"/>
      <c r="J584" s="35"/>
      <c r="K584" s="34"/>
      <c r="L584" s="34"/>
      <c r="M584" s="46"/>
      <c r="N584" s="46"/>
      <c r="O584" s="46"/>
      <c r="P584" s="46"/>
      <c r="Q584" s="35"/>
      <c r="R584" s="35"/>
      <c r="S584" s="35"/>
      <c r="T584" s="35"/>
      <c r="U584" s="40"/>
      <c r="V584" s="41"/>
      <c r="W584" s="41"/>
      <c r="X584" s="42"/>
      <c r="Y584" s="43"/>
      <c r="Z584" s="40"/>
      <c r="AA584" s="41"/>
      <c r="AB584" s="41"/>
      <c r="AC584" s="42"/>
      <c r="AD584" s="43"/>
      <c r="AE584" s="40"/>
      <c r="AF584" s="41"/>
      <c r="AG584" s="41"/>
      <c r="AH584" s="42"/>
      <c r="AI584" s="43"/>
      <c r="AJ584" s="42"/>
      <c r="AK584" s="31"/>
      <c r="AL584" s="31"/>
      <c r="AM584" s="31"/>
      <c r="AN584" s="45"/>
      <c r="AR584" s="33"/>
    </row>
    <row r="585" spans="4:44">
      <c r="D585" s="30"/>
      <c r="I585" s="35"/>
      <c r="J585" s="35"/>
      <c r="K585" s="34"/>
      <c r="L585" s="34"/>
      <c r="M585" s="46"/>
      <c r="N585" s="46"/>
      <c r="O585" s="46"/>
      <c r="P585" s="46"/>
      <c r="Q585" s="35"/>
      <c r="R585" s="35"/>
      <c r="S585" s="35"/>
      <c r="T585" s="35"/>
      <c r="U585" s="40"/>
      <c r="V585" s="41"/>
      <c r="W585" s="41"/>
      <c r="X585" s="42"/>
      <c r="Y585" s="43"/>
      <c r="Z585" s="40"/>
      <c r="AA585" s="41"/>
      <c r="AB585" s="41"/>
      <c r="AC585" s="42"/>
      <c r="AD585" s="43"/>
      <c r="AE585" s="40"/>
      <c r="AF585" s="41"/>
      <c r="AG585" s="41"/>
      <c r="AH585" s="42"/>
      <c r="AI585" s="43"/>
      <c r="AJ585" s="42"/>
      <c r="AK585" s="31"/>
      <c r="AL585" s="31"/>
      <c r="AM585" s="31"/>
      <c r="AN585" s="45"/>
      <c r="AR585" s="33"/>
    </row>
    <row r="586" spans="4:44">
      <c r="D586" s="30"/>
      <c r="I586" s="35"/>
      <c r="J586" s="35"/>
      <c r="K586" s="34"/>
      <c r="L586" s="34"/>
      <c r="M586" s="46"/>
      <c r="N586" s="46"/>
      <c r="O586" s="46"/>
      <c r="P586" s="46"/>
      <c r="Q586" s="35"/>
      <c r="R586" s="35"/>
      <c r="S586" s="35"/>
      <c r="T586" s="35"/>
      <c r="U586" s="40"/>
      <c r="V586" s="41"/>
      <c r="W586" s="41"/>
      <c r="X586" s="42"/>
      <c r="Y586" s="43"/>
      <c r="Z586" s="40"/>
      <c r="AA586" s="41"/>
      <c r="AB586" s="41"/>
      <c r="AC586" s="42"/>
      <c r="AD586" s="43"/>
      <c r="AE586" s="40"/>
      <c r="AF586" s="41"/>
      <c r="AG586" s="41"/>
      <c r="AH586" s="42"/>
      <c r="AI586" s="43"/>
      <c r="AJ586" s="42"/>
      <c r="AK586" s="31"/>
      <c r="AL586" s="31"/>
      <c r="AM586" s="31"/>
      <c r="AN586" s="45"/>
      <c r="AR586" s="33"/>
    </row>
    <row r="587" spans="4:44">
      <c r="D587" s="30"/>
      <c r="I587" s="35"/>
      <c r="J587" s="35"/>
      <c r="K587" s="34"/>
      <c r="L587" s="34"/>
      <c r="M587" s="46"/>
      <c r="N587" s="46"/>
      <c r="O587" s="46"/>
      <c r="P587" s="46"/>
      <c r="Q587" s="35"/>
      <c r="R587" s="35"/>
      <c r="S587" s="35"/>
      <c r="T587" s="35"/>
      <c r="U587" s="40"/>
      <c r="V587" s="41"/>
      <c r="W587" s="41"/>
      <c r="X587" s="42"/>
      <c r="Y587" s="43"/>
      <c r="Z587" s="40"/>
      <c r="AA587" s="41"/>
      <c r="AB587" s="41"/>
      <c r="AC587" s="42"/>
      <c r="AD587" s="43"/>
      <c r="AE587" s="40"/>
      <c r="AF587" s="41"/>
      <c r="AG587" s="41"/>
      <c r="AH587" s="42"/>
      <c r="AI587" s="43"/>
      <c r="AJ587" s="42"/>
      <c r="AK587" s="31"/>
      <c r="AL587" s="31"/>
      <c r="AM587" s="31"/>
      <c r="AN587" s="45"/>
      <c r="AR587" s="33"/>
    </row>
    <row r="588" spans="4:44">
      <c r="D588" s="30"/>
      <c r="I588" s="35"/>
      <c r="J588" s="35"/>
      <c r="K588" s="34"/>
      <c r="L588" s="34"/>
      <c r="M588" s="46"/>
      <c r="N588" s="46"/>
      <c r="O588" s="46"/>
      <c r="P588" s="46"/>
      <c r="Q588" s="35"/>
      <c r="R588" s="35"/>
      <c r="S588" s="35"/>
      <c r="T588" s="35"/>
      <c r="U588" s="40"/>
      <c r="V588" s="41"/>
      <c r="W588" s="41"/>
      <c r="X588" s="42"/>
      <c r="Y588" s="43"/>
      <c r="Z588" s="40"/>
      <c r="AA588" s="41"/>
      <c r="AB588" s="41"/>
      <c r="AC588" s="42"/>
      <c r="AD588" s="43"/>
      <c r="AE588" s="40"/>
      <c r="AF588" s="41"/>
      <c r="AG588" s="41"/>
      <c r="AH588" s="42"/>
      <c r="AI588" s="43"/>
      <c r="AJ588" s="42"/>
      <c r="AK588" s="31"/>
      <c r="AL588" s="31"/>
      <c r="AM588" s="31"/>
      <c r="AN588" s="45"/>
      <c r="AR588" s="33"/>
    </row>
    <row r="589" spans="4:44">
      <c r="D589" s="30"/>
      <c r="I589" s="35"/>
      <c r="J589" s="35"/>
      <c r="K589" s="34"/>
      <c r="L589" s="34"/>
      <c r="M589" s="46"/>
      <c r="N589" s="46"/>
      <c r="O589" s="46"/>
      <c r="P589" s="46"/>
      <c r="Q589" s="35"/>
      <c r="R589" s="35"/>
      <c r="S589" s="35"/>
      <c r="T589" s="35"/>
      <c r="U589" s="40"/>
      <c r="V589" s="41"/>
      <c r="W589" s="41"/>
      <c r="X589" s="42"/>
      <c r="Y589" s="43"/>
      <c r="Z589" s="40"/>
      <c r="AA589" s="41"/>
      <c r="AB589" s="41"/>
      <c r="AC589" s="42"/>
      <c r="AD589" s="43"/>
      <c r="AE589" s="40"/>
      <c r="AF589" s="41"/>
      <c r="AG589" s="41"/>
      <c r="AH589" s="42"/>
      <c r="AI589" s="43"/>
      <c r="AJ589" s="42"/>
      <c r="AK589" s="31"/>
      <c r="AL589" s="31"/>
      <c r="AM589" s="31"/>
      <c r="AN589" s="45"/>
      <c r="AR589" s="33"/>
    </row>
    <row r="590" spans="4:44">
      <c r="D590" s="30"/>
      <c r="I590" s="35"/>
      <c r="J590" s="35"/>
      <c r="K590" s="34"/>
      <c r="L590" s="34"/>
      <c r="M590" s="46"/>
      <c r="N590" s="46"/>
      <c r="O590" s="46"/>
      <c r="P590" s="46"/>
      <c r="Q590" s="35"/>
      <c r="R590" s="35"/>
      <c r="S590" s="35"/>
      <c r="T590" s="35"/>
      <c r="U590" s="40"/>
      <c r="V590" s="41"/>
      <c r="W590" s="41"/>
      <c r="X590" s="42"/>
      <c r="Y590" s="43"/>
      <c r="Z590" s="40"/>
      <c r="AA590" s="41"/>
      <c r="AB590" s="41"/>
      <c r="AC590" s="42"/>
      <c r="AD590" s="43"/>
      <c r="AE590" s="40"/>
      <c r="AF590" s="41"/>
      <c r="AG590" s="41"/>
      <c r="AH590" s="42"/>
      <c r="AI590" s="43"/>
      <c r="AJ590" s="42"/>
      <c r="AK590" s="31"/>
      <c r="AL590" s="31"/>
      <c r="AM590" s="31"/>
      <c r="AN590" s="45"/>
      <c r="AR590" s="33"/>
    </row>
    <row r="591" spans="4:44">
      <c r="D591" s="30"/>
      <c r="I591" s="35"/>
      <c r="J591" s="35"/>
      <c r="K591" s="34"/>
      <c r="L591" s="34"/>
      <c r="M591" s="46"/>
      <c r="N591" s="46"/>
      <c r="O591" s="46"/>
      <c r="P591" s="46"/>
      <c r="Q591" s="35"/>
      <c r="R591" s="35"/>
      <c r="S591" s="35"/>
      <c r="T591" s="35"/>
      <c r="U591" s="40"/>
      <c r="V591" s="41"/>
      <c r="W591" s="41"/>
      <c r="X591" s="42"/>
      <c r="Y591" s="43"/>
      <c r="Z591" s="40"/>
      <c r="AA591" s="41"/>
      <c r="AB591" s="41"/>
      <c r="AC591" s="42"/>
      <c r="AD591" s="43"/>
      <c r="AE591" s="40"/>
      <c r="AF591" s="41"/>
      <c r="AG591" s="41"/>
      <c r="AH591" s="42"/>
      <c r="AI591" s="43"/>
      <c r="AJ591" s="42"/>
      <c r="AK591" s="31"/>
      <c r="AL591" s="31"/>
      <c r="AM591" s="31"/>
      <c r="AN591" s="45"/>
      <c r="AR591" s="33"/>
    </row>
    <row r="592" spans="4:44">
      <c r="D592" s="30"/>
      <c r="I592" s="35"/>
      <c r="J592" s="35"/>
      <c r="K592" s="34"/>
      <c r="L592" s="34"/>
      <c r="M592" s="46"/>
      <c r="N592" s="46"/>
      <c r="O592" s="46"/>
      <c r="P592" s="46"/>
      <c r="Q592" s="35"/>
      <c r="R592" s="35"/>
      <c r="S592" s="35"/>
      <c r="T592" s="35"/>
      <c r="U592" s="40"/>
      <c r="V592" s="41"/>
      <c r="W592" s="41"/>
      <c r="X592" s="42"/>
      <c r="Y592" s="43"/>
      <c r="Z592" s="40"/>
      <c r="AA592" s="41"/>
      <c r="AB592" s="41"/>
      <c r="AC592" s="42"/>
      <c r="AD592" s="43"/>
      <c r="AE592" s="40"/>
      <c r="AF592" s="41"/>
      <c r="AG592" s="41"/>
      <c r="AH592" s="42"/>
      <c r="AI592" s="43"/>
      <c r="AJ592" s="42"/>
      <c r="AK592" s="31"/>
      <c r="AL592" s="31"/>
      <c r="AM592" s="31"/>
      <c r="AN592" s="45"/>
      <c r="AR592" s="33"/>
    </row>
    <row r="593" spans="4:44">
      <c r="D593" s="30"/>
      <c r="I593" s="35"/>
      <c r="J593" s="35"/>
      <c r="K593" s="34"/>
      <c r="L593" s="34"/>
      <c r="M593" s="46"/>
      <c r="N593" s="46"/>
      <c r="O593" s="46"/>
      <c r="P593" s="46"/>
      <c r="Q593" s="35"/>
      <c r="R593" s="35"/>
      <c r="S593" s="35"/>
      <c r="T593" s="35"/>
      <c r="U593" s="40"/>
      <c r="V593" s="41"/>
      <c r="W593" s="41"/>
      <c r="X593" s="42"/>
      <c r="Y593" s="43"/>
      <c r="Z593" s="40"/>
      <c r="AA593" s="41"/>
      <c r="AB593" s="41"/>
      <c r="AC593" s="42"/>
      <c r="AD593" s="43"/>
      <c r="AE593" s="40"/>
      <c r="AF593" s="41"/>
      <c r="AG593" s="41"/>
      <c r="AH593" s="42"/>
      <c r="AI593" s="43"/>
      <c r="AJ593" s="42"/>
      <c r="AK593" s="31"/>
      <c r="AL593" s="31"/>
      <c r="AM593" s="31"/>
      <c r="AN593" s="45"/>
      <c r="AR593" s="33"/>
    </row>
    <row r="594" spans="4:44">
      <c r="D594" s="30"/>
      <c r="I594" s="35"/>
      <c r="J594" s="35"/>
      <c r="K594" s="34"/>
      <c r="L594" s="34"/>
      <c r="M594" s="46"/>
      <c r="N594" s="46"/>
      <c r="O594" s="46"/>
      <c r="P594" s="46"/>
      <c r="Q594" s="35"/>
      <c r="R594" s="35"/>
      <c r="S594" s="35"/>
      <c r="T594" s="35"/>
      <c r="U594" s="40"/>
      <c r="V594" s="41"/>
      <c r="W594" s="41"/>
      <c r="X594" s="42"/>
      <c r="Y594" s="43"/>
      <c r="Z594" s="40"/>
      <c r="AA594" s="41"/>
      <c r="AB594" s="41"/>
      <c r="AC594" s="42"/>
      <c r="AD594" s="43"/>
      <c r="AE594" s="40"/>
      <c r="AF594" s="41"/>
      <c r="AG594" s="41"/>
      <c r="AH594" s="42"/>
      <c r="AI594" s="43"/>
      <c r="AJ594" s="42"/>
      <c r="AK594" s="31"/>
      <c r="AL594" s="31"/>
      <c r="AM594" s="31"/>
      <c r="AN594" s="45"/>
      <c r="AR594" s="33"/>
    </row>
    <row r="595" spans="4:44">
      <c r="D595" s="30"/>
      <c r="I595" s="35"/>
      <c r="J595" s="35"/>
      <c r="K595" s="34"/>
      <c r="L595" s="34"/>
      <c r="M595" s="46"/>
      <c r="N595" s="46"/>
      <c r="O595" s="46"/>
      <c r="P595" s="46"/>
      <c r="Q595" s="35"/>
      <c r="R595" s="35"/>
      <c r="S595" s="35"/>
      <c r="T595" s="35"/>
      <c r="U595" s="40"/>
      <c r="V595" s="41"/>
      <c r="W595" s="41"/>
      <c r="X595" s="42"/>
      <c r="Y595" s="43"/>
      <c r="Z595" s="40"/>
      <c r="AA595" s="41"/>
      <c r="AB595" s="41"/>
      <c r="AC595" s="42"/>
      <c r="AD595" s="43"/>
      <c r="AE595" s="40"/>
      <c r="AF595" s="41"/>
      <c r="AG595" s="41"/>
      <c r="AH595" s="42"/>
      <c r="AI595" s="43"/>
      <c r="AJ595" s="42"/>
      <c r="AK595" s="31"/>
      <c r="AL595" s="31"/>
      <c r="AM595" s="31"/>
      <c r="AN595" s="45"/>
      <c r="AR595" s="33"/>
    </row>
    <row r="596" spans="4:44">
      <c r="D596" s="30"/>
      <c r="I596" s="35"/>
      <c r="J596" s="35"/>
      <c r="K596" s="34"/>
      <c r="L596" s="34"/>
      <c r="M596" s="46"/>
      <c r="N596" s="46"/>
      <c r="O596" s="46"/>
      <c r="P596" s="46"/>
      <c r="Q596" s="35"/>
      <c r="R596" s="35"/>
      <c r="S596" s="35"/>
      <c r="T596" s="35"/>
      <c r="U596" s="40"/>
      <c r="V596" s="41"/>
      <c r="W596" s="41"/>
      <c r="X596" s="42"/>
      <c r="Y596" s="43"/>
      <c r="Z596" s="40"/>
      <c r="AA596" s="41"/>
      <c r="AB596" s="41"/>
      <c r="AC596" s="42"/>
      <c r="AD596" s="43"/>
      <c r="AE596" s="40"/>
      <c r="AF596" s="41"/>
      <c r="AG596" s="41"/>
      <c r="AH596" s="42"/>
      <c r="AI596" s="43"/>
      <c r="AJ596" s="42"/>
      <c r="AK596" s="31"/>
      <c r="AL596" s="31"/>
      <c r="AM596" s="31"/>
      <c r="AN596" s="45"/>
      <c r="AR596" s="33"/>
    </row>
    <row r="597" spans="4:44">
      <c r="D597" s="30"/>
      <c r="I597" s="35"/>
      <c r="J597" s="35"/>
      <c r="K597" s="34"/>
      <c r="L597" s="34"/>
      <c r="M597" s="46"/>
      <c r="N597" s="46"/>
      <c r="O597" s="46"/>
      <c r="P597" s="46"/>
      <c r="Q597" s="35"/>
      <c r="R597" s="35"/>
      <c r="S597" s="35"/>
      <c r="T597" s="35"/>
      <c r="U597" s="40"/>
      <c r="V597" s="41"/>
      <c r="W597" s="41"/>
      <c r="X597" s="42"/>
      <c r="Y597" s="43"/>
      <c r="Z597" s="40"/>
      <c r="AA597" s="41"/>
      <c r="AB597" s="41"/>
      <c r="AC597" s="42"/>
      <c r="AD597" s="43"/>
      <c r="AE597" s="40"/>
      <c r="AF597" s="41"/>
      <c r="AG597" s="41"/>
      <c r="AH597" s="42"/>
      <c r="AI597" s="43"/>
      <c r="AJ597" s="42"/>
      <c r="AK597" s="31"/>
      <c r="AL597" s="31"/>
      <c r="AM597" s="31"/>
      <c r="AN597" s="45"/>
      <c r="AR597" s="33"/>
    </row>
    <row r="598" spans="4:44">
      <c r="D598" s="30"/>
      <c r="I598" s="35"/>
      <c r="J598" s="35"/>
      <c r="K598" s="34"/>
      <c r="L598" s="34"/>
      <c r="M598" s="46"/>
      <c r="N598" s="46"/>
      <c r="O598" s="46"/>
      <c r="P598" s="46"/>
      <c r="Q598" s="35"/>
      <c r="R598" s="35"/>
      <c r="S598" s="35"/>
      <c r="T598" s="35"/>
      <c r="U598" s="40"/>
      <c r="V598" s="41"/>
      <c r="W598" s="41"/>
      <c r="X598" s="42"/>
      <c r="Y598" s="43"/>
      <c r="Z598" s="40"/>
      <c r="AA598" s="41"/>
      <c r="AB598" s="41"/>
      <c r="AC598" s="42"/>
      <c r="AD598" s="43"/>
      <c r="AE598" s="40"/>
      <c r="AF598" s="41"/>
      <c r="AG598" s="41"/>
      <c r="AH598" s="42"/>
      <c r="AI598" s="43"/>
      <c r="AJ598" s="42"/>
      <c r="AK598" s="31"/>
      <c r="AL598" s="31"/>
      <c r="AM598" s="31"/>
      <c r="AN598" s="45"/>
      <c r="AR598" s="33"/>
    </row>
    <row r="599" spans="4:44">
      <c r="D599" s="30"/>
      <c r="I599" s="35"/>
      <c r="J599" s="35"/>
      <c r="K599" s="34"/>
      <c r="L599" s="34"/>
      <c r="M599" s="46"/>
      <c r="N599" s="46"/>
      <c r="O599" s="46"/>
      <c r="P599" s="46"/>
      <c r="Q599" s="35"/>
      <c r="R599" s="35"/>
      <c r="S599" s="35"/>
      <c r="T599" s="35"/>
      <c r="U599" s="40"/>
      <c r="V599" s="41"/>
      <c r="W599" s="41"/>
      <c r="X599" s="42"/>
      <c r="Y599" s="43"/>
      <c r="Z599" s="40"/>
      <c r="AA599" s="41"/>
      <c r="AB599" s="41"/>
      <c r="AC599" s="42"/>
      <c r="AD599" s="43"/>
      <c r="AE599" s="40"/>
      <c r="AF599" s="41"/>
      <c r="AG599" s="41"/>
      <c r="AH599" s="42"/>
      <c r="AI599" s="43"/>
      <c r="AJ599" s="42"/>
      <c r="AK599" s="31"/>
      <c r="AL599" s="31"/>
      <c r="AM599" s="31"/>
      <c r="AN599" s="45"/>
      <c r="AR599" s="33"/>
    </row>
    <row r="600" spans="4:44">
      <c r="D600" s="30"/>
      <c r="I600" s="35"/>
      <c r="J600" s="35"/>
      <c r="K600" s="34"/>
      <c r="L600" s="34"/>
      <c r="M600" s="46"/>
      <c r="N600" s="46"/>
      <c r="O600" s="46"/>
      <c r="P600" s="46"/>
      <c r="Q600" s="35"/>
      <c r="R600" s="35"/>
      <c r="S600" s="35"/>
      <c r="T600" s="35"/>
      <c r="U600" s="40"/>
      <c r="V600" s="41"/>
      <c r="W600" s="41"/>
      <c r="X600" s="42"/>
      <c r="Y600" s="43"/>
      <c r="Z600" s="40"/>
      <c r="AA600" s="41"/>
      <c r="AB600" s="41"/>
      <c r="AC600" s="42"/>
      <c r="AD600" s="43"/>
      <c r="AE600" s="40"/>
      <c r="AF600" s="41"/>
      <c r="AG600" s="41"/>
      <c r="AH600" s="42"/>
      <c r="AI600" s="43"/>
      <c r="AJ600" s="42"/>
      <c r="AK600" s="31"/>
      <c r="AL600" s="31"/>
      <c r="AM600" s="31"/>
      <c r="AN600" s="45"/>
      <c r="AR600" s="33"/>
    </row>
    <row r="601" spans="4:44">
      <c r="D601" s="30"/>
      <c r="I601" s="35"/>
      <c r="J601" s="35"/>
      <c r="K601" s="34"/>
      <c r="L601" s="34"/>
      <c r="M601" s="46"/>
      <c r="N601" s="46"/>
      <c r="O601" s="46"/>
      <c r="P601" s="46"/>
      <c r="Q601" s="35"/>
      <c r="R601" s="35"/>
      <c r="S601" s="35"/>
      <c r="T601" s="35"/>
      <c r="U601" s="40"/>
      <c r="V601" s="41"/>
      <c r="W601" s="41"/>
      <c r="X601" s="42"/>
      <c r="Y601" s="43"/>
      <c r="Z601" s="40"/>
      <c r="AA601" s="41"/>
      <c r="AB601" s="41"/>
      <c r="AC601" s="42"/>
      <c r="AD601" s="43"/>
      <c r="AE601" s="40"/>
      <c r="AF601" s="41"/>
      <c r="AG601" s="41"/>
      <c r="AH601" s="42"/>
      <c r="AI601" s="43"/>
      <c r="AJ601" s="42"/>
      <c r="AK601" s="31"/>
      <c r="AL601" s="31"/>
      <c r="AM601" s="31"/>
      <c r="AN601" s="45"/>
      <c r="AR601" s="33"/>
    </row>
    <row r="602" spans="4:44">
      <c r="D602" s="30"/>
      <c r="I602" s="35"/>
      <c r="J602" s="35"/>
      <c r="K602" s="34"/>
      <c r="L602" s="34"/>
      <c r="M602" s="46"/>
      <c r="N602" s="46"/>
      <c r="O602" s="46"/>
      <c r="P602" s="46"/>
      <c r="Q602" s="35"/>
      <c r="R602" s="35"/>
      <c r="S602" s="35"/>
      <c r="T602" s="35"/>
      <c r="U602" s="40"/>
      <c r="V602" s="41"/>
      <c r="W602" s="41"/>
      <c r="X602" s="42"/>
      <c r="Y602" s="43"/>
      <c r="Z602" s="40"/>
      <c r="AA602" s="41"/>
      <c r="AB602" s="41"/>
      <c r="AC602" s="42"/>
      <c r="AD602" s="43"/>
      <c r="AE602" s="40"/>
      <c r="AF602" s="41"/>
      <c r="AG602" s="41"/>
      <c r="AH602" s="42"/>
      <c r="AI602" s="43"/>
      <c r="AJ602" s="42"/>
      <c r="AK602" s="31"/>
      <c r="AL602" s="31"/>
      <c r="AM602" s="31"/>
      <c r="AN602" s="45"/>
      <c r="AR602" s="33"/>
    </row>
    <row r="603" spans="4:44">
      <c r="D603" s="30"/>
      <c r="I603" s="35"/>
      <c r="J603" s="35"/>
      <c r="K603" s="34"/>
      <c r="L603" s="34"/>
      <c r="M603" s="46"/>
      <c r="N603" s="46"/>
      <c r="O603" s="46"/>
      <c r="P603" s="46"/>
      <c r="Q603" s="35"/>
      <c r="R603" s="35"/>
      <c r="S603" s="35"/>
      <c r="T603" s="35"/>
      <c r="U603" s="40"/>
      <c r="V603" s="41"/>
      <c r="W603" s="41"/>
      <c r="X603" s="42"/>
      <c r="Y603" s="43"/>
      <c r="Z603" s="40"/>
      <c r="AA603" s="41"/>
      <c r="AB603" s="41"/>
      <c r="AC603" s="42"/>
      <c r="AD603" s="43"/>
      <c r="AE603" s="40"/>
      <c r="AF603" s="41"/>
      <c r="AG603" s="41"/>
      <c r="AH603" s="42"/>
      <c r="AI603" s="43"/>
      <c r="AJ603" s="42"/>
      <c r="AK603" s="31"/>
      <c r="AL603" s="31"/>
      <c r="AM603" s="31"/>
      <c r="AN603" s="45"/>
      <c r="AR603" s="33"/>
    </row>
    <row r="604" spans="4:44">
      <c r="D604" s="30"/>
      <c r="I604" s="35"/>
      <c r="J604" s="35"/>
      <c r="K604" s="34"/>
      <c r="L604" s="34"/>
      <c r="M604" s="46"/>
      <c r="N604" s="46"/>
      <c r="O604" s="46"/>
      <c r="P604" s="46"/>
      <c r="Q604" s="35"/>
      <c r="R604" s="35"/>
      <c r="S604" s="35"/>
      <c r="T604" s="35"/>
      <c r="U604" s="40"/>
      <c r="V604" s="41"/>
      <c r="W604" s="41"/>
      <c r="X604" s="42"/>
      <c r="Y604" s="43"/>
      <c r="Z604" s="40"/>
      <c r="AA604" s="41"/>
      <c r="AB604" s="41"/>
      <c r="AC604" s="42"/>
      <c r="AD604" s="43"/>
      <c r="AE604" s="40"/>
      <c r="AF604" s="41"/>
      <c r="AG604" s="41"/>
      <c r="AH604" s="42"/>
      <c r="AI604" s="43"/>
      <c r="AJ604" s="42"/>
      <c r="AK604" s="31"/>
      <c r="AL604" s="31"/>
      <c r="AM604" s="31"/>
      <c r="AN604" s="45"/>
      <c r="AR604" s="33"/>
    </row>
    <row r="605" spans="4:44">
      <c r="D605" s="30"/>
      <c r="I605" s="35"/>
      <c r="J605" s="35"/>
      <c r="K605" s="34"/>
      <c r="L605" s="34"/>
      <c r="M605" s="46"/>
      <c r="N605" s="46"/>
      <c r="O605" s="46"/>
      <c r="P605" s="46"/>
      <c r="Q605" s="35"/>
      <c r="R605" s="35"/>
      <c r="S605" s="35"/>
      <c r="T605" s="35"/>
      <c r="U605" s="40"/>
      <c r="V605" s="41"/>
      <c r="W605" s="41"/>
      <c r="X605" s="42"/>
      <c r="Y605" s="43"/>
      <c r="Z605" s="40"/>
      <c r="AA605" s="41"/>
      <c r="AB605" s="41"/>
      <c r="AC605" s="42"/>
      <c r="AD605" s="43"/>
      <c r="AE605" s="40"/>
      <c r="AF605" s="41"/>
      <c r="AG605" s="41"/>
      <c r="AH605" s="42"/>
      <c r="AI605" s="43"/>
      <c r="AJ605" s="42"/>
      <c r="AK605" s="31"/>
      <c r="AL605" s="31"/>
      <c r="AM605" s="31"/>
      <c r="AN605" s="45"/>
      <c r="AR605" s="33"/>
    </row>
    <row r="606" spans="4:44">
      <c r="D606" s="30"/>
      <c r="I606" s="35"/>
      <c r="J606" s="35"/>
      <c r="K606" s="34"/>
      <c r="L606" s="34"/>
      <c r="M606" s="46"/>
      <c r="N606" s="46"/>
      <c r="O606" s="46"/>
      <c r="P606" s="46"/>
      <c r="Q606" s="35"/>
      <c r="R606" s="35"/>
      <c r="S606" s="35"/>
      <c r="T606" s="35"/>
      <c r="U606" s="40"/>
      <c r="V606" s="41"/>
      <c r="W606" s="41"/>
      <c r="X606" s="42"/>
      <c r="Y606" s="43"/>
      <c r="Z606" s="40"/>
      <c r="AA606" s="41"/>
      <c r="AB606" s="41"/>
      <c r="AC606" s="42"/>
      <c r="AD606" s="43"/>
      <c r="AE606" s="40"/>
      <c r="AF606" s="41"/>
      <c r="AG606" s="41"/>
      <c r="AH606" s="42"/>
      <c r="AI606" s="43"/>
      <c r="AJ606" s="42"/>
      <c r="AK606" s="31"/>
      <c r="AL606" s="31"/>
      <c r="AM606" s="31"/>
      <c r="AN606" s="45"/>
      <c r="AR606" s="33"/>
    </row>
    <row r="607" spans="4:44">
      <c r="D607" s="30"/>
      <c r="I607" s="35"/>
      <c r="J607" s="35"/>
      <c r="K607" s="34"/>
      <c r="L607" s="34"/>
      <c r="M607" s="46"/>
      <c r="N607" s="46"/>
      <c r="O607" s="46"/>
      <c r="P607" s="46"/>
      <c r="Q607" s="35"/>
      <c r="R607" s="35"/>
      <c r="S607" s="35"/>
      <c r="T607" s="35"/>
      <c r="U607" s="40"/>
      <c r="V607" s="41"/>
      <c r="W607" s="41"/>
      <c r="X607" s="42"/>
      <c r="Y607" s="43"/>
      <c r="Z607" s="40"/>
      <c r="AA607" s="41"/>
      <c r="AB607" s="41"/>
      <c r="AC607" s="42"/>
      <c r="AD607" s="43"/>
      <c r="AE607" s="40"/>
      <c r="AF607" s="41"/>
      <c r="AG607" s="41"/>
      <c r="AH607" s="42"/>
      <c r="AI607" s="43"/>
      <c r="AJ607" s="42"/>
      <c r="AK607" s="31"/>
      <c r="AL607" s="31"/>
      <c r="AM607" s="31"/>
      <c r="AN607" s="45"/>
      <c r="AR607" s="33"/>
    </row>
    <row r="608" spans="4:44">
      <c r="D608" s="30"/>
      <c r="I608" s="35"/>
      <c r="J608" s="35"/>
      <c r="K608" s="34"/>
      <c r="L608" s="34"/>
      <c r="M608" s="46"/>
      <c r="N608" s="46"/>
      <c r="O608" s="46"/>
      <c r="P608" s="46"/>
      <c r="Q608" s="35"/>
      <c r="R608" s="35"/>
      <c r="S608" s="35"/>
      <c r="T608" s="35"/>
      <c r="U608" s="40"/>
      <c r="V608" s="41"/>
      <c r="W608" s="41"/>
      <c r="X608" s="42"/>
      <c r="Y608" s="43"/>
      <c r="Z608" s="40"/>
      <c r="AA608" s="41"/>
      <c r="AB608" s="41"/>
      <c r="AC608" s="42"/>
      <c r="AD608" s="43"/>
      <c r="AE608" s="40"/>
      <c r="AF608" s="41"/>
      <c r="AG608" s="41"/>
      <c r="AH608" s="42"/>
      <c r="AI608" s="43"/>
      <c r="AJ608" s="42"/>
      <c r="AK608" s="31"/>
      <c r="AL608" s="31"/>
      <c r="AM608" s="31"/>
      <c r="AN608" s="45"/>
      <c r="AR608" s="33"/>
    </row>
    <row r="609" spans="4:44">
      <c r="D609" s="30"/>
      <c r="I609" s="35"/>
      <c r="J609" s="35"/>
      <c r="K609" s="34"/>
      <c r="L609" s="34"/>
      <c r="M609" s="46"/>
      <c r="N609" s="46"/>
      <c r="O609" s="46"/>
      <c r="P609" s="46"/>
      <c r="Q609" s="35"/>
      <c r="R609" s="35"/>
      <c r="S609" s="35"/>
      <c r="T609" s="35"/>
      <c r="U609" s="40"/>
      <c r="V609" s="41"/>
      <c r="W609" s="41"/>
      <c r="X609" s="42"/>
      <c r="Y609" s="43"/>
      <c r="Z609" s="40"/>
      <c r="AA609" s="41"/>
      <c r="AB609" s="41"/>
      <c r="AC609" s="42"/>
      <c r="AD609" s="43"/>
      <c r="AE609" s="40"/>
      <c r="AF609" s="41"/>
      <c r="AG609" s="41"/>
      <c r="AH609" s="42"/>
      <c r="AI609" s="43"/>
      <c r="AJ609" s="42"/>
      <c r="AK609" s="31"/>
      <c r="AL609" s="31"/>
      <c r="AM609" s="31"/>
      <c r="AN609" s="45"/>
      <c r="AR609" s="33"/>
    </row>
    <row r="610" spans="4:44">
      <c r="D610" s="30"/>
      <c r="I610" s="35"/>
      <c r="J610" s="35"/>
      <c r="K610" s="34"/>
      <c r="L610" s="34"/>
      <c r="M610" s="46"/>
      <c r="N610" s="46"/>
      <c r="O610" s="46"/>
      <c r="P610" s="46"/>
      <c r="Q610" s="35"/>
      <c r="R610" s="35"/>
      <c r="S610" s="35"/>
      <c r="T610" s="35"/>
      <c r="U610" s="40"/>
      <c r="V610" s="41"/>
      <c r="W610" s="41"/>
      <c r="X610" s="42"/>
      <c r="Y610" s="43"/>
      <c r="Z610" s="40"/>
      <c r="AA610" s="41"/>
      <c r="AB610" s="41"/>
      <c r="AC610" s="42"/>
      <c r="AD610" s="43"/>
      <c r="AE610" s="40"/>
      <c r="AF610" s="41"/>
      <c r="AG610" s="41"/>
      <c r="AH610" s="42"/>
      <c r="AI610" s="43"/>
      <c r="AJ610" s="42"/>
      <c r="AK610" s="31"/>
      <c r="AL610" s="31"/>
      <c r="AM610" s="31"/>
      <c r="AN610" s="45"/>
      <c r="AR610" s="33"/>
    </row>
    <row r="611" spans="4:44">
      <c r="D611" s="30"/>
      <c r="I611" s="35"/>
      <c r="J611" s="35"/>
      <c r="K611" s="34"/>
      <c r="L611" s="34"/>
      <c r="M611" s="46"/>
      <c r="N611" s="46"/>
      <c r="O611" s="46"/>
      <c r="P611" s="46"/>
      <c r="Q611" s="35"/>
      <c r="R611" s="35"/>
      <c r="S611" s="35"/>
      <c r="T611" s="35"/>
      <c r="U611" s="40"/>
      <c r="V611" s="41"/>
      <c r="W611" s="41"/>
      <c r="X611" s="42"/>
      <c r="Y611" s="43"/>
      <c r="Z611" s="40"/>
      <c r="AA611" s="41"/>
      <c r="AB611" s="41"/>
      <c r="AC611" s="42"/>
      <c r="AD611" s="43"/>
      <c r="AE611" s="40"/>
      <c r="AF611" s="41"/>
      <c r="AG611" s="41"/>
      <c r="AH611" s="42"/>
      <c r="AI611" s="43"/>
      <c r="AJ611" s="42"/>
      <c r="AK611" s="31"/>
      <c r="AL611" s="31"/>
      <c r="AM611" s="31"/>
      <c r="AN611" s="45"/>
      <c r="AR611" s="33"/>
    </row>
    <row r="612" spans="4:44">
      <c r="D612" s="30"/>
      <c r="I612" s="35"/>
      <c r="J612" s="35"/>
      <c r="K612" s="34"/>
      <c r="L612" s="34"/>
      <c r="M612" s="46"/>
      <c r="N612" s="46"/>
      <c r="O612" s="46"/>
      <c r="P612" s="46"/>
      <c r="Q612" s="35"/>
      <c r="R612" s="35"/>
      <c r="S612" s="35"/>
      <c r="T612" s="35"/>
      <c r="U612" s="40"/>
      <c r="V612" s="41"/>
      <c r="W612" s="41"/>
      <c r="X612" s="42"/>
      <c r="Y612" s="43"/>
      <c r="Z612" s="40"/>
      <c r="AA612" s="41"/>
      <c r="AB612" s="41"/>
      <c r="AC612" s="42"/>
      <c r="AD612" s="43"/>
      <c r="AE612" s="40"/>
      <c r="AF612" s="41"/>
      <c r="AG612" s="41"/>
      <c r="AH612" s="42"/>
      <c r="AI612" s="43"/>
      <c r="AJ612" s="42"/>
      <c r="AK612" s="31"/>
      <c r="AL612" s="31"/>
      <c r="AM612" s="31"/>
      <c r="AN612" s="45"/>
      <c r="AR612" s="33"/>
    </row>
    <row r="613" spans="4:44">
      <c r="D613" s="30"/>
      <c r="I613" s="35"/>
      <c r="J613" s="35"/>
      <c r="K613" s="34"/>
      <c r="L613" s="34"/>
      <c r="M613" s="46"/>
      <c r="N613" s="46"/>
      <c r="O613" s="46"/>
      <c r="P613" s="46"/>
      <c r="Q613" s="35"/>
      <c r="R613" s="35"/>
      <c r="S613" s="35"/>
      <c r="T613" s="35"/>
      <c r="U613" s="40"/>
      <c r="V613" s="41"/>
      <c r="W613" s="41"/>
      <c r="X613" s="42"/>
      <c r="Y613" s="43"/>
      <c r="Z613" s="40"/>
      <c r="AA613" s="41"/>
      <c r="AB613" s="41"/>
      <c r="AC613" s="42"/>
      <c r="AD613" s="43"/>
      <c r="AE613" s="40"/>
      <c r="AF613" s="41"/>
      <c r="AG613" s="41"/>
      <c r="AH613" s="42"/>
      <c r="AI613" s="43"/>
      <c r="AJ613" s="42"/>
      <c r="AK613" s="31"/>
      <c r="AL613" s="31"/>
      <c r="AM613" s="31"/>
      <c r="AN613" s="45"/>
      <c r="AR613" s="33"/>
    </row>
    <row r="614" spans="4:44">
      <c r="D614" s="30"/>
      <c r="I614" s="35"/>
      <c r="J614" s="35"/>
      <c r="K614" s="34"/>
      <c r="L614" s="34"/>
      <c r="M614" s="46"/>
      <c r="N614" s="46"/>
      <c r="O614" s="46"/>
      <c r="P614" s="46"/>
      <c r="Q614" s="35"/>
      <c r="R614" s="35"/>
      <c r="S614" s="35"/>
      <c r="T614" s="35"/>
      <c r="U614" s="40"/>
      <c r="V614" s="41"/>
      <c r="W614" s="41"/>
      <c r="X614" s="42"/>
      <c r="Y614" s="43"/>
      <c r="Z614" s="40"/>
      <c r="AA614" s="41"/>
      <c r="AB614" s="41"/>
      <c r="AC614" s="42"/>
      <c r="AD614" s="43"/>
      <c r="AE614" s="40"/>
      <c r="AF614" s="41"/>
      <c r="AG614" s="41"/>
      <c r="AH614" s="42"/>
      <c r="AI614" s="43"/>
      <c r="AJ614" s="42"/>
      <c r="AK614" s="31"/>
      <c r="AL614" s="31"/>
      <c r="AM614" s="31"/>
      <c r="AN614" s="45"/>
      <c r="AR614" s="33"/>
    </row>
    <row r="615" spans="4:44">
      <c r="D615" s="30"/>
      <c r="I615" s="35"/>
      <c r="J615" s="35"/>
      <c r="K615" s="34"/>
      <c r="L615" s="34"/>
      <c r="M615" s="46"/>
      <c r="N615" s="46"/>
      <c r="O615" s="46"/>
      <c r="P615" s="46"/>
      <c r="Q615" s="35"/>
      <c r="R615" s="35"/>
      <c r="S615" s="35"/>
      <c r="T615" s="35"/>
      <c r="U615" s="40"/>
      <c r="V615" s="41"/>
      <c r="W615" s="41"/>
      <c r="X615" s="42"/>
      <c r="Y615" s="43"/>
      <c r="Z615" s="40"/>
      <c r="AA615" s="41"/>
      <c r="AB615" s="41"/>
      <c r="AC615" s="42"/>
      <c r="AD615" s="43"/>
      <c r="AE615" s="40"/>
      <c r="AF615" s="41"/>
      <c r="AG615" s="41"/>
      <c r="AH615" s="42"/>
      <c r="AI615" s="43"/>
      <c r="AJ615" s="42"/>
      <c r="AK615" s="31"/>
      <c r="AL615" s="31"/>
      <c r="AM615" s="31"/>
      <c r="AN615" s="45"/>
      <c r="AR615" s="33"/>
    </row>
    <row r="616" spans="4:44">
      <c r="D616" s="30"/>
      <c r="I616" s="35"/>
      <c r="J616" s="35"/>
      <c r="K616" s="34"/>
      <c r="L616" s="34"/>
      <c r="M616" s="46"/>
      <c r="N616" s="46"/>
      <c r="O616" s="46"/>
      <c r="P616" s="46"/>
      <c r="Q616" s="35"/>
      <c r="R616" s="35"/>
      <c r="S616" s="35"/>
      <c r="T616" s="35"/>
      <c r="U616" s="40"/>
      <c r="V616" s="41"/>
      <c r="W616" s="41"/>
      <c r="X616" s="42"/>
      <c r="Y616" s="43"/>
      <c r="Z616" s="40"/>
      <c r="AA616" s="41"/>
      <c r="AB616" s="41"/>
      <c r="AC616" s="42"/>
      <c r="AD616" s="43"/>
      <c r="AE616" s="40"/>
      <c r="AF616" s="41"/>
      <c r="AG616" s="41"/>
      <c r="AH616" s="42"/>
      <c r="AI616" s="43"/>
      <c r="AJ616" s="42"/>
      <c r="AK616" s="31"/>
      <c r="AL616" s="31"/>
      <c r="AM616" s="31"/>
      <c r="AN616" s="45"/>
      <c r="AR616" s="33"/>
    </row>
    <row r="617" spans="4:44">
      <c r="D617" s="30"/>
      <c r="I617" s="35"/>
      <c r="J617" s="35"/>
      <c r="K617" s="34"/>
      <c r="L617" s="34"/>
      <c r="M617" s="46"/>
      <c r="N617" s="46"/>
      <c r="O617" s="46"/>
      <c r="P617" s="46"/>
      <c r="Q617" s="35"/>
      <c r="R617" s="35"/>
      <c r="S617" s="35"/>
      <c r="T617" s="35"/>
      <c r="U617" s="40"/>
      <c r="V617" s="41"/>
      <c r="W617" s="41"/>
      <c r="X617" s="42"/>
      <c r="Y617" s="43"/>
      <c r="Z617" s="40"/>
      <c r="AA617" s="41"/>
      <c r="AB617" s="41"/>
      <c r="AC617" s="42"/>
      <c r="AD617" s="43"/>
      <c r="AE617" s="40"/>
      <c r="AF617" s="41"/>
      <c r="AG617" s="41"/>
      <c r="AH617" s="42"/>
      <c r="AI617" s="43"/>
      <c r="AJ617" s="42"/>
      <c r="AK617" s="31"/>
      <c r="AL617" s="31"/>
      <c r="AM617" s="31"/>
      <c r="AN617" s="45"/>
      <c r="AR617" s="33"/>
    </row>
    <row r="618" spans="4:44">
      <c r="D618" s="30"/>
      <c r="I618" s="35"/>
      <c r="J618" s="35"/>
      <c r="K618" s="34"/>
      <c r="L618" s="34"/>
      <c r="M618" s="46"/>
      <c r="N618" s="46"/>
      <c r="O618" s="46"/>
      <c r="P618" s="46"/>
      <c r="Q618" s="35"/>
      <c r="R618" s="35"/>
      <c r="S618" s="35"/>
      <c r="T618" s="35"/>
      <c r="U618" s="40"/>
      <c r="V618" s="41"/>
      <c r="W618" s="41"/>
      <c r="X618" s="42"/>
      <c r="Y618" s="43"/>
      <c r="Z618" s="40"/>
      <c r="AA618" s="41"/>
      <c r="AB618" s="41"/>
      <c r="AC618" s="42"/>
      <c r="AD618" s="43"/>
      <c r="AE618" s="40"/>
      <c r="AF618" s="41"/>
      <c r="AG618" s="41"/>
      <c r="AH618" s="42"/>
      <c r="AI618" s="43"/>
      <c r="AJ618" s="42"/>
      <c r="AK618" s="31"/>
      <c r="AL618" s="31"/>
      <c r="AM618" s="31"/>
      <c r="AN618" s="45"/>
      <c r="AR618" s="33"/>
    </row>
    <row r="619" spans="4:44">
      <c r="D619" s="30"/>
      <c r="I619" s="35"/>
      <c r="J619" s="35"/>
      <c r="K619" s="34"/>
      <c r="L619" s="34"/>
      <c r="M619" s="46"/>
      <c r="N619" s="46"/>
      <c r="O619" s="46"/>
      <c r="P619" s="46"/>
      <c r="Q619" s="35"/>
      <c r="R619" s="35"/>
      <c r="S619" s="35"/>
      <c r="T619" s="35"/>
      <c r="U619" s="40"/>
      <c r="V619" s="41"/>
      <c r="W619" s="41"/>
      <c r="X619" s="42"/>
      <c r="Y619" s="43"/>
      <c r="Z619" s="40"/>
      <c r="AA619" s="41"/>
      <c r="AB619" s="41"/>
      <c r="AC619" s="42"/>
      <c r="AD619" s="43"/>
      <c r="AE619" s="40"/>
      <c r="AF619" s="41"/>
      <c r="AG619" s="41"/>
      <c r="AH619" s="42"/>
      <c r="AI619" s="43"/>
      <c r="AJ619" s="42"/>
      <c r="AK619" s="31"/>
      <c r="AL619" s="31"/>
      <c r="AM619" s="31"/>
      <c r="AN619" s="45"/>
      <c r="AR619" s="33"/>
    </row>
    <row r="620" spans="4:44">
      <c r="D620" s="30"/>
      <c r="I620" s="35"/>
      <c r="J620" s="35"/>
      <c r="K620" s="34"/>
      <c r="L620" s="34"/>
      <c r="M620" s="46"/>
      <c r="N620" s="46"/>
      <c r="O620" s="46"/>
      <c r="P620" s="46"/>
      <c r="Q620" s="35"/>
      <c r="R620" s="35"/>
      <c r="S620" s="35"/>
      <c r="T620" s="35"/>
      <c r="U620" s="40"/>
      <c r="V620" s="41"/>
      <c r="W620" s="41"/>
      <c r="X620" s="42"/>
      <c r="Y620" s="43"/>
      <c r="Z620" s="40"/>
      <c r="AA620" s="41"/>
      <c r="AB620" s="41"/>
      <c r="AC620" s="42"/>
      <c r="AD620" s="43"/>
      <c r="AE620" s="40"/>
      <c r="AF620" s="41"/>
      <c r="AG620" s="41"/>
      <c r="AH620" s="42"/>
      <c r="AI620" s="43"/>
      <c r="AJ620" s="42"/>
      <c r="AK620" s="31"/>
      <c r="AL620" s="31"/>
      <c r="AM620" s="31"/>
      <c r="AN620" s="45"/>
      <c r="AR620" s="33"/>
    </row>
    <row r="621" spans="4:44">
      <c r="D621" s="30"/>
      <c r="I621" s="35"/>
      <c r="J621" s="35"/>
      <c r="K621" s="34"/>
      <c r="L621" s="34"/>
      <c r="M621" s="46"/>
      <c r="N621" s="46"/>
      <c r="O621" s="46"/>
      <c r="P621" s="46"/>
      <c r="Q621" s="35"/>
      <c r="R621" s="35"/>
      <c r="S621" s="35"/>
      <c r="T621" s="35"/>
      <c r="U621" s="40"/>
      <c r="V621" s="41"/>
      <c r="W621" s="41"/>
      <c r="X621" s="42"/>
      <c r="Y621" s="43"/>
      <c r="Z621" s="40"/>
      <c r="AA621" s="41"/>
      <c r="AB621" s="41"/>
      <c r="AC621" s="42"/>
      <c r="AD621" s="43"/>
      <c r="AE621" s="40"/>
      <c r="AF621" s="41"/>
      <c r="AG621" s="41"/>
      <c r="AH621" s="42"/>
      <c r="AI621" s="43"/>
      <c r="AJ621" s="42"/>
      <c r="AK621" s="31"/>
      <c r="AL621" s="31"/>
      <c r="AM621" s="31"/>
      <c r="AN621" s="45"/>
      <c r="AR621" s="33"/>
    </row>
    <row r="622" spans="4:44">
      <c r="D622" s="30"/>
      <c r="I622" s="35"/>
      <c r="J622" s="35"/>
      <c r="K622" s="34"/>
      <c r="L622" s="34"/>
      <c r="M622" s="46"/>
      <c r="N622" s="46"/>
      <c r="O622" s="46"/>
      <c r="P622" s="46"/>
      <c r="Q622" s="35"/>
      <c r="R622" s="35"/>
      <c r="S622" s="35"/>
      <c r="T622" s="35"/>
      <c r="U622" s="40"/>
      <c r="V622" s="41"/>
      <c r="W622" s="41"/>
      <c r="X622" s="42"/>
      <c r="Y622" s="43"/>
      <c r="Z622" s="40"/>
      <c r="AA622" s="41"/>
      <c r="AB622" s="41"/>
      <c r="AC622" s="42"/>
      <c r="AD622" s="43"/>
      <c r="AE622" s="40"/>
      <c r="AF622" s="41"/>
      <c r="AG622" s="41"/>
      <c r="AH622" s="42"/>
      <c r="AI622" s="43"/>
      <c r="AJ622" s="42"/>
      <c r="AK622" s="31"/>
      <c r="AL622" s="31"/>
      <c r="AM622" s="31"/>
      <c r="AN622" s="45"/>
      <c r="AR622" s="33"/>
    </row>
    <row r="623" spans="4:44">
      <c r="AR623" s="33"/>
    </row>
    <row r="624" spans="4:44">
      <c r="AR624" s="33"/>
    </row>
    <row r="625" spans="13:44">
      <c r="AR625" s="33"/>
    </row>
    <row r="626" spans="13:44">
      <c r="AR626" s="33"/>
    </row>
    <row r="627" spans="13:44">
      <c r="M627" s="6"/>
      <c r="N627" s="6"/>
      <c r="O627" s="6"/>
      <c r="P627" s="6"/>
      <c r="AM627" s="6"/>
      <c r="AR627" s="33"/>
    </row>
    <row r="628" spans="13:44">
      <c r="M628" s="6"/>
      <c r="N628" s="6"/>
      <c r="O628" s="6"/>
      <c r="P628" s="6"/>
      <c r="AM628" s="6"/>
      <c r="AR628" s="33"/>
    </row>
    <row r="629" spans="13:44">
      <c r="M629" s="6"/>
      <c r="N629" s="6"/>
      <c r="O629" s="6"/>
      <c r="P629" s="6"/>
      <c r="AM629" s="6"/>
      <c r="AR629" s="33"/>
    </row>
    <row r="630" spans="13:44">
      <c r="M630" s="6"/>
      <c r="N630" s="6"/>
      <c r="O630" s="6"/>
      <c r="P630" s="6"/>
      <c r="AM630" s="6"/>
      <c r="AR630" s="33"/>
    </row>
    <row r="631" spans="13:44">
      <c r="M631" s="6"/>
      <c r="N631" s="6"/>
      <c r="O631" s="6"/>
      <c r="P631" s="6"/>
      <c r="AM631" s="6"/>
      <c r="AR631" s="33"/>
    </row>
    <row r="632" spans="13:44">
      <c r="M632" s="6"/>
      <c r="N632" s="6"/>
      <c r="O632" s="6"/>
      <c r="P632" s="6"/>
      <c r="AM632" s="6"/>
      <c r="AR632" s="33"/>
    </row>
    <row r="633" spans="13:44">
      <c r="M633" s="6"/>
      <c r="N633" s="6"/>
      <c r="O633" s="6"/>
      <c r="P633" s="6"/>
      <c r="AM633" s="6"/>
      <c r="AR633" s="33"/>
    </row>
    <row r="634" spans="13:44">
      <c r="M634" s="6"/>
      <c r="N634" s="6"/>
      <c r="O634" s="6"/>
      <c r="P634" s="6"/>
      <c r="AM634" s="6"/>
      <c r="AR634" s="33"/>
    </row>
    <row r="635" spans="13:44">
      <c r="M635" s="6"/>
      <c r="N635" s="6"/>
      <c r="O635" s="6"/>
      <c r="P635" s="6"/>
      <c r="AM635" s="6"/>
      <c r="AR635" s="33"/>
    </row>
    <row r="636" spans="13:44">
      <c r="M636" s="6"/>
      <c r="N636" s="6"/>
      <c r="O636" s="6"/>
      <c r="P636" s="6"/>
      <c r="AM636" s="6"/>
      <c r="AR636" s="33"/>
    </row>
    <row r="637" spans="13:44">
      <c r="M637" s="6"/>
      <c r="N637" s="6"/>
      <c r="O637" s="6"/>
      <c r="P637" s="6"/>
      <c r="AM637" s="6"/>
      <c r="AR637" s="33"/>
    </row>
    <row r="638" spans="13:44">
      <c r="M638" s="6"/>
      <c r="N638" s="6"/>
      <c r="O638" s="6"/>
      <c r="P638" s="6"/>
      <c r="AM638" s="6"/>
      <c r="AR638" s="33"/>
    </row>
    <row r="639" spans="13:44">
      <c r="M639" s="6"/>
      <c r="N639" s="6"/>
      <c r="O639" s="6"/>
      <c r="P639" s="6"/>
      <c r="AM639" s="6"/>
      <c r="AR639" s="33"/>
    </row>
    <row r="640" spans="13:44">
      <c r="M640" s="6"/>
      <c r="N640" s="6"/>
      <c r="O640" s="6"/>
      <c r="P640" s="6"/>
      <c r="AM640" s="6"/>
      <c r="AR640" s="33"/>
    </row>
    <row r="641" spans="13:44">
      <c r="M641" s="6"/>
      <c r="N641" s="6"/>
      <c r="O641" s="6"/>
      <c r="P641" s="6"/>
      <c r="AM641" s="6"/>
      <c r="AR641" s="33"/>
    </row>
    <row r="642" spans="13:44">
      <c r="M642" s="6"/>
      <c r="N642" s="6"/>
      <c r="O642" s="6"/>
      <c r="P642" s="6"/>
      <c r="AM642" s="6"/>
      <c r="AR642" s="33"/>
    </row>
    <row r="643" spans="13:44">
      <c r="M643" s="6"/>
      <c r="N643" s="6"/>
      <c r="O643" s="6"/>
      <c r="P643" s="6"/>
      <c r="AM643" s="6"/>
      <c r="AR643" s="33"/>
    </row>
    <row r="644" spans="13:44">
      <c r="M644" s="6"/>
      <c r="N644" s="6"/>
      <c r="O644" s="6"/>
      <c r="P644" s="6"/>
      <c r="AM644" s="6"/>
      <c r="AR644" s="33"/>
    </row>
    <row r="645" spans="13:44">
      <c r="M645" s="6"/>
      <c r="N645" s="6"/>
      <c r="O645" s="6"/>
      <c r="P645" s="6"/>
      <c r="AM645" s="6"/>
      <c r="AR645" s="33"/>
    </row>
    <row r="646" spans="13:44">
      <c r="M646" s="6"/>
      <c r="N646" s="6"/>
      <c r="O646" s="6"/>
      <c r="P646" s="6"/>
      <c r="AM646" s="6"/>
      <c r="AR646" s="33"/>
    </row>
    <row r="647" spans="13:44">
      <c r="M647" s="6"/>
      <c r="N647" s="6"/>
      <c r="O647" s="6"/>
      <c r="P647" s="6"/>
      <c r="AM647" s="6"/>
      <c r="AR647" s="33"/>
    </row>
    <row r="648" spans="13:44">
      <c r="M648" s="6"/>
      <c r="N648" s="6"/>
      <c r="O648" s="6"/>
      <c r="P648" s="6"/>
      <c r="AM648" s="6"/>
      <c r="AR648" s="33"/>
    </row>
    <row r="649" spans="13:44">
      <c r="M649" s="6"/>
      <c r="N649" s="6"/>
      <c r="O649" s="6"/>
      <c r="P649" s="6"/>
      <c r="AM649" s="6"/>
      <c r="AR649" s="33"/>
    </row>
    <row r="650" spans="13:44">
      <c r="M650" s="6"/>
      <c r="N650" s="6"/>
      <c r="O650" s="6"/>
      <c r="P650" s="6"/>
      <c r="AM650" s="6"/>
      <c r="AR650" s="33"/>
    </row>
    <row r="651" spans="13:44">
      <c r="M651" s="6"/>
      <c r="N651" s="6"/>
      <c r="O651" s="6"/>
      <c r="P651" s="6"/>
      <c r="AM651" s="6"/>
      <c r="AR651" s="33"/>
    </row>
    <row r="652" spans="13:44">
      <c r="M652" s="6"/>
      <c r="N652" s="6"/>
      <c r="O652" s="6"/>
      <c r="P652" s="6"/>
      <c r="AM652" s="6"/>
      <c r="AR652" s="33"/>
    </row>
    <row r="653" spans="13:44">
      <c r="M653" s="6"/>
      <c r="N653" s="6"/>
      <c r="O653" s="6"/>
      <c r="P653" s="6"/>
      <c r="AM653" s="6"/>
      <c r="AR653" s="33"/>
    </row>
    <row r="654" spans="13:44">
      <c r="M654" s="6"/>
      <c r="N654" s="6"/>
      <c r="O654" s="6"/>
      <c r="P654" s="6"/>
      <c r="AM654" s="6"/>
      <c r="AR654" s="33"/>
    </row>
    <row r="655" spans="13:44">
      <c r="M655" s="6"/>
      <c r="N655" s="6"/>
      <c r="O655" s="6"/>
      <c r="P655" s="6"/>
      <c r="AM655" s="6"/>
      <c r="AR655" s="33"/>
    </row>
    <row r="656" spans="13:44">
      <c r="M656" s="6"/>
      <c r="N656" s="6"/>
      <c r="O656" s="6"/>
      <c r="P656" s="6"/>
      <c r="AM656" s="6"/>
      <c r="AR656" s="33"/>
    </row>
    <row r="657" spans="13:44">
      <c r="M657" s="6"/>
      <c r="N657" s="6"/>
      <c r="O657" s="6"/>
      <c r="P657" s="6"/>
      <c r="AM657" s="6"/>
      <c r="AR657" s="33"/>
    </row>
    <row r="658" spans="13:44">
      <c r="M658" s="6"/>
      <c r="N658" s="6"/>
      <c r="O658" s="6"/>
      <c r="P658" s="6"/>
      <c r="AM658" s="6"/>
      <c r="AR658" s="33"/>
    </row>
    <row r="659" spans="13:44">
      <c r="M659" s="6"/>
      <c r="N659" s="6"/>
      <c r="O659" s="6"/>
      <c r="P659" s="6"/>
      <c r="AM659" s="6"/>
      <c r="AR659" s="33"/>
    </row>
    <row r="660" spans="13:44">
      <c r="M660" s="6"/>
      <c r="N660" s="6"/>
      <c r="O660" s="6"/>
      <c r="P660" s="6"/>
      <c r="AM660" s="6"/>
      <c r="AR660" s="33"/>
    </row>
    <row r="661" spans="13:44">
      <c r="M661" s="6"/>
      <c r="N661" s="6"/>
      <c r="O661" s="6"/>
      <c r="P661" s="6"/>
      <c r="AM661" s="6"/>
      <c r="AR661" s="33"/>
    </row>
    <row r="662" spans="13:44">
      <c r="M662" s="6"/>
      <c r="N662" s="6"/>
      <c r="O662" s="6"/>
      <c r="P662" s="6"/>
      <c r="AM662" s="6"/>
      <c r="AR662" s="33"/>
    </row>
    <row r="663" spans="13:44">
      <c r="M663" s="6"/>
      <c r="N663" s="6"/>
      <c r="O663" s="6"/>
      <c r="P663" s="6"/>
      <c r="AM663" s="6"/>
      <c r="AR663" s="33"/>
    </row>
    <row r="664" spans="13:44">
      <c r="M664" s="6"/>
      <c r="N664" s="6"/>
      <c r="O664" s="6"/>
      <c r="P664" s="6"/>
      <c r="AM664" s="6"/>
      <c r="AR664" s="33"/>
    </row>
    <row r="665" spans="13:44">
      <c r="M665" s="6"/>
      <c r="N665" s="6"/>
      <c r="O665" s="6"/>
      <c r="P665" s="6"/>
      <c r="AM665" s="6"/>
      <c r="AR665" s="33"/>
    </row>
    <row r="666" spans="13:44">
      <c r="M666" s="6"/>
      <c r="N666" s="6"/>
      <c r="O666" s="6"/>
      <c r="P666" s="6"/>
      <c r="AM666" s="6"/>
      <c r="AR666" s="33"/>
    </row>
    <row r="667" spans="13:44">
      <c r="M667" s="6"/>
      <c r="N667" s="6"/>
      <c r="O667" s="6"/>
      <c r="P667" s="6"/>
      <c r="AM667" s="6"/>
      <c r="AR667" s="33"/>
    </row>
    <row r="668" spans="13:44">
      <c r="M668" s="6"/>
      <c r="N668" s="6"/>
      <c r="O668" s="6"/>
      <c r="P668" s="6"/>
      <c r="AM668" s="6"/>
      <c r="AR668" s="33"/>
    </row>
    <row r="669" spans="13:44">
      <c r="M669" s="6"/>
      <c r="N669" s="6"/>
      <c r="O669" s="6"/>
      <c r="P669" s="6"/>
      <c r="AM669" s="6"/>
      <c r="AR669" s="33"/>
    </row>
    <row r="670" spans="13:44">
      <c r="M670" s="6"/>
      <c r="N670" s="6"/>
      <c r="O670" s="6"/>
      <c r="P670" s="6"/>
      <c r="AM670" s="6"/>
      <c r="AR670" s="33"/>
    </row>
    <row r="671" spans="13:44">
      <c r="M671" s="6"/>
      <c r="N671" s="6"/>
      <c r="O671" s="6"/>
      <c r="P671" s="6"/>
      <c r="AM671" s="6"/>
      <c r="AR671" s="33"/>
    </row>
    <row r="672" spans="13:44">
      <c r="M672" s="6"/>
      <c r="N672" s="6"/>
      <c r="O672" s="6"/>
      <c r="P672" s="6"/>
      <c r="AM672" s="6"/>
      <c r="AR672" s="33"/>
    </row>
    <row r="673" spans="13:44">
      <c r="M673" s="6"/>
      <c r="N673" s="6"/>
      <c r="O673" s="6"/>
      <c r="P673" s="6"/>
      <c r="AM673" s="6"/>
      <c r="AR673" s="33"/>
    </row>
    <row r="674" spans="13:44">
      <c r="M674" s="6"/>
      <c r="N674" s="6"/>
      <c r="O674" s="6"/>
      <c r="P674" s="6"/>
      <c r="AM674" s="6"/>
      <c r="AR674" s="33"/>
    </row>
    <row r="675" spans="13:44">
      <c r="M675" s="6"/>
      <c r="N675" s="6"/>
      <c r="O675" s="6"/>
      <c r="P675" s="6"/>
      <c r="AM675" s="6"/>
      <c r="AR675" s="33"/>
    </row>
    <row r="676" spans="13:44">
      <c r="M676" s="6"/>
      <c r="N676" s="6"/>
      <c r="O676" s="6"/>
      <c r="P676" s="6"/>
      <c r="AM676" s="6"/>
      <c r="AR676" s="33"/>
    </row>
    <row r="677" spans="13:44">
      <c r="M677" s="6"/>
      <c r="N677" s="6"/>
      <c r="O677" s="6"/>
      <c r="P677" s="6"/>
      <c r="AM677" s="6"/>
      <c r="AR677" s="33"/>
    </row>
    <row r="678" spans="13:44">
      <c r="M678" s="6"/>
      <c r="N678" s="6"/>
      <c r="O678" s="6"/>
      <c r="P678" s="6"/>
      <c r="AM678" s="6"/>
      <c r="AR678" s="33"/>
    </row>
    <row r="679" spans="13:44">
      <c r="M679" s="6"/>
      <c r="N679" s="6"/>
      <c r="O679" s="6"/>
      <c r="P679" s="6"/>
      <c r="AM679" s="6"/>
      <c r="AR679" s="33"/>
    </row>
    <row r="680" spans="13:44">
      <c r="M680" s="6"/>
      <c r="N680" s="6"/>
      <c r="O680" s="6"/>
      <c r="P680" s="6"/>
      <c r="AM680" s="6"/>
      <c r="AR680" s="33"/>
    </row>
    <row r="681" spans="13:44">
      <c r="M681" s="6"/>
      <c r="N681" s="6"/>
      <c r="O681" s="6"/>
      <c r="P681" s="6"/>
      <c r="AM681" s="6"/>
      <c r="AR681" s="33"/>
    </row>
    <row r="682" spans="13:44">
      <c r="M682" s="6"/>
      <c r="N682" s="6"/>
      <c r="O682" s="6"/>
      <c r="P682" s="6"/>
      <c r="AM682" s="6"/>
      <c r="AR682" s="33"/>
    </row>
    <row r="683" spans="13:44">
      <c r="M683" s="6"/>
      <c r="N683" s="6"/>
      <c r="O683" s="6"/>
      <c r="P683" s="6"/>
      <c r="AM683" s="6"/>
      <c r="AR683" s="33"/>
    </row>
    <row r="684" spans="13:44">
      <c r="M684" s="6"/>
      <c r="N684" s="6"/>
      <c r="O684" s="6"/>
      <c r="P684" s="6"/>
      <c r="AM684" s="6"/>
      <c r="AR684" s="33"/>
    </row>
    <row r="685" spans="13:44">
      <c r="M685" s="6"/>
      <c r="N685" s="6"/>
      <c r="O685" s="6"/>
      <c r="P685" s="6"/>
      <c r="AM685" s="6"/>
      <c r="AR685" s="33"/>
    </row>
    <row r="686" spans="13:44">
      <c r="M686" s="6"/>
      <c r="N686" s="6"/>
      <c r="O686" s="6"/>
      <c r="P686" s="6"/>
      <c r="AM686" s="6"/>
      <c r="AR686" s="33"/>
    </row>
    <row r="687" spans="13:44">
      <c r="M687" s="6"/>
      <c r="N687" s="6"/>
      <c r="O687" s="6"/>
      <c r="P687" s="6"/>
      <c r="AM687" s="6"/>
      <c r="AR687" s="33"/>
    </row>
    <row r="688" spans="13:44">
      <c r="M688" s="6"/>
      <c r="N688" s="6"/>
      <c r="O688" s="6"/>
      <c r="P688" s="6"/>
      <c r="AM688" s="6"/>
      <c r="AR688" s="33"/>
    </row>
    <row r="689" spans="13:44">
      <c r="M689" s="6"/>
      <c r="N689" s="6"/>
      <c r="O689" s="6"/>
      <c r="P689" s="6"/>
      <c r="AM689" s="6"/>
      <c r="AR689" s="33"/>
    </row>
    <row r="690" spans="13:44">
      <c r="M690" s="6"/>
      <c r="N690" s="6"/>
      <c r="O690" s="6"/>
      <c r="P690" s="6"/>
      <c r="AM690" s="6"/>
      <c r="AR690" s="33"/>
    </row>
    <row r="691" spans="13:44">
      <c r="M691" s="6"/>
      <c r="N691" s="6"/>
      <c r="O691" s="6"/>
      <c r="P691" s="6"/>
      <c r="AM691" s="6"/>
      <c r="AR691" s="33"/>
    </row>
    <row r="692" spans="13:44">
      <c r="M692" s="6"/>
      <c r="N692" s="6"/>
      <c r="O692" s="6"/>
      <c r="P692" s="6"/>
      <c r="AM692" s="6"/>
      <c r="AR692" s="33"/>
    </row>
    <row r="693" spans="13:44">
      <c r="M693" s="6"/>
      <c r="N693" s="6"/>
      <c r="O693" s="6"/>
      <c r="P693" s="6"/>
      <c r="AM693" s="6"/>
      <c r="AR693" s="33"/>
    </row>
    <row r="694" spans="13:44">
      <c r="M694" s="6"/>
      <c r="N694" s="6"/>
      <c r="O694" s="6"/>
      <c r="P694" s="6"/>
      <c r="AM694" s="6"/>
      <c r="AR694" s="33"/>
    </row>
    <row r="695" spans="13:44">
      <c r="M695" s="6"/>
      <c r="N695" s="6"/>
      <c r="O695" s="6"/>
      <c r="P695" s="6"/>
      <c r="AM695" s="6"/>
      <c r="AR695" s="33"/>
    </row>
    <row r="696" spans="13:44">
      <c r="M696" s="6"/>
      <c r="N696" s="6"/>
      <c r="O696" s="6"/>
      <c r="P696" s="6"/>
      <c r="AM696" s="6"/>
      <c r="AR696" s="33"/>
    </row>
    <row r="697" spans="13:44">
      <c r="M697" s="6"/>
      <c r="N697" s="6"/>
      <c r="O697" s="6"/>
      <c r="P697" s="6"/>
      <c r="AM697" s="6"/>
      <c r="AR697" s="33"/>
    </row>
    <row r="698" spans="13:44">
      <c r="M698" s="6"/>
      <c r="N698" s="6"/>
      <c r="O698" s="6"/>
      <c r="P698" s="6"/>
      <c r="AM698" s="6"/>
      <c r="AR698" s="33"/>
    </row>
    <row r="699" spans="13:44">
      <c r="M699" s="6"/>
      <c r="N699" s="6"/>
      <c r="O699" s="6"/>
      <c r="P699" s="6"/>
      <c r="AM699" s="6"/>
      <c r="AR699" s="33"/>
    </row>
    <row r="700" spans="13:44">
      <c r="M700" s="6"/>
      <c r="N700" s="6"/>
      <c r="O700" s="6"/>
      <c r="P700" s="6"/>
      <c r="AM700" s="6"/>
      <c r="AR700" s="33"/>
    </row>
    <row r="701" spans="13:44">
      <c r="M701" s="6"/>
      <c r="N701" s="6"/>
      <c r="O701" s="6"/>
      <c r="P701" s="6"/>
      <c r="AM701" s="6"/>
      <c r="AR701" s="33"/>
    </row>
    <row r="702" spans="13:44">
      <c r="M702" s="6"/>
      <c r="N702" s="6"/>
      <c r="O702" s="6"/>
      <c r="P702" s="6"/>
      <c r="AM702" s="6"/>
      <c r="AR702" s="33"/>
    </row>
    <row r="703" spans="13:44">
      <c r="M703" s="6"/>
      <c r="N703" s="6"/>
      <c r="O703" s="6"/>
      <c r="P703" s="6"/>
      <c r="AM703" s="6"/>
      <c r="AR703" s="33"/>
    </row>
    <row r="704" spans="13:44">
      <c r="M704" s="6"/>
      <c r="N704" s="6"/>
      <c r="O704" s="6"/>
      <c r="P704" s="6"/>
      <c r="AM704" s="6"/>
      <c r="AR704" s="33"/>
    </row>
    <row r="705" spans="13:44">
      <c r="M705" s="6"/>
      <c r="N705" s="6"/>
      <c r="O705" s="6"/>
      <c r="P705" s="6"/>
      <c r="AM705" s="6"/>
      <c r="AR705" s="33"/>
    </row>
    <row r="706" spans="13:44">
      <c r="M706" s="6"/>
      <c r="N706" s="6"/>
      <c r="O706" s="6"/>
      <c r="P706" s="6"/>
      <c r="AM706" s="6"/>
      <c r="AR706" s="33"/>
    </row>
    <row r="707" spans="13:44">
      <c r="M707" s="6"/>
      <c r="N707" s="6"/>
      <c r="O707" s="6"/>
      <c r="P707" s="6"/>
      <c r="AM707" s="6"/>
      <c r="AR707" s="33"/>
    </row>
    <row r="708" spans="13:44">
      <c r="M708" s="6"/>
      <c r="N708" s="6"/>
      <c r="O708" s="6"/>
      <c r="P708" s="6"/>
      <c r="AM708" s="6"/>
      <c r="AR708" s="33"/>
    </row>
    <row r="709" spans="13:44">
      <c r="M709" s="6"/>
      <c r="N709" s="6"/>
      <c r="O709" s="6"/>
      <c r="P709" s="6"/>
      <c r="AM709" s="6"/>
      <c r="AR709" s="33"/>
    </row>
    <row r="710" spans="13:44">
      <c r="M710" s="6"/>
      <c r="N710" s="6"/>
      <c r="O710" s="6"/>
      <c r="P710" s="6"/>
      <c r="AM710" s="6"/>
      <c r="AR710" s="33"/>
    </row>
    <row r="711" spans="13:44">
      <c r="M711" s="6"/>
      <c r="N711" s="6"/>
      <c r="O711" s="6"/>
      <c r="P711" s="6"/>
      <c r="AM711" s="6"/>
      <c r="AR711" s="33"/>
    </row>
    <row r="712" spans="13:44">
      <c r="M712" s="6"/>
      <c r="N712" s="6"/>
      <c r="O712" s="6"/>
      <c r="P712" s="6"/>
      <c r="AM712" s="6"/>
      <c r="AR712" s="33"/>
    </row>
    <row r="713" spans="13:44">
      <c r="M713" s="6"/>
      <c r="N713" s="6"/>
      <c r="O713" s="6"/>
      <c r="P713" s="6"/>
      <c r="AM713" s="6"/>
      <c r="AR713" s="33"/>
    </row>
    <row r="714" spans="13:44">
      <c r="M714" s="6"/>
      <c r="N714" s="6"/>
      <c r="O714" s="6"/>
      <c r="P714" s="6"/>
      <c r="AM714" s="6"/>
      <c r="AR714" s="33"/>
    </row>
    <row r="715" spans="13:44">
      <c r="M715" s="6"/>
      <c r="N715" s="6"/>
      <c r="O715" s="6"/>
      <c r="P715" s="6"/>
      <c r="AM715" s="6"/>
      <c r="AR715" s="33"/>
    </row>
    <row r="716" spans="13:44">
      <c r="M716" s="6"/>
      <c r="N716" s="6"/>
      <c r="O716" s="6"/>
      <c r="P716" s="6"/>
      <c r="AM716" s="6"/>
      <c r="AR716" s="33"/>
    </row>
    <row r="717" spans="13:44">
      <c r="M717" s="6"/>
      <c r="N717" s="6"/>
      <c r="O717" s="6"/>
      <c r="P717" s="6"/>
      <c r="AM717" s="6"/>
      <c r="AR717" s="33"/>
    </row>
    <row r="718" spans="13:44">
      <c r="M718" s="6"/>
      <c r="N718" s="6"/>
      <c r="O718" s="6"/>
      <c r="P718" s="6"/>
      <c r="AM718" s="6"/>
      <c r="AR718" s="33"/>
    </row>
    <row r="719" spans="13:44">
      <c r="M719" s="6"/>
      <c r="N719" s="6"/>
      <c r="O719" s="6"/>
      <c r="P719" s="6"/>
      <c r="AM719" s="6"/>
      <c r="AR719" s="33"/>
    </row>
    <row r="720" spans="13:44">
      <c r="M720" s="6"/>
      <c r="N720" s="6"/>
      <c r="O720" s="6"/>
      <c r="P720" s="6"/>
      <c r="AM720" s="6"/>
      <c r="AR720" s="33"/>
    </row>
    <row r="721" spans="13:44">
      <c r="M721" s="6"/>
      <c r="N721" s="6"/>
      <c r="O721" s="6"/>
      <c r="P721" s="6"/>
      <c r="AM721" s="6"/>
      <c r="AR721" s="33"/>
    </row>
    <row r="722" spans="13:44">
      <c r="M722" s="6"/>
      <c r="N722" s="6"/>
      <c r="O722" s="6"/>
      <c r="P722" s="6"/>
      <c r="AM722" s="6"/>
      <c r="AR722" s="33"/>
    </row>
    <row r="723" spans="13:44">
      <c r="M723" s="6"/>
      <c r="N723" s="6"/>
      <c r="O723" s="6"/>
      <c r="P723" s="6"/>
      <c r="AM723" s="6"/>
      <c r="AR723" s="33"/>
    </row>
    <row r="724" spans="13:44">
      <c r="M724" s="6"/>
      <c r="N724" s="6"/>
      <c r="O724" s="6"/>
      <c r="P724" s="6"/>
      <c r="AM724" s="6"/>
      <c r="AR724" s="33"/>
    </row>
    <row r="725" spans="13:44">
      <c r="M725" s="6"/>
      <c r="N725" s="6"/>
      <c r="O725" s="6"/>
      <c r="P725" s="6"/>
      <c r="AM725" s="6"/>
      <c r="AR725" s="33"/>
    </row>
    <row r="726" spans="13:44">
      <c r="M726" s="6"/>
      <c r="N726" s="6"/>
      <c r="O726" s="6"/>
      <c r="P726" s="6"/>
      <c r="AM726" s="6"/>
      <c r="AR726" s="33"/>
    </row>
    <row r="727" spans="13:44">
      <c r="M727" s="6"/>
      <c r="N727" s="6"/>
      <c r="O727" s="6"/>
      <c r="P727" s="6"/>
      <c r="AM727" s="6"/>
      <c r="AR727" s="33"/>
    </row>
    <row r="728" spans="13:44">
      <c r="M728" s="6"/>
      <c r="N728" s="6"/>
      <c r="O728" s="6"/>
      <c r="P728" s="6"/>
      <c r="AM728" s="6"/>
      <c r="AR728" s="33"/>
    </row>
    <row r="729" spans="13:44">
      <c r="M729" s="6"/>
      <c r="N729" s="6"/>
      <c r="O729" s="6"/>
      <c r="P729" s="6"/>
      <c r="AM729" s="6"/>
      <c r="AR729" s="33"/>
    </row>
    <row r="730" spans="13:44">
      <c r="M730" s="6"/>
      <c r="N730" s="6"/>
      <c r="O730" s="6"/>
      <c r="P730" s="6"/>
      <c r="AM730" s="6"/>
      <c r="AR730" s="33"/>
    </row>
    <row r="731" spans="13:44">
      <c r="M731" s="6"/>
      <c r="N731" s="6"/>
      <c r="O731" s="6"/>
      <c r="P731" s="6"/>
      <c r="AM731" s="6"/>
      <c r="AR731" s="33"/>
    </row>
    <row r="732" spans="13:44">
      <c r="M732" s="6"/>
      <c r="N732" s="6"/>
      <c r="O732" s="6"/>
      <c r="P732" s="6"/>
      <c r="AM732" s="6"/>
      <c r="AR732" s="33"/>
    </row>
    <row r="733" spans="13:44">
      <c r="M733" s="6"/>
      <c r="N733" s="6"/>
      <c r="O733" s="6"/>
      <c r="P733" s="6"/>
      <c r="AM733" s="6"/>
      <c r="AR733" s="33"/>
    </row>
    <row r="734" spans="13:44">
      <c r="M734" s="6"/>
      <c r="N734" s="6"/>
      <c r="O734" s="6"/>
      <c r="P734" s="6"/>
      <c r="AM734" s="6"/>
      <c r="AR734" s="33"/>
    </row>
    <row r="735" spans="13:44">
      <c r="M735" s="6"/>
      <c r="N735" s="6"/>
      <c r="O735" s="6"/>
      <c r="P735" s="6"/>
      <c r="AM735" s="6"/>
      <c r="AR735" s="33"/>
    </row>
    <row r="736" spans="13:44">
      <c r="M736" s="6"/>
      <c r="N736" s="6"/>
      <c r="O736" s="6"/>
      <c r="P736" s="6"/>
      <c r="AM736" s="6"/>
      <c r="AR736" s="33"/>
    </row>
    <row r="737" spans="13:44">
      <c r="M737" s="6"/>
      <c r="N737" s="6"/>
      <c r="O737" s="6"/>
      <c r="P737" s="6"/>
      <c r="AM737" s="6"/>
      <c r="AR737" s="33"/>
    </row>
    <row r="738" spans="13:44">
      <c r="M738" s="6"/>
      <c r="N738" s="6"/>
      <c r="O738" s="6"/>
      <c r="P738" s="6"/>
      <c r="AM738" s="6"/>
      <c r="AR738" s="33"/>
    </row>
    <row r="739" spans="13:44">
      <c r="M739" s="6"/>
      <c r="N739" s="6"/>
      <c r="O739" s="6"/>
      <c r="P739" s="6"/>
      <c r="AM739" s="6"/>
      <c r="AR739" s="33"/>
    </row>
    <row r="740" spans="13:44">
      <c r="M740" s="6"/>
      <c r="N740" s="6"/>
      <c r="O740" s="6"/>
      <c r="P740" s="6"/>
      <c r="AM740" s="6"/>
      <c r="AR740" s="33"/>
    </row>
    <row r="741" spans="13:44">
      <c r="M741" s="6"/>
      <c r="N741" s="6"/>
      <c r="O741" s="6"/>
      <c r="P741" s="6"/>
      <c r="AM741" s="6"/>
      <c r="AR741" s="33"/>
    </row>
    <row r="742" spans="13:44">
      <c r="M742" s="6"/>
      <c r="N742" s="6"/>
      <c r="O742" s="6"/>
      <c r="P742" s="6"/>
      <c r="AM742" s="6"/>
      <c r="AR742" s="33"/>
    </row>
    <row r="743" spans="13:44">
      <c r="M743" s="6"/>
      <c r="N743" s="6"/>
      <c r="O743" s="6"/>
      <c r="P743" s="6"/>
      <c r="AM743" s="6"/>
      <c r="AR743" s="33"/>
    </row>
    <row r="744" spans="13:44">
      <c r="M744" s="6"/>
      <c r="N744" s="6"/>
      <c r="O744" s="6"/>
      <c r="P744" s="6"/>
      <c r="AM744" s="6"/>
      <c r="AR744" s="33"/>
    </row>
    <row r="745" spans="13:44">
      <c r="M745" s="6"/>
      <c r="N745" s="6"/>
      <c r="O745" s="6"/>
      <c r="P745" s="6"/>
      <c r="AM745" s="6"/>
      <c r="AR745" s="33"/>
    </row>
    <row r="746" spans="13:44">
      <c r="M746" s="6"/>
      <c r="N746" s="6"/>
      <c r="O746" s="6"/>
      <c r="P746" s="6"/>
      <c r="AM746" s="6"/>
      <c r="AR746" s="33"/>
    </row>
    <row r="747" spans="13:44">
      <c r="M747" s="6"/>
      <c r="N747" s="6"/>
      <c r="O747" s="6"/>
      <c r="P747" s="6"/>
      <c r="AM747" s="6"/>
      <c r="AR747" s="33"/>
    </row>
    <row r="748" spans="13:44">
      <c r="M748" s="6"/>
      <c r="N748" s="6"/>
      <c r="O748" s="6"/>
      <c r="P748" s="6"/>
      <c r="AM748" s="6"/>
      <c r="AR748" s="33"/>
    </row>
    <row r="749" spans="13:44">
      <c r="M749" s="6"/>
      <c r="N749" s="6"/>
      <c r="O749" s="6"/>
      <c r="P749" s="6"/>
      <c r="AM749" s="6"/>
      <c r="AR749" s="33"/>
    </row>
    <row r="750" spans="13:44">
      <c r="M750" s="6"/>
      <c r="N750" s="6"/>
      <c r="O750" s="6"/>
      <c r="P750" s="6"/>
      <c r="AM750" s="6"/>
      <c r="AR750" s="33"/>
    </row>
    <row r="751" spans="13:44">
      <c r="M751" s="6"/>
      <c r="N751" s="6"/>
      <c r="O751" s="6"/>
      <c r="P751" s="6"/>
      <c r="AM751" s="6"/>
      <c r="AR751" s="33"/>
    </row>
    <row r="752" spans="13:44">
      <c r="M752" s="6"/>
      <c r="N752" s="6"/>
      <c r="O752" s="6"/>
      <c r="P752" s="6"/>
      <c r="AM752" s="6"/>
      <c r="AR752" s="33"/>
    </row>
    <row r="753" spans="13:44">
      <c r="M753" s="6"/>
      <c r="N753" s="6"/>
      <c r="O753" s="6"/>
      <c r="P753" s="6"/>
      <c r="AM753" s="6"/>
      <c r="AR753" s="33"/>
    </row>
    <row r="754" spans="13:44">
      <c r="M754" s="6"/>
      <c r="N754" s="6"/>
      <c r="O754" s="6"/>
      <c r="P754" s="6"/>
      <c r="AM754" s="6"/>
      <c r="AR754" s="33"/>
    </row>
    <row r="755" spans="13:44">
      <c r="M755" s="6"/>
      <c r="N755" s="6"/>
      <c r="O755" s="6"/>
      <c r="P755" s="6"/>
      <c r="AM755" s="6"/>
      <c r="AR755" s="33"/>
    </row>
    <row r="756" spans="13:44">
      <c r="M756" s="6"/>
      <c r="N756" s="6"/>
      <c r="O756" s="6"/>
      <c r="P756" s="6"/>
      <c r="AM756" s="6"/>
      <c r="AR756" s="33"/>
    </row>
    <row r="757" spans="13:44">
      <c r="M757" s="6"/>
      <c r="N757" s="6"/>
      <c r="O757" s="6"/>
      <c r="P757" s="6"/>
      <c r="AM757" s="6"/>
      <c r="AR757" s="33"/>
    </row>
    <row r="758" spans="13:44">
      <c r="M758" s="6"/>
      <c r="N758" s="6"/>
      <c r="O758" s="6"/>
      <c r="P758" s="6"/>
      <c r="AM758" s="6"/>
      <c r="AR758" s="33"/>
    </row>
    <row r="759" spans="13:44">
      <c r="M759" s="6"/>
      <c r="N759" s="6"/>
      <c r="O759" s="6"/>
      <c r="P759" s="6"/>
      <c r="AM759" s="6"/>
      <c r="AR759" s="33"/>
    </row>
    <row r="760" spans="13:44">
      <c r="M760" s="6"/>
      <c r="N760" s="6"/>
      <c r="O760" s="6"/>
      <c r="P760" s="6"/>
      <c r="AM760" s="6"/>
      <c r="AR760" s="33"/>
    </row>
    <row r="761" spans="13:44">
      <c r="M761" s="6"/>
      <c r="N761" s="6"/>
      <c r="O761" s="6"/>
      <c r="P761" s="6"/>
      <c r="AM761" s="6"/>
      <c r="AR761" s="33"/>
    </row>
    <row r="762" spans="13:44">
      <c r="M762" s="6"/>
      <c r="N762" s="6"/>
      <c r="O762" s="6"/>
      <c r="P762" s="6"/>
      <c r="AM762" s="6"/>
      <c r="AR762" s="33"/>
    </row>
    <row r="763" spans="13:44">
      <c r="M763" s="6"/>
      <c r="N763" s="6"/>
      <c r="O763" s="6"/>
      <c r="P763" s="6"/>
      <c r="AM763" s="6"/>
      <c r="AR763" s="33"/>
    </row>
    <row r="764" spans="13:44">
      <c r="M764" s="6"/>
      <c r="N764" s="6"/>
      <c r="O764" s="6"/>
      <c r="P764" s="6"/>
      <c r="AM764" s="6"/>
      <c r="AR764" s="33"/>
    </row>
    <row r="765" spans="13:44">
      <c r="M765" s="6"/>
      <c r="N765" s="6"/>
      <c r="O765" s="6"/>
      <c r="P765" s="6"/>
      <c r="AM765" s="6"/>
      <c r="AR765" s="33"/>
    </row>
    <row r="766" spans="13:44">
      <c r="M766" s="6"/>
      <c r="N766" s="6"/>
      <c r="O766" s="6"/>
      <c r="P766" s="6"/>
      <c r="AM766" s="6"/>
      <c r="AR766" s="33"/>
    </row>
    <row r="767" spans="13:44">
      <c r="M767" s="6"/>
      <c r="N767" s="6"/>
      <c r="O767" s="6"/>
      <c r="P767" s="6"/>
      <c r="AM767" s="6"/>
      <c r="AR767" s="33"/>
    </row>
    <row r="768" spans="13:44">
      <c r="M768" s="6"/>
      <c r="N768" s="6"/>
      <c r="O768" s="6"/>
      <c r="P768" s="6"/>
      <c r="AM768" s="6"/>
      <c r="AR768" s="33"/>
    </row>
    <row r="769" spans="13:44">
      <c r="M769" s="6"/>
      <c r="N769" s="6"/>
      <c r="O769" s="6"/>
      <c r="P769" s="6"/>
      <c r="AM769" s="6"/>
      <c r="AR769" s="33"/>
    </row>
    <row r="770" spans="13:44">
      <c r="M770" s="6"/>
      <c r="N770" s="6"/>
      <c r="O770" s="6"/>
      <c r="P770" s="6"/>
      <c r="AM770" s="6"/>
      <c r="AR770" s="33"/>
    </row>
    <row r="771" spans="13:44">
      <c r="M771" s="6"/>
      <c r="N771" s="6"/>
      <c r="O771" s="6"/>
      <c r="P771" s="6"/>
      <c r="AM771" s="6"/>
      <c r="AR771" s="33"/>
    </row>
    <row r="772" spans="13:44">
      <c r="M772" s="6"/>
      <c r="N772" s="6"/>
      <c r="O772" s="6"/>
      <c r="P772" s="6"/>
      <c r="AM772" s="6"/>
      <c r="AR772" s="33"/>
    </row>
    <row r="773" spans="13:44">
      <c r="M773" s="6"/>
      <c r="N773" s="6"/>
      <c r="O773" s="6"/>
      <c r="P773" s="6"/>
      <c r="AM773" s="6"/>
      <c r="AR773" s="33"/>
    </row>
    <row r="774" spans="13:44">
      <c r="M774" s="6"/>
      <c r="N774" s="6"/>
      <c r="O774" s="6"/>
      <c r="P774" s="6"/>
      <c r="AM774" s="6"/>
      <c r="AR774" s="33"/>
    </row>
    <row r="775" spans="13:44">
      <c r="M775" s="6"/>
      <c r="N775" s="6"/>
      <c r="O775" s="6"/>
      <c r="P775" s="6"/>
      <c r="AM775" s="6"/>
      <c r="AR775" s="33"/>
    </row>
    <row r="776" spans="13:44">
      <c r="M776" s="6"/>
      <c r="N776" s="6"/>
      <c r="O776" s="6"/>
      <c r="P776" s="6"/>
      <c r="AM776" s="6"/>
      <c r="AR776" s="33"/>
    </row>
    <row r="777" spans="13:44">
      <c r="M777" s="6"/>
      <c r="N777" s="6"/>
      <c r="O777" s="6"/>
      <c r="P777" s="6"/>
      <c r="AM777" s="6"/>
      <c r="AR777" s="33"/>
    </row>
    <row r="778" spans="13:44">
      <c r="M778" s="6"/>
      <c r="N778" s="6"/>
      <c r="O778" s="6"/>
      <c r="P778" s="6"/>
      <c r="AM778" s="6"/>
      <c r="AR778" s="33"/>
    </row>
    <row r="779" spans="13:44">
      <c r="M779" s="6"/>
      <c r="N779" s="6"/>
      <c r="O779" s="6"/>
      <c r="P779" s="6"/>
      <c r="AM779" s="6"/>
      <c r="AR779" s="33"/>
    </row>
    <row r="780" spans="13:44">
      <c r="M780" s="6"/>
      <c r="N780" s="6"/>
      <c r="O780" s="6"/>
      <c r="P780" s="6"/>
      <c r="AM780" s="6"/>
      <c r="AR780" s="33"/>
    </row>
    <row r="781" spans="13:44">
      <c r="M781" s="6"/>
      <c r="N781" s="6"/>
      <c r="O781" s="6"/>
      <c r="P781" s="6"/>
      <c r="AM781" s="6"/>
      <c r="AR781" s="33"/>
    </row>
    <row r="782" spans="13:44">
      <c r="M782" s="6"/>
      <c r="N782" s="6"/>
      <c r="O782" s="6"/>
      <c r="P782" s="6"/>
      <c r="AM782" s="6"/>
      <c r="AR782" s="33"/>
    </row>
    <row r="783" spans="13:44">
      <c r="M783" s="6"/>
      <c r="N783" s="6"/>
      <c r="O783" s="6"/>
      <c r="P783" s="6"/>
      <c r="AM783" s="6"/>
      <c r="AR783" s="33"/>
    </row>
    <row r="784" spans="13:44">
      <c r="M784" s="6"/>
      <c r="N784" s="6"/>
      <c r="O784" s="6"/>
      <c r="P784" s="6"/>
      <c r="AM784" s="6"/>
      <c r="AR784" s="33"/>
    </row>
    <row r="785" spans="13:44">
      <c r="M785" s="6"/>
      <c r="N785" s="6"/>
      <c r="O785" s="6"/>
      <c r="P785" s="6"/>
      <c r="AM785" s="6"/>
      <c r="AR785" s="33"/>
    </row>
    <row r="786" spans="13:44">
      <c r="M786" s="6"/>
      <c r="N786" s="6"/>
      <c r="O786" s="6"/>
      <c r="P786" s="6"/>
      <c r="AM786" s="6"/>
      <c r="AR786" s="33"/>
    </row>
    <row r="787" spans="13:44">
      <c r="M787" s="6"/>
      <c r="N787" s="6"/>
      <c r="O787" s="6"/>
      <c r="P787" s="6"/>
      <c r="AM787" s="6"/>
      <c r="AR787" s="33"/>
    </row>
    <row r="788" spans="13:44">
      <c r="M788" s="6"/>
      <c r="N788" s="6"/>
      <c r="O788" s="6"/>
      <c r="P788" s="6"/>
      <c r="AM788" s="6"/>
      <c r="AR788" s="33"/>
    </row>
    <row r="789" spans="13:44">
      <c r="M789" s="6"/>
      <c r="N789" s="6"/>
      <c r="O789" s="6"/>
      <c r="P789" s="6"/>
      <c r="AM789" s="6"/>
      <c r="AR789" s="33"/>
    </row>
    <row r="790" spans="13:44">
      <c r="M790" s="6"/>
      <c r="N790" s="6"/>
      <c r="O790" s="6"/>
      <c r="P790" s="6"/>
      <c r="AM790" s="6"/>
      <c r="AR790" s="33"/>
    </row>
    <row r="791" spans="13:44">
      <c r="M791" s="6"/>
      <c r="N791" s="6"/>
      <c r="O791" s="6"/>
      <c r="P791" s="6"/>
      <c r="AM791" s="6"/>
      <c r="AR791" s="33"/>
    </row>
    <row r="792" spans="13:44">
      <c r="M792" s="6"/>
      <c r="N792" s="6"/>
      <c r="O792" s="6"/>
      <c r="P792" s="6"/>
      <c r="AM792" s="6"/>
      <c r="AR792" s="33"/>
    </row>
    <row r="793" spans="13:44">
      <c r="M793" s="6"/>
      <c r="N793" s="6"/>
      <c r="O793" s="6"/>
      <c r="P793" s="6"/>
      <c r="AM793" s="6"/>
      <c r="AR793" s="33"/>
    </row>
    <row r="794" spans="13:44">
      <c r="M794" s="6"/>
      <c r="N794" s="6"/>
      <c r="O794" s="6"/>
      <c r="P794" s="6"/>
      <c r="AM794" s="6"/>
      <c r="AR794" s="33"/>
    </row>
    <row r="795" spans="13:44">
      <c r="M795" s="6"/>
      <c r="N795" s="6"/>
      <c r="O795" s="6"/>
      <c r="P795" s="6"/>
      <c r="AM795" s="6"/>
      <c r="AR795" s="33"/>
    </row>
    <row r="796" spans="13:44">
      <c r="M796" s="6"/>
      <c r="N796" s="6"/>
      <c r="O796" s="6"/>
      <c r="P796" s="6"/>
      <c r="AM796" s="6"/>
      <c r="AR796" s="33"/>
    </row>
    <row r="797" spans="13:44">
      <c r="M797" s="6"/>
      <c r="N797" s="6"/>
      <c r="O797" s="6"/>
      <c r="P797" s="6"/>
      <c r="AM797" s="6"/>
      <c r="AR797" s="33"/>
    </row>
    <row r="798" spans="13:44">
      <c r="M798" s="6"/>
      <c r="N798" s="6"/>
      <c r="O798" s="6"/>
      <c r="P798" s="6"/>
      <c r="AM798" s="6"/>
      <c r="AR798" s="33"/>
    </row>
    <row r="799" spans="13:44">
      <c r="M799" s="6"/>
      <c r="N799" s="6"/>
      <c r="O799" s="6"/>
      <c r="P799" s="6"/>
      <c r="AM799" s="6"/>
      <c r="AR799" s="33"/>
    </row>
    <row r="800" spans="13:44">
      <c r="M800" s="6"/>
      <c r="N800" s="6"/>
      <c r="O800" s="6"/>
      <c r="P800" s="6"/>
      <c r="AM800" s="6"/>
      <c r="AR800" s="33"/>
    </row>
    <row r="801" spans="13:44">
      <c r="M801" s="6"/>
      <c r="N801" s="6"/>
      <c r="O801" s="6"/>
      <c r="P801" s="6"/>
      <c r="AM801" s="6"/>
      <c r="AR801" s="33"/>
    </row>
    <row r="802" spans="13:44">
      <c r="M802" s="6"/>
      <c r="N802" s="6"/>
      <c r="O802" s="6"/>
      <c r="P802" s="6"/>
      <c r="AM802" s="6"/>
      <c r="AR802" s="33"/>
    </row>
    <row r="803" spans="13:44">
      <c r="M803" s="6"/>
      <c r="N803" s="6"/>
      <c r="O803" s="6"/>
      <c r="P803" s="6"/>
      <c r="AM803" s="6"/>
      <c r="AR803" s="33"/>
    </row>
    <row r="804" spans="13:44">
      <c r="M804" s="6"/>
      <c r="N804" s="6"/>
      <c r="O804" s="6"/>
      <c r="P804" s="6"/>
      <c r="AM804" s="6"/>
      <c r="AR804" s="33"/>
    </row>
    <row r="805" spans="13:44">
      <c r="M805" s="6"/>
      <c r="N805" s="6"/>
      <c r="O805" s="6"/>
      <c r="P805" s="6"/>
      <c r="AM805" s="6"/>
      <c r="AR805" s="33"/>
    </row>
    <row r="806" spans="13:44">
      <c r="M806" s="6"/>
      <c r="N806" s="6"/>
      <c r="O806" s="6"/>
      <c r="P806" s="6"/>
      <c r="AM806" s="6"/>
      <c r="AR806" s="33"/>
    </row>
    <row r="807" spans="13:44">
      <c r="M807" s="6"/>
      <c r="N807" s="6"/>
      <c r="O807" s="6"/>
      <c r="P807" s="6"/>
      <c r="AM807" s="6"/>
      <c r="AR807" s="33"/>
    </row>
    <row r="808" spans="13:44">
      <c r="M808" s="6"/>
      <c r="N808" s="6"/>
      <c r="O808" s="6"/>
      <c r="P808" s="6"/>
      <c r="AM808" s="6"/>
      <c r="AR808" s="33"/>
    </row>
    <row r="809" spans="13:44">
      <c r="M809" s="6"/>
      <c r="N809" s="6"/>
      <c r="O809" s="6"/>
      <c r="P809" s="6"/>
      <c r="AM809" s="6"/>
      <c r="AR809" s="33"/>
    </row>
    <row r="810" spans="13:44">
      <c r="M810" s="6"/>
      <c r="N810" s="6"/>
      <c r="O810" s="6"/>
      <c r="P810" s="6"/>
      <c r="AM810" s="6"/>
      <c r="AR810" s="33"/>
    </row>
    <row r="811" spans="13:44">
      <c r="M811" s="6"/>
      <c r="N811" s="6"/>
      <c r="O811" s="6"/>
      <c r="P811" s="6"/>
      <c r="AM811" s="6"/>
      <c r="AR811" s="33"/>
    </row>
    <row r="812" spans="13:44">
      <c r="M812" s="6"/>
      <c r="N812" s="6"/>
      <c r="O812" s="6"/>
      <c r="P812" s="6"/>
      <c r="AM812" s="6"/>
      <c r="AR812" s="33"/>
    </row>
    <row r="813" spans="13:44">
      <c r="M813" s="6"/>
      <c r="N813" s="6"/>
      <c r="O813" s="6"/>
      <c r="P813" s="6"/>
      <c r="AM813" s="6"/>
      <c r="AR813" s="33"/>
    </row>
    <row r="814" spans="13:44">
      <c r="M814" s="6"/>
      <c r="N814" s="6"/>
      <c r="O814" s="6"/>
      <c r="P814" s="6"/>
      <c r="AM814" s="6"/>
      <c r="AR814" s="33"/>
    </row>
    <row r="815" spans="13:44">
      <c r="M815" s="6"/>
      <c r="N815" s="6"/>
      <c r="O815" s="6"/>
      <c r="P815" s="6"/>
      <c r="AM815" s="6"/>
      <c r="AR815" s="33"/>
    </row>
    <row r="816" spans="13:44">
      <c r="M816" s="6"/>
      <c r="N816" s="6"/>
      <c r="O816" s="6"/>
      <c r="P816" s="6"/>
      <c r="AM816" s="6"/>
      <c r="AR816" s="33"/>
    </row>
    <row r="817" spans="13:44">
      <c r="M817" s="6"/>
      <c r="N817" s="6"/>
      <c r="O817" s="6"/>
      <c r="P817" s="6"/>
      <c r="AM817" s="6"/>
      <c r="AR817" s="33"/>
    </row>
    <row r="818" spans="13:44">
      <c r="M818" s="6"/>
      <c r="N818" s="6"/>
      <c r="O818" s="6"/>
      <c r="P818" s="6"/>
      <c r="AM818" s="6"/>
      <c r="AR818" s="33"/>
    </row>
    <row r="819" spans="13:44">
      <c r="M819" s="6"/>
      <c r="N819" s="6"/>
      <c r="O819" s="6"/>
      <c r="P819" s="6"/>
      <c r="AM819" s="6"/>
      <c r="AR819" s="33"/>
    </row>
    <row r="820" spans="13:44">
      <c r="M820" s="6"/>
      <c r="N820" s="6"/>
      <c r="O820" s="6"/>
      <c r="P820" s="6"/>
      <c r="AM820" s="6"/>
      <c r="AR820" s="33"/>
    </row>
    <row r="821" spans="13:44">
      <c r="M821" s="6"/>
      <c r="N821" s="6"/>
      <c r="O821" s="6"/>
      <c r="P821" s="6"/>
      <c r="AM821" s="6"/>
      <c r="AR821" s="33"/>
    </row>
    <row r="822" spans="13:44">
      <c r="M822" s="6"/>
      <c r="N822" s="6"/>
      <c r="O822" s="6"/>
      <c r="P822" s="6"/>
      <c r="AM822" s="6"/>
      <c r="AR822" s="33"/>
    </row>
    <row r="823" spans="13:44">
      <c r="M823" s="6"/>
      <c r="N823" s="6"/>
      <c r="O823" s="6"/>
      <c r="P823" s="6"/>
      <c r="AM823" s="6"/>
      <c r="AR823" s="33"/>
    </row>
    <row r="824" spans="13:44">
      <c r="M824" s="6"/>
      <c r="N824" s="6"/>
      <c r="O824" s="6"/>
      <c r="P824" s="6"/>
      <c r="AM824" s="6"/>
      <c r="AR824" s="33"/>
    </row>
    <row r="825" spans="13:44">
      <c r="M825" s="6"/>
      <c r="N825" s="6"/>
      <c r="O825" s="6"/>
      <c r="P825" s="6"/>
      <c r="AM825" s="6"/>
      <c r="AR825" s="33"/>
    </row>
    <row r="826" spans="13:44">
      <c r="M826" s="6"/>
      <c r="N826" s="6"/>
      <c r="O826" s="6"/>
      <c r="P826" s="6"/>
      <c r="AM826" s="6"/>
      <c r="AR826" s="33"/>
    </row>
    <row r="827" spans="13:44">
      <c r="M827" s="6"/>
      <c r="N827" s="6"/>
      <c r="O827" s="6"/>
      <c r="P827" s="6"/>
      <c r="AM827" s="6"/>
      <c r="AR827" s="33"/>
    </row>
    <row r="828" spans="13:44">
      <c r="M828" s="6"/>
      <c r="N828" s="6"/>
      <c r="O828" s="6"/>
      <c r="P828" s="6"/>
      <c r="AM828" s="6"/>
      <c r="AR828" s="33"/>
    </row>
    <row r="829" spans="13:44">
      <c r="M829" s="6"/>
      <c r="N829" s="6"/>
      <c r="O829" s="6"/>
      <c r="P829" s="6"/>
      <c r="AM829" s="6"/>
      <c r="AR829" s="33"/>
    </row>
    <row r="830" spans="13:44">
      <c r="M830" s="6"/>
      <c r="N830" s="6"/>
      <c r="O830" s="6"/>
      <c r="P830" s="6"/>
      <c r="AM830" s="6"/>
      <c r="AR830" s="33"/>
    </row>
    <row r="831" spans="13:44">
      <c r="M831" s="6"/>
      <c r="N831" s="6"/>
      <c r="O831" s="6"/>
      <c r="P831" s="6"/>
      <c r="AM831" s="6"/>
      <c r="AR831" s="33"/>
    </row>
    <row r="832" spans="13:44">
      <c r="M832" s="6"/>
      <c r="N832" s="6"/>
      <c r="O832" s="6"/>
      <c r="P832" s="6"/>
      <c r="AM832" s="6"/>
      <c r="AR832" s="33"/>
    </row>
    <row r="833" spans="13:44">
      <c r="M833" s="6"/>
      <c r="N833" s="6"/>
      <c r="O833" s="6"/>
      <c r="P833" s="6"/>
      <c r="AM833" s="6"/>
      <c r="AR833" s="33"/>
    </row>
    <row r="834" spans="13:44">
      <c r="M834" s="6"/>
      <c r="N834" s="6"/>
      <c r="O834" s="6"/>
      <c r="P834" s="6"/>
      <c r="AM834" s="6"/>
      <c r="AR834" s="33"/>
    </row>
    <row r="835" spans="13:44">
      <c r="M835" s="6"/>
      <c r="N835" s="6"/>
      <c r="O835" s="6"/>
      <c r="P835" s="6"/>
      <c r="AM835" s="6"/>
      <c r="AR835" s="33"/>
    </row>
    <row r="836" spans="13:44">
      <c r="M836" s="6"/>
      <c r="N836" s="6"/>
      <c r="O836" s="6"/>
      <c r="P836" s="6"/>
      <c r="AM836" s="6"/>
      <c r="AR836" s="33"/>
    </row>
    <row r="837" spans="13:44">
      <c r="M837" s="6"/>
      <c r="N837" s="6"/>
      <c r="O837" s="6"/>
      <c r="P837" s="6"/>
      <c r="AM837" s="6"/>
      <c r="AR837" s="33"/>
    </row>
    <row r="838" spans="13:44">
      <c r="M838" s="6"/>
      <c r="N838" s="6"/>
      <c r="O838" s="6"/>
      <c r="P838" s="6"/>
      <c r="AM838" s="6"/>
      <c r="AR838" s="33"/>
    </row>
    <row r="839" spans="13:44">
      <c r="M839" s="6"/>
      <c r="N839" s="6"/>
      <c r="O839" s="6"/>
      <c r="P839" s="6"/>
      <c r="AM839" s="6"/>
      <c r="AR839" s="33"/>
    </row>
    <row r="840" spans="13:44">
      <c r="M840" s="6"/>
      <c r="N840" s="6"/>
      <c r="O840" s="6"/>
      <c r="P840" s="6"/>
      <c r="AM840" s="6"/>
      <c r="AR840" s="33"/>
    </row>
    <row r="841" spans="13:44">
      <c r="M841" s="6"/>
      <c r="N841" s="6"/>
      <c r="O841" s="6"/>
      <c r="P841" s="6"/>
      <c r="AM841" s="6"/>
      <c r="AR841" s="33"/>
    </row>
    <row r="842" spans="13:44">
      <c r="M842" s="6"/>
      <c r="N842" s="6"/>
      <c r="O842" s="6"/>
      <c r="P842" s="6"/>
      <c r="AM842" s="6"/>
      <c r="AR842" s="33"/>
    </row>
    <row r="843" spans="13:44">
      <c r="M843" s="6"/>
      <c r="N843" s="6"/>
      <c r="O843" s="6"/>
      <c r="P843" s="6"/>
      <c r="AM843" s="6"/>
      <c r="AR843" s="33"/>
    </row>
    <row r="844" spans="13:44">
      <c r="M844" s="6"/>
      <c r="N844" s="6"/>
      <c r="O844" s="6"/>
      <c r="P844" s="6"/>
      <c r="AM844" s="6"/>
      <c r="AR844" s="33"/>
    </row>
    <row r="845" spans="13:44">
      <c r="M845" s="6"/>
      <c r="N845" s="6"/>
      <c r="O845" s="6"/>
      <c r="P845" s="6"/>
      <c r="AM845" s="6"/>
      <c r="AR845" s="33"/>
    </row>
    <row r="846" spans="13:44">
      <c r="M846" s="6"/>
      <c r="N846" s="6"/>
      <c r="O846" s="6"/>
      <c r="P846" s="6"/>
      <c r="AM846" s="6"/>
      <c r="AR846" s="33"/>
    </row>
    <row r="847" spans="13:44">
      <c r="M847" s="6"/>
      <c r="N847" s="6"/>
      <c r="O847" s="6"/>
      <c r="P847" s="6"/>
      <c r="AM847" s="6"/>
      <c r="AR847" s="33"/>
    </row>
    <row r="848" spans="13:44">
      <c r="M848" s="6"/>
      <c r="N848" s="6"/>
      <c r="O848" s="6"/>
      <c r="P848" s="6"/>
      <c r="AM848" s="6"/>
      <c r="AR848" s="33"/>
    </row>
    <row r="849" spans="13:44">
      <c r="M849" s="6"/>
      <c r="N849" s="6"/>
      <c r="O849" s="6"/>
      <c r="P849" s="6"/>
      <c r="AM849" s="6"/>
      <c r="AR849" s="33"/>
    </row>
    <row r="850" spans="13:44">
      <c r="M850" s="6"/>
      <c r="N850" s="6"/>
      <c r="O850" s="6"/>
      <c r="P850" s="6"/>
      <c r="AM850" s="6"/>
      <c r="AR850" s="33"/>
    </row>
    <row r="851" spans="13:44">
      <c r="M851" s="6"/>
      <c r="N851" s="6"/>
      <c r="O851" s="6"/>
      <c r="P851" s="6"/>
      <c r="AM851" s="6"/>
      <c r="AR851" s="33"/>
    </row>
    <row r="852" spans="13:44">
      <c r="M852" s="6"/>
      <c r="N852" s="6"/>
      <c r="O852" s="6"/>
      <c r="P852" s="6"/>
      <c r="AM852" s="6"/>
      <c r="AR852" s="33"/>
    </row>
    <row r="853" spans="13:44">
      <c r="M853" s="6"/>
      <c r="N853" s="6"/>
      <c r="O853" s="6"/>
      <c r="P853" s="6"/>
      <c r="AM853" s="6"/>
      <c r="AR853" s="33"/>
    </row>
    <row r="854" spans="13:44">
      <c r="M854" s="6"/>
      <c r="N854" s="6"/>
      <c r="O854" s="6"/>
      <c r="P854" s="6"/>
      <c r="AM854" s="6"/>
      <c r="AR854" s="33"/>
    </row>
    <row r="855" spans="13:44">
      <c r="M855" s="6"/>
      <c r="N855" s="6"/>
      <c r="O855" s="6"/>
      <c r="P855" s="6"/>
      <c r="AM855" s="6"/>
      <c r="AR855" s="33"/>
    </row>
    <row r="856" spans="13:44">
      <c r="M856" s="6"/>
      <c r="N856" s="6"/>
      <c r="O856" s="6"/>
      <c r="P856" s="6"/>
      <c r="AM856" s="6"/>
      <c r="AR856" s="33"/>
    </row>
    <row r="857" spans="13:44">
      <c r="M857" s="6"/>
      <c r="N857" s="6"/>
      <c r="O857" s="6"/>
      <c r="P857" s="6"/>
      <c r="AM857" s="6"/>
      <c r="AR857" s="33"/>
    </row>
    <row r="858" spans="13:44">
      <c r="M858" s="6"/>
      <c r="N858" s="6"/>
      <c r="O858" s="6"/>
      <c r="P858" s="6"/>
      <c r="AM858" s="6"/>
      <c r="AR858" s="33"/>
    </row>
    <row r="859" spans="13:44">
      <c r="M859" s="6"/>
      <c r="N859" s="6"/>
      <c r="O859" s="6"/>
      <c r="P859" s="6"/>
      <c r="AM859" s="6"/>
      <c r="AR859" s="33"/>
    </row>
    <row r="860" spans="13:44">
      <c r="M860" s="6"/>
      <c r="N860" s="6"/>
      <c r="O860" s="6"/>
      <c r="P860" s="6"/>
      <c r="AM860" s="6"/>
      <c r="AR860" s="33"/>
    </row>
    <row r="861" spans="13:44">
      <c r="M861" s="6"/>
      <c r="N861" s="6"/>
      <c r="O861" s="6"/>
      <c r="P861" s="6"/>
      <c r="AM861" s="6"/>
      <c r="AR861" s="33"/>
    </row>
    <row r="862" spans="13:44">
      <c r="M862" s="6"/>
      <c r="N862" s="6"/>
      <c r="O862" s="6"/>
      <c r="P862" s="6"/>
      <c r="AM862" s="6"/>
      <c r="AR862" s="33"/>
    </row>
    <row r="863" spans="13:44">
      <c r="M863" s="6"/>
      <c r="N863" s="6"/>
      <c r="O863" s="6"/>
      <c r="P863" s="6"/>
      <c r="AM863" s="6"/>
      <c r="AR863" s="33"/>
    </row>
    <row r="864" spans="13:44">
      <c r="M864" s="6"/>
      <c r="N864" s="6"/>
      <c r="O864" s="6"/>
      <c r="P864" s="6"/>
      <c r="AM864" s="6"/>
      <c r="AR864" s="33"/>
    </row>
    <row r="865" spans="13:44">
      <c r="M865" s="6"/>
      <c r="N865" s="6"/>
      <c r="O865" s="6"/>
      <c r="P865" s="6"/>
      <c r="AM865" s="6"/>
      <c r="AR865" s="33"/>
    </row>
    <row r="866" spans="13:44">
      <c r="M866" s="6"/>
      <c r="N866" s="6"/>
      <c r="O866" s="6"/>
      <c r="P866" s="6"/>
      <c r="AM866" s="6"/>
      <c r="AR866" s="33"/>
    </row>
    <row r="867" spans="13:44">
      <c r="M867" s="6"/>
      <c r="N867" s="6"/>
      <c r="O867" s="6"/>
      <c r="P867" s="6"/>
      <c r="AM867" s="6"/>
      <c r="AR867" s="33"/>
    </row>
    <row r="868" spans="13:44">
      <c r="M868" s="6"/>
      <c r="N868" s="6"/>
      <c r="O868" s="6"/>
      <c r="P868" s="6"/>
      <c r="AM868" s="6"/>
      <c r="AR868" s="33"/>
    </row>
    <row r="869" spans="13:44">
      <c r="M869" s="6"/>
      <c r="N869" s="6"/>
      <c r="O869" s="6"/>
      <c r="P869" s="6"/>
      <c r="AM869" s="6"/>
      <c r="AR869" s="33"/>
    </row>
    <row r="870" spans="13:44">
      <c r="M870" s="6"/>
      <c r="N870" s="6"/>
      <c r="O870" s="6"/>
      <c r="P870" s="6"/>
      <c r="AM870" s="6"/>
      <c r="AR870" s="33"/>
    </row>
    <row r="871" spans="13:44">
      <c r="M871" s="6"/>
      <c r="N871" s="6"/>
      <c r="O871" s="6"/>
      <c r="P871" s="6"/>
      <c r="AM871" s="6"/>
      <c r="AR871" s="33"/>
    </row>
    <row r="872" spans="13:44">
      <c r="M872" s="6"/>
      <c r="N872" s="6"/>
      <c r="O872" s="6"/>
      <c r="P872" s="6"/>
      <c r="AM872" s="6"/>
      <c r="AR872" s="33"/>
    </row>
    <row r="873" spans="13:44">
      <c r="M873" s="6"/>
      <c r="N873" s="6"/>
      <c r="O873" s="6"/>
      <c r="P873" s="6"/>
      <c r="AM873" s="6"/>
      <c r="AR873" s="33"/>
    </row>
    <row r="874" spans="13:44">
      <c r="M874" s="6"/>
      <c r="N874" s="6"/>
      <c r="O874" s="6"/>
      <c r="P874" s="6"/>
      <c r="AM874" s="6"/>
      <c r="AR874" s="33"/>
    </row>
    <row r="875" spans="13:44">
      <c r="M875" s="6"/>
      <c r="N875" s="6"/>
      <c r="O875" s="6"/>
      <c r="P875" s="6"/>
      <c r="AM875" s="6"/>
      <c r="AR875" s="33"/>
    </row>
    <row r="876" spans="13:44">
      <c r="M876" s="6"/>
      <c r="N876" s="6"/>
      <c r="O876" s="6"/>
      <c r="P876" s="6"/>
      <c r="AM876" s="6"/>
      <c r="AR876" s="33"/>
    </row>
    <row r="877" spans="13:44">
      <c r="M877" s="6"/>
      <c r="N877" s="6"/>
      <c r="O877" s="6"/>
      <c r="P877" s="6"/>
      <c r="AM877" s="6"/>
      <c r="AR877" s="33"/>
    </row>
    <row r="878" spans="13:44">
      <c r="M878" s="6"/>
      <c r="N878" s="6"/>
      <c r="O878" s="6"/>
      <c r="P878" s="6"/>
      <c r="AM878" s="6"/>
      <c r="AR878" s="33"/>
    </row>
    <row r="879" spans="13:44">
      <c r="M879" s="6"/>
      <c r="N879" s="6"/>
      <c r="O879" s="6"/>
      <c r="P879" s="6"/>
      <c r="AM879" s="6"/>
      <c r="AR879" s="33"/>
    </row>
    <row r="880" spans="13:44">
      <c r="M880" s="6"/>
      <c r="N880" s="6"/>
      <c r="O880" s="6"/>
      <c r="P880" s="6"/>
      <c r="AM880" s="6"/>
      <c r="AR880" s="33"/>
    </row>
    <row r="881" spans="13:44">
      <c r="M881" s="6"/>
      <c r="N881" s="6"/>
      <c r="O881" s="6"/>
      <c r="P881" s="6"/>
      <c r="AM881" s="6"/>
      <c r="AR881" s="33"/>
    </row>
    <row r="882" spans="13:44">
      <c r="M882" s="6"/>
      <c r="N882" s="6"/>
      <c r="O882" s="6"/>
      <c r="P882" s="6"/>
      <c r="AM882" s="6"/>
      <c r="AR882" s="33"/>
    </row>
    <row r="883" spans="13:44">
      <c r="M883" s="6"/>
      <c r="N883" s="6"/>
      <c r="O883" s="6"/>
      <c r="P883" s="6"/>
      <c r="AM883" s="6"/>
      <c r="AR883" s="33"/>
    </row>
    <row r="884" spans="13:44">
      <c r="M884" s="6"/>
      <c r="N884" s="6"/>
      <c r="O884" s="6"/>
      <c r="P884" s="6"/>
      <c r="AM884" s="6"/>
      <c r="AR884" s="33"/>
    </row>
    <row r="885" spans="13:44">
      <c r="M885" s="6"/>
      <c r="N885" s="6"/>
      <c r="O885" s="6"/>
      <c r="P885" s="6"/>
      <c r="AM885" s="6"/>
      <c r="AR885" s="33"/>
    </row>
    <row r="886" spans="13:44">
      <c r="M886" s="6"/>
      <c r="N886" s="6"/>
      <c r="O886" s="6"/>
      <c r="P886" s="6"/>
      <c r="AM886" s="6"/>
      <c r="AR886" s="33"/>
    </row>
    <row r="887" spans="13:44">
      <c r="M887" s="6"/>
      <c r="N887" s="6"/>
      <c r="O887" s="6"/>
      <c r="P887" s="6"/>
      <c r="AM887" s="6"/>
      <c r="AR887" s="33"/>
    </row>
    <row r="888" spans="13:44">
      <c r="M888" s="6"/>
      <c r="N888" s="6"/>
      <c r="O888" s="6"/>
      <c r="P888" s="6"/>
      <c r="AM888" s="6"/>
      <c r="AR888" s="33"/>
    </row>
    <row r="889" spans="13:44">
      <c r="M889" s="6"/>
      <c r="N889" s="6"/>
      <c r="O889" s="6"/>
      <c r="P889" s="6"/>
      <c r="AM889" s="6"/>
      <c r="AR889" s="33"/>
    </row>
    <row r="890" spans="13:44">
      <c r="M890" s="6"/>
      <c r="N890" s="6"/>
      <c r="O890" s="6"/>
      <c r="P890" s="6"/>
      <c r="AM890" s="6"/>
      <c r="AR890" s="33"/>
    </row>
    <row r="891" spans="13:44">
      <c r="M891" s="6"/>
      <c r="N891" s="6"/>
      <c r="O891" s="6"/>
      <c r="P891" s="6"/>
      <c r="AM891" s="6"/>
      <c r="AR891" s="33"/>
    </row>
    <row r="892" spans="13:44">
      <c r="M892" s="6"/>
      <c r="N892" s="6"/>
      <c r="O892" s="6"/>
      <c r="P892" s="6"/>
      <c r="AM892" s="6"/>
      <c r="AR892" s="33"/>
    </row>
    <row r="893" spans="13:44">
      <c r="M893" s="6"/>
      <c r="N893" s="6"/>
      <c r="O893" s="6"/>
      <c r="P893" s="6"/>
      <c r="AM893" s="6"/>
      <c r="AR893" s="33"/>
    </row>
    <row r="894" spans="13:44">
      <c r="M894" s="6"/>
      <c r="N894" s="6"/>
      <c r="O894" s="6"/>
      <c r="P894" s="6"/>
      <c r="AM894" s="6"/>
      <c r="AR894" s="33"/>
    </row>
    <row r="895" spans="13:44">
      <c r="M895" s="6"/>
      <c r="N895" s="6"/>
      <c r="O895" s="6"/>
      <c r="P895" s="6"/>
      <c r="AM895" s="6"/>
      <c r="AR895" s="33"/>
    </row>
    <row r="896" spans="13:44">
      <c r="M896" s="6"/>
      <c r="N896" s="6"/>
      <c r="O896" s="6"/>
      <c r="P896" s="6"/>
      <c r="AM896" s="6"/>
      <c r="AR896" s="33"/>
    </row>
    <row r="897" spans="13:44">
      <c r="M897" s="6"/>
      <c r="N897" s="6"/>
      <c r="O897" s="6"/>
      <c r="P897" s="6"/>
      <c r="AM897" s="6"/>
      <c r="AR897" s="33"/>
    </row>
    <row r="898" spans="13:44">
      <c r="M898" s="6"/>
      <c r="N898" s="6"/>
      <c r="O898" s="6"/>
      <c r="P898" s="6"/>
      <c r="AM898" s="6"/>
      <c r="AR898" s="33"/>
    </row>
    <row r="899" spans="13:44">
      <c r="M899" s="6"/>
      <c r="N899" s="6"/>
      <c r="O899" s="6"/>
      <c r="P899" s="6"/>
      <c r="AM899" s="6"/>
      <c r="AR899" s="33"/>
    </row>
    <row r="900" spans="13:44">
      <c r="M900" s="6"/>
      <c r="N900" s="6"/>
      <c r="O900" s="6"/>
      <c r="P900" s="6"/>
      <c r="AM900" s="6"/>
      <c r="AR900" s="33"/>
    </row>
    <row r="901" spans="13:44">
      <c r="M901" s="6"/>
      <c r="N901" s="6"/>
      <c r="O901" s="6"/>
      <c r="P901" s="6"/>
      <c r="AM901" s="6"/>
      <c r="AR901" s="33"/>
    </row>
    <row r="902" spans="13:44">
      <c r="M902" s="6"/>
      <c r="N902" s="6"/>
      <c r="O902" s="6"/>
      <c r="P902" s="6"/>
      <c r="AM902" s="6"/>
      <c r="AR902" s="33"/>
    </row>
    <row r="903" spans="13:44">
      <c r="M903" s="6"/>
      <c r="N903" s="6"/>
      <c r="O903" s="6"/>
      <c r="P903" s="6"/>
      <c r="AM903" s="6"/>
      <c r="AR903" s="33"/>
    </row>
    <row r="904" spans="13:44">
      <c r="M904" s="6"/>
      <c r="N904" s="6"/>
      <c r="O904" s="6"/>
      <c r="P904" s="6"/>
      <c r="AM904" s="6"/>
      <c r="AR904" s="33"/>
    </row>
    <row r="905" spans="13:44">
      <c r="M905" s="6"/>
      <c r="N905" s="6"/>
      <c r="O905" s="6"/>
      <c r="P905" s="6"/>
      <c r="AM905" s="6"/>
      <c r="AR905" s="33"/>
    </row>
    <row r="906" spans="13:44">
      <c r="M906" s="6"/>
      <c r="N906" s="6"/>
      <c r="O906" s="6"/>
      <c r="P906" s="6"/>
      <c r="AM906" s="6"/>
      <c r="AR906" s="33"/>
    </row>
    <row r="907" spans="13:44">
      <c r="M907" s="6"/>
      <c r="N907" s="6"/>
      <c r="O907" s="6"/>
      <c r="P907" s="6"/>
      <c r="AM907" s="6"/>
      <c r="AR907" s="33"/>
    </row>
    <row r="908" spans="13:44">
      <c r="M908" s="6"/>
      <c r="N908" s="6"/>
      <c r="O908" s="6"/>
      <c r="P908" s="6"/>
      <c r="AM908" s="6"/>
      <c r="AR908" s="33"/>
    </row>
    <row r="909" spans="13:44">
      <c r="M909" s="6"/>
      <c r="N909" s="6"/>
      <c r="O909" s="6"/>
      <c r="P909" s="6"/>
      <c r="AM909" s="6"/>
      <c r="AR909" s="33"/>
    </row>
    <row r="910" spans="13:44">
      <c r="M910" s="6"/>
      <c r="N910" s="6"/>
      <c r="O910" s="6"/>
      <c r="P910" s="6"/>
      <c r="AM910" s="6"/>
      <c r="AR910" s="33"/>
    </row>
    <row r="911" spans="13:44">
      <c r="M911" s="6"/>
      <c r="N911" s="6"/>
      <c r="O911" s="6"/>
      <c r="P911" s="6"/>
      <c r="AM911" s="6"/>
      <c r="AR911" s="33"/>
    </row>
    <row r="912" spans="13:44">
      <c r="M912" s="6"/>
      <c r="N912" s="6"/>
      <c r="O912" s="6"/>
      <c r="P912" s="6"/>
      <c r="AM912" s="6"/>
      <c r="AR912" s="33"/>
    </row>
    <row r="913" spans="13:44">
      <c r="M913" s="6"/>
      <c r="N913" s="6"/>
      <c r="O913" s="6"/>
      <c r="P913" s="6"/>
      <c r="AM913" s="6"/>
      <c r="AR913" s="33"/>
    </row>
    <row r="914" spans="13:44">
      <c r="M914" s="6"/>
      <c r="N914" s="6"/>
      <c r="O914" s="6"/>
      <c r="P914" s="6"/>
      <c r="AM914" s="6"/>
      <c r="AR914" s="33"/>
    </row>
    <row r="915" spans="13:44">
      <c r="M915" s="6"/>
      <c r="N915" s="6"/>
      <c r="O915" s="6"/>
      <c r="P915" s="6"/>
      <c r="AM915" s="6"/>
      <c r="AR915" s="33"/>
    </row>
    <row r="916" spans="13:44">
      <c r="M916" s="6"/>
      <c r="N916" s="6"/>
      <c r="O916" s="6"/>
      <c r="P916" s="6"/>
      <c r="AM916" s="6"/>
      <c r="AR916" s="33"/>
    </row>
    <row r="917" spans="13:44">
      <c r="M917" s="6"/>
      <c r="N917" s="6"/>
      <c r="O917" s="6"/>
      <c r="P917" s="6"/>
      <c r="AM917" s="6"/>
      <c r="AR917" s="33"/>
    </row>
    <row r="918" spans="13:44">
      <c r="M918" s="6"/>
      <c r="N918" s="6"/>
      <c r="O918" s="6"/>
      <c r="P918" s="6"/>
      <c r="AM918" s="6"/>
      <c r="AR918" s="33"/>
    </row>
    <row r="919" spans="13:44">
      <c r="M919" s="6"/>
      <c r="N919" s="6"/>
      <c r="O919" s="6"/>
      <c r="P919" s="6"/>
      <c r="AM919" s="6"/>
      <c r="AR919" s="33"/>
    </row>
    <row r="920" spans="13:44">
      <c r="M920" s="6"/>
      <c r="N920" s="6"/>
      <c r="O920" s="6"/>
      <c r="P920" s="6"/>
      <c r="AM920" s="6"/>
      <c r="AR920" s="33"/>
    </row>
    <row r="921" spans="13:44">
      <c r="M921" s="6"/>
      <c r="N921" s="6"/>
      <c r="O921" s="6"/>
      <c r="P921" s="6"/>
      <c r="AM921" s="6"/>
      <c r="AR921" s="33"/>
    </row>
    <row r="922" spans="13:44">
      <c r="M922" s="6"/>
      <c r="N922" s="6"/>
      <c r="O922" s="6"/>
      <c r="P922" s="6"/>
      <c r="AM922" s="6"/>
      <c r="AR922" s="33"/>
    </row>
    <row r="923" spans="13:44">
      <c r="M923" s="6"/>
      <c r="N923" s="6"/>
      <c r="O923" s="6"/>
      <c r="P923" s="6"/>
      <c r="AM923" s="6"/>
      <c r="AR923" s="33"/>
    </row>
    <row r="924" spans="13:44">
      <c r="M924" s="6"/>
      <c r="N924" s="6"/>
      <c r="O924" s="6"/>
      <c r="P924" s="6"/>
      <c r="AM924" s="6"/>
      <c r="AR924" s="33"/>
    </row>
    <row r="925" spans="13:44">
      <c r="M925" s="6"/>
      <c r="N925" s="6"/>
      <c r="O925" s="6"/>
      <c r="P925" s="6"/>
      <c r="AM925" s="6"/>
      <c r="AR925" s="33"/>
    </row>
    <row r="926" spans="13:44">
      <c r="M926" s="6"/>
      <c r="N926" s="6"/>
      <c r="O926" s="6"/>
      <c r="P926" s="6"/>
      <c r="AM926" s="6"/>
      <c r="AR926" s="33"/>
    </row>
    <row r="927" spans="13:44">
      <c r="M927" s="6"/>
      <c r="N927" s="6"/>
      <c r="O927" s="6"/>
      <c r="P927" s="6"/>
      <c r="AM927" s="6"/>
      <c r="AR927" s="33"/>
    </row>
    <row r="928" spans="13:44">
      <c r="M928" s="6"/>
      <c r="N928" s="6"/>
      <c r="O928" s="6"/>
      <c r="P928" s="6"/>
      <c r="AM928" s="6"/>
      <c r="AR928" s="33"/>
    </row>
    <row r="929" spans="13:44">
      <c r="M929" s="6"/>
      <c r="N929" s="6"/>
      <c r="O929" s="6"/>
      <c r="P929" s="6"/>
      <c r="AM929" s="6"/>
      <c r="AR929" s="33"/>
    </row>
    <row r="930" spans="13:44">
      <c r="M930" s="6"/>
      <c r="N930" s="6"/>
      <c r="O930" s="6"/>
      <c r="P930" s="6"/>
      <c r="AM930" s="6"/>
      <c r="AR930" s="33"/>
    </row>
    <row r="931" spans="13:44">
      <c r="M931" s="6"/>
      <c r="N931" s="6"/>
      <c r="O931" s="6"/>
      <c r="P931" s="6"/>
      <c r="AM931" s="6"/>
      <c r="AR931" s="33"/>
    </row>
    <row r="932" spans="13:44">
      <c r="M932" s="6"/>
      <c r="N932" s="6"/>
      <c r="O932" s="6"/>
      <c r="P932" s="6"/>
      <c r="AM932" s="6"/>
      <c r="AR932" s="33"/>
    </row>
    <row r="933" spans="13:44">
      <c r="M933" s="6"/>
      <c r="N933" s="6"/>
      <c r="O933" s="6"/>
      <c r="P933" s="6"/>
      <c r="AM933" s="6"/>
      <c r="AR933" s="33"/>
    </row>
    <row r="934" spans="13:44">
      <c r="M934" s="6"/>
      <c r="N934" s="6"/>
      <c r="O934" s="6"/>
      <c r="P934" s="6"/>
      <c r="AM934" s="6"/>
      <c r="AR934" s="33"/>
    </row>
    <row r="935" spans="13:44">
      <c r="M935" s="6"/>
      <c r="N935" s="6"/>
      <c r="O935" s="6"/>
      <c r="P935" s="6"/>
      <c r="AM935" s="6"/>
      <c r="AR935" s="33"/>
    </row>
    <row r="936" spans="13:44">
      <c r="M936" s="6"/>
      <c r="N936" s="6"/>
      <c r="O936" s="6"/>
      <c r="P936" s="6"/>
      <c r="AM936" s="6"/>
      <c r="AR936" s="33"/>
    </row>
    <row r="937" spans="13:44">
      <c r="M937" s="6"/>
      <c r="N937" s="6"/>
      <c r="O937" s="6"/>
      <c r="P937" s="6"/>
      <c r="AM937" s="6"/>
      <c r="AR937" s="33"/>
    </row>
    <row r="938" spans="13:44">
      <c r="M938" s="6"/>
      <c r="N938" s="6"/>
      <c r="O938" s="6"/>
      <c r="P938" s="6"/>
      <c r="AM938" s="6"/>
      <c r="AR938" s="33"/>
    </row>
    <row r="939" spans="13:44">
      <c r="M939" s="6"/>
      <c r="N939" s="6"/>
      <c r="O939" s="6"/>
      <c r="P939" s="6"/>
      <c r="AM939" s="6"/>
      <c r="AR939" s="33"/>
    </row>
    <row r="940" spans="13:44">
      <c r="M940" s="6"/>
      <c r="N940" s="6"/>
      <c r="O940" s="6"/>
      <c r="P940" s="6"/>
      <c r="AM940" s="6"/>
      <c r="AR940" s="33"/>
    </row>
    <row r="941" spans="13:44">
      <c r="M941" s="6"/>
      <c r="N941" s="6"/>
      <c r="O941" s="6"/>
      <c r="P941" s="6"/>
      <c r="AM941" s="6"/>
      <c r="AR941" s="33"/>
    </row>
    <row r="942" spans="13:44">
      <c r="M942" s="6"/>
      <c r="N942" s="6"/>
      <c r="O942" s="6"/>
      <c r="P942" s="6"/>
      <c r="AM942" s="6"/>
      <c r="AR942" s="33"/>
    </row>
    <row r="943" spans="13:44">
      <c r="M943" s="6"/>
      <c r="N943" s="6"/>
      <c r="O943" s="6"/>
      <c r="P943" s="6"/>
      <c r="AM943" s="6"/>
      <c r="AR943" s="33"/>
    </row>
    <row r="944" spans="13:44">
      <c r="M944" s="6"/>
      <c r="N944" s="6"/>
      <c r="O944" s="6"/>
      <c r="P944" s="6"/>
      <c r="AM944" s="6"/>
      <c r="AR944" s="33"/>
    </row>
    <row r="945" spans="13:44">
      <c r="M945" s="6"/>
      <c r="N945" s="6"/>
      <c r="O945" s="6"/>
      <c r="P945" s="6"/>
      <c r="AM945" s="6"/>
      <c r="AR945" s="33"/>
    </row>
    <row r="946" spans="13:44">
      <c r="M946" s="6"/>
      <c r="N946" s="6"/>
      <c r="O946" s="6"/>
      <c r="P946" s="6"/>
      <c r="AM946" s="6"/>
      <c r="AR946" s="33"/>
    </row>
    <row r="947" spans="13:44">
      <c r="M947" s="6"/>
      <c r="N947" s="6"/>
      <c r="O947" s="6"/>
      <c r="P947" s="6"/>
      <c r="AM947" s="6"/>
      <c r="AR947" s="33"/>
    </row>
    <row r="948" spans="13:44">
      <c r="M948" s="6"/>
      <c r="N948" s="6"/>
      <c r="O948" s="6"/>
      <c r="P948" s="6"/>
      <c r="AM948" s="6"/>
      <c r="AR948" s="33"/>
    </row>
    <row r="949" spans="13:44">
      <c r="M949" s="6"/>
      <c r="N949" s="6"/>
      <c r="O949" s="6"/>
      <c r="P949" s="6"/>
      <c r="AM949" s="6"/>
      <c r="AR949" s="33"/>
    </row>
    <row r="950" spans="13:44">
      <c r="M950" s="6"/>
      <c r="N950" s="6"/>
      <c r="O950" s="6"/>
      <c r="P950" s="6"/>
      <c r="AM950" s="6"/>
      <c r="AR950" s="33"/>
    </row>
    <row r="951" spans="13:44">
      <c r="M951" s="6"/>
      <c r="N951" s="6"/>
      <c r="O951" s="6"/>
      <c r="P951" s="6"/>
      <c r="AM951" s="6"/>
      <c r="AR951" s="33"/>
    </row>
    <row r="952" spans="13:44">
      <c r="M952" s="6"/>
      <c r="N952" s="6"/>
      <c r="O952" s="6"/>
      <c r="P952" s="6"/>
      <c r="AM952" s="6"/>
      <c r="AR952" s="33"/>
    </row>
    <row r="953" spans="13:44">
      <c r="M953" s="6"/>
      <c r="N953" s="6"/>
      <c r="O953" s="6"/>
      <c r="P953" s="6"/>
      <c r="AM953" s="6"/>
      <c r="AR953" s="33"/>
    </row>
    <row r="954" spans="13:44">
      <c r="M954" s="6"/>
      <c r="N954" s="6"/>
      <c r="O954" s="6"/>
      <c r="P954" s="6"/>
      <c r="AM954" s="6"/>
      <c r="AR954" s="33"/>
    </row>
    <row r="955" spans="13:44">
      <c r="M955" s="6"/>
      <c r="N955" s="6"/>
      <c r="O955" s="6"/>
      <c r="P955" s="6"/>
      <c r="AM955" s="6"/>
      <c r="AR955" s="33"/>
    </row>
    <row r="956" spans="13:44">
      <c r="M956" s="6"/>
      <c r="N956" s="6"/>
      <c r="O956" s="6"/>
      <c r="P956" s="6"/>
      <c r="AM956" s="6"/>
      <c r="AR956" s="33"/>
    </row>
    <row r="957" spans="13:44">
      <c r="M957" s="6"/>
      <c r="N957" s="6"/>
      <c r="O957" s="6"/>
      <c r="P957" s="6"/>
      <c r="AM957" s="6"/>
      <c r="AR957" s="33"/>
    </row>
    <row r="958" spans="13:44">
      <c r="M958" s="6"/>
      <c r="N958" s="6"/>
      <c r="O958" s="6"/>
      <c r="P958" s="6"/>
      <c r="AM958" s="6"/>
      <c r="AR958" s="33"/>
    </row>
    <row r="959" spans="13:44">
      <c r="M959" s="6"/>
      <c r="N959" s="6"/>
      <c r="O959" s="6"/>
      <c r="P959" s="6"/>
      <c r="AM959" s="6"/>
      <c r="AR959" s="33"/>
    </row>
    <row r="960" spans="13:44">
      <c r="M960" s="6"/>
      <c r="N960" s="6"/>
      <c r="O960" s="6"/>
      <c r="P960" s="6"/>
      <c r="AM960" s="6"/>
      <c r="AR960" s="33"/>
    </row>
    <row r="961" spans="13:44">
      <c r="M961" s="6"/>
      <c r="N961" s="6"/>
      <c r="O961" s="6"/>
      <c r="P961" s="6"/>
      <c r="AM961" s="6"/>
      <c r="AR961" s="33"/>
    </row>
    <row r="962" spans="13:44">
      <c r="M962" s="6"/>
      <c r="N962" s="6"/>
      <c r="O962" s="6"/>
      <c r="P962" s="6"/>
      <c r="AM962" s="6"/>
      <c r="AR962" s="33"/>
    </row>
    <row r="963" spans="13:44">
      <c r="M963" s="6"/>
      <c r="N963" s="6"/>
      <c r="O963" s="6"/>
      <c r="P963" s="6"/>
      <c r="AM963" s="6"/>
      <c r="AR963" s="33"/>
    </row>
    <row r="964" spans="13:44">
      <c r="M964" s="6"/>
      <c r="N964" s="6"/>
      <c r="O964" s="6"/>
      <c r="P964" s="6"/>
      <c r="AM964" s="6"/>
      <c r="AR964" s="33"/>
    </row>
    <row r="965" spans="13:44">
      <c r="M965" s="6"/>
      <c r="N965" s="6"/>
      <c r="O965" s="6"/>
      <c r="P965" s="6"/>
      <c r="AM965" s="6"/>
      <c r="AR965" s="33"/>
    </row>
    <row r="966" spans="13:44">
      <c r="M966" s="6"/>
      <c r="N966" s="6"/>
      <c r="O966" s="6"/>
      <c r="P966" s="6"/>
      <c r="AM966" s="6"/>
      <c r="AR966" s="33"/>
    </row>
    <row r="967" spans="13:44">
      <c r="M967" s="6"/>
      <c r="N967" s="6"/>
      <c r="O967" s="6"/>
      <c r="P967" s="6"/>
      <c r="AM967" s="6"/>
      <c r="AR967" s="33"/>
    </row>
    <row r="968" spans="13:44">
      <c r="M968" s="6"/>
      <c r="N968" s="6"/>
      <c r="O968" s="6"/>
      <c r="P968" s="6"/>
      <c r="AM968" s="6"/>
      <c r="AR968" s="33"/>
    </row>
    <row r="969" spans="13:44">
      <c r="M969" s="6"/>
      <c r="N969" s="6"/>
      <c r="O969" s="6"/>
      <c r="P969" s="6"/>
      <c r="AM969" s="6"/>
      <c r="AR969" s="33"/>
    </row>
    <row r="970" spans="13:44">
      <c r="M970" s="6"/>
      <c r="N970" s="6"/>
      <c r="O970" s="6"/>
      <c r="P970" s="6"/>
      <c r="AM970" s="6"/>
      <c r="AR970" s="33"/>
    </row>
    <row r="971" spans="13:44">
      <c r="M971" s="6"/>
      <c r="N971" s="6"/>
      <c r="O971" s="6"/>
      <c r="P971" s="6"/>
      <c r="AM971" s="6"/>
      <c r="AR971" s="33"/>
    </row>
    <row r="972" spans="13:44">
      <c r="M972" s="6"/>
      <c r="N972" s="6"/>
      <c r="O972" s="6"/>
      <c r="P972" s="6"/>
      <c r="AM972" s="6"/>
      <c r="AR972" s="33"/>
    </row>
    <row r="973" spans="13:44">
      <c r="M973" s="6"/>
      <c r="N973" s="6"/>
      <c r="O973" s="6"/>
      <c r="P973" s="6"/>
      <c r="AM973" s="6"/>
      <c r="AR973" s="33"/>
    </row>
    <row r="974" spans="13:44">
      <c r="M974" s="6"/>
      <c r="N974" s="6"/>
      <c r="O974" s="6"/>
      <c r="P974" s="6"/>
      <c r="AM974" s="6"/>
      <c r="AR974" s="33"/>
    </row>
    <row r="975" spans="13:44">
      <c r="M975" s="6"/>
      <c r="N975" s="6"/>
      <c r="O975" s="6"/>
      <c r="P975" s="6"/>
      <c r="AM975" s="6"/>
      <c r="AR975" s="33"/>
    </row>
    <row r="976" spans="13:44">
      <c r="M976" s="6"/>
      <c r="N976" s="6"/>
      <c r="O976" s="6"/>
      <c r="P976" s="6"/>
      <c r="AM976" s="6"/>
      <c r="AR976" s="33"/>
    </row>
    <row r="977" spans="13:44">
      <c r="M977" s="6"/>
      <c r="N977" s="6"/>
      <c r="O977" s="6"/>
      <c r="P977" s="6"/>
      <c r="AM977" s="6"/>
      <c r="AR977" s="33"/>
    </row>
    <row r="978" spans="13:44">
      <c r="M978" s="6"/>
      <c r="N978" s="6"/>
      <c r="O978" s="6"/>
      <c r="P978" s="6"/>
      <c r="AM978" s="6"/>
      <c r="AR978" s="33"/>
    </row>
    <row r="979" spans="13:44">
      <c r="M979" s="6"/>
      <c r="N979" s="6"/>
      <c r="O979" s="6"/>
      <c r="P979" s="6"/>
      <c r="AM979" s="6"/>
      <c r="AR979" s="33"/>
    </row>
    <row r="980" spans="13:44">
      <c r="M980" s="6"/>
      <c r="N980" s="6"/>
      <c r="O980" s="6"/>
      <c r="P980" s="6"/>
      <c r="AM980" s="6"/>
      <c r="AR980" s="33"/>
    </row>
    <row r="981" spans="13:44">
      <c r="M981" s="6"/>
      <c r="N981" s="6"/>
      <c r="O981" s="6"/>
      <c r="P981" s="6"/>
      <c r="AM981" s="6"/>
      <c r="AR981" s="33"/>
    </row>
    <row r="982" spans="13:44">
      <c r="M982" s="6"/>
      <c r="N982" s="6"/>
      <c r="O982" s="6"/>
      <c r="P982" s="6"/>
      <c r="AM982" s="6"/>
      <c r="AR982" s="33"/>
    </row>
    <row r="983" spans="13:44">
      <c r="M983" s="6"/>
      <c r="N983" s="6"/>
      <c r="O983" s="6"/>
      <c r="P983" s="6"/>
      <c r="AM983" s="6"/>
      <c r="AR983" s="33"/>
    </row>
    <row r="984" spans="13:44">
      <c r="M984" s="6"/>
      <c r="N984" s="6"/>
      <c r="O984" s="6"/>
      <c r="P984" s="6"/>
      <c r="AM984" s="6"/>
      <c r="AR984" s="33"/>
    </row>
    <row r="985" spans="13:44">
      <c r="M985" s="6"/>
      <c r="N985" s="6"/>
      <c r="O985" s="6"/>
      <c r="P985" s="6"/>
      <c r="AM985" s="6"/>
      <c r="AR985" s="33"/>
    </row>
    <row r="986" spans="13:44">
      <c r="M986" s="6"/>
      <c r="N986" s="6"/>
      <c r="O986" s="6"/>
      <c r="P986" s="6"/>
      <c r="AM986" s="6"/>
      <c r="AR986" s="33"/>
    </row>
    <row r="987" spans="13:44">
      <c r="M987" s="6"/>
      <c r="N987" s="6"/>
      <c r="O987" s="6"/>
      <c r="P987" s="6"/>
      <c r="AM987" s="6"/>
      <c r="AR987" s="33"/>
    </row>
    <row r="988" spans="13:44">
      <c r="M988" s="6"/>
      <c r="N988" s="6"/>
      <c r="O988" s="6"/>
      <c r="P988" s="6"/>
      <c r="AM988" s="6"/>
      <c r="AR988" s="33"/>
    </row>
    <row r="989" spans="13:44">
      <c r="M989" s="6"/>
      <c r="N989" s="6"/>
      <c r="O989" s="6"/>
      <c r="P989" s="6"/>
      <c r="AM989" s="6"/>
      <c r="AR989" s="33"/>
    </row>
    <row r="990" spans="13:44">
      <c r="M990" s="6"/>
      <c r="N990" s="6"/>
      <c r="O990" s="6"/>
      <c r="P990" s="6"/>
      <c r="AM990" s="6"/>
      <c r="AR990" s="33"/>
    </row>
    <row r="991" spans="13:44">
      <c r="M991" s="6"/>
      <c r="N991" s="6"/>
      <c r="O991" s="6"/>
      <c r="P991" s="6"/>
      <c r="AM991" s="6"/>
      <c r="AR991" s="33"/>
    </row>
    <row r="992" spans="13:44">
      <c r="M992" s="6"/>
      <c r="N992" s="6"/>
      <c r="O992" s="6"/>
      <c r="P992" s="6"/>
      <c r="AM992" s="6"/>
      <c r="AR992" s="33"/>
    </row>
    <row r="993" spans="13:44">
      <c r="M993" s="6"/>
      <c r="N993" s="6"/>
      <c r="O993" s="6"/>
      <c r="P993" s="6"/>
      <c r="AM993" s="6"/>
      <c r="AR993" s="33"/>
    </row>
    <row r="994" spans="13:44">
      <c r="M994" s="6"/>
      <c r="N994" s="6"/>
      <c r="O994" s="6"/>
      <c r="P994" s="6"/>
      <c r="AM994" s="6"/>
      <c r="AR994" s="33"/>
    </row>
    <row r="995" spans="13:44">
      <c r="M995" s="6"/>
      <c r="N995" s="6"/>
      <c r="O995" s="6"/>
      <c r="P995" s="6"/>
      <c r="AM995" s="6"/>
      <c r="AR995" s="33"/>
    </row>
    <row r="996" spans="13:44">
      <c r="M996" s="6"/>
      <c r="N996" s="6"/>
      <c r="O996" s="6"/>
      <c r="P996" s="6"/>
      <c r="AM996" s="6"/>
      <c r="AR996" s="33"/>
    </row>
    <row r="997" spans="13:44">
      <c r="M997" s="6"/>
      <c r="N997" s="6"/>
      <c r="O997" s="6"/>
      <c r="P997" s="6"/>
      <c r="AM997" s="6"/>
      <c r="AR997" s="33"/>
    </row>
    <row r="998" spans="13:44">
      <c r="M998" s="6"/>
      <c r="N998" s="6"/>
      <c r="O998" s="6"/>
      <c r="P998" s="6"/>
      <c r="AM998" s="6"/>
      <c r="AR998" s="33"/>
    </row>
    <row r="999" spans="13:44">
      <c r="M999" s="6"/>
      <c r="N999" s="6"/>
      <c r="O999" s="6"/>
      <c r="P999" s="6"/>
      <c r="AM999" s="6"/>
      <c r="AR999" s="33"/>
    </row>
    <row r="1000" spans="13:44">
      <c r="M1000" s="6"/>
      <c r="N1000" s="6"/>
      <c r="O1000" s="6"/>
      <c r="P1000" s="6"/>
      <c r="AM1000" s="6"/>
      <c r="AR1000" s="33"/>
    </row>
    <row r="1001" spans="13:44">
      <c r="M1001" s="6"/>
      <c r="N1001" s="6"/>
      <c r="O1001" s="6"/>
      <c r="P1001" s="6"/>
      <c r="AM1001" s="6"/>
      <c r="AR1001" s="33"/>
    </row>
    <row r="1002" spans="13:44">
      <c r="M1002" s="6"/>
      <c r="N1002" s="6"/>
      <c r="O1002" s="6"/>
      <c r="P1002" s="6"/>
      <c r="AM1002" s="6"/>
      <c r="AR1002" s="33"/>
    </row>
    <row r="1003" spans="13:44">
      <c r="M1003" s="6"/>
      <c r="N1003" s="6"/>
      <c r="O1003" s="6"/>
      <c r="P1003" s="6"/>
      <c r="AM1003" s="6"/>
      <c r="AR1003" s="33"/>
    </row>
    <row r="1004" spans="13:44">
      <c r="M1004" s="6"/>
      <c r="N1004" s="6"/>
      <c r="O1004" s="6"/>
      <c r="P1004" s="6"/>
      <c r="AM1004" s="6"/>
      <c r="AR1004" s="33"/>
    </row>
    <row r="1005" spans="13:44">
      <c r="M1005" s="6"/>
      <c r="N1005" s="6"/>
      <c r="O1005" s="6"/>
      <c r="P1005" s="6"/>
      <c r="AM1005" s="6"/>
      <c r="AR1005" s="33"/>
    </row>
    <row r="1006" spans="13:44">
      <c r="M1006" s="6"/>
      <c r="N1006" s="6"/>
      <c r="O1006" s="6"/>
      <c r="P1006" s="6"/>
      <c r="AM1006" s="6"/>
      <c r="AR1006" s="33"/>
    </row>
    <row r="1007" spans="13:44">
      <c r="M1007" s="6"/>
      <c r="N1007" s="6"/>
      <c r="O1007" s="6"/>
      <c r="P1007" s="6"/>
      <c r="AM1007" s="6"/>
      <c r="AR1007" s="33"/>
    </row>
    <row r="1008" spans="13:44">
      <c r="M1008" s="6"/>
      <c r="N1008" s="6"/>
      <c r="O1008" s="6"/>
      <c r="P1008" s="6"/>
      <c r="AM1008" s="6"/>
      <c r="AR1008" s="33"/>
    </row>
    <row r="1009" spans="13:44">
      <c r="M1009" s="6"/>
      <c r="N1009" s="6"/>
      <c r="O1009" s="6"/>
      <c r="P1009" s="6"/>
      <c r="AM1009" s="6"/>
      <c r="AR1009" s="33"/>
    </row>
    <row r="1010" spans="13:44">
      <c r="M1010" s="6"/>
      <c r="N1010" s="6"/>
      <c r="O1010" s="6"/>
      <c r="P1010" s="6"/>
      <c r="AM1010" s="6"/>
      <c r="AR1010" s="33"/>
    </row>
    <row r="1011" spans="13:44">
      <c r="M1011" s="6"/>
      <c r="N1011" s="6"/>
      <c r="O1011" s="6"/>
      <c r="P1011" s="6"/>
      <c r="AM1011" s="6"/>
      <c r="AR1011" s="33"/>
    </row>
    <row r="1012" spans="13:44">
      <c r="M1012" s="6"/>
      <c r="N1012" s="6"/>
      <c r="O1012" s="6"/>
      <c r="P1012" s="6"/>
      <c r="AM1012" s="6"/>
      <c r="AR1012" s="33"/>
    </row>
    <row r="1013" spans="13:44">
      <c r="M1013" s="6"/>
      <c r="N1013" s="6"/>
      <c r="O1013" s="6"/>
      <c r="P1013" s="6"/>
      <c r="AM1013" s="6"/>
      <c r="AR1013" s="33"/>
    </row>
    <row r="1014" spans="13:44">
      <c r="M1014" s="6"/>
      <c r="N1014" s="6"/>
      <c r="O1014" s="6"/>
      <c r="P1014" s="6"/>
      <c r="AM1014" s="6"/>
      <c r="AR1014" s="33"/>
    </row>
    <row r="1015" spans="13:44">
      <c r="M1015" s="6"/>
      <c r="N1015" s="6"/>
      <c r="O1015" s="6"/>
      <c r="P1015" s="6"/>
      <c r="AM1015" s="6"/>
      <c r="AR1015" s="33"/>
    </row>
    <row r="1016" spans="13:44">
      <c r="M1016" s="6"/>
      <c r="N1016" s="6"/>
      <c r="O1016" s="6"/>
      <c r="P1016" s="6"/>
      <c r="AM1016" s="6"/>
      <c r="AR1016" s="33"/>
    </row>
    <row r="1017" spans="13:44">
      <c r="M1017" s="6"/>
      <c r="N1017" s="6"/>
      <c r="O1017" s="6"/>
      <c r="P1017" s="6"/>
      <c r="AM1017" s="6"/>
      <c r="AR1017" s="33"/>
    </row>
    <row r="1018" spans="13:44">
      <c r="M1018" s="6"/>
      <c r="N1018" s="6"/>
      <c r="O1018" s="6"/>
      <c r="P1018" s="6"/>
      <c r="AM1018" s="6"/>
      <c r="AR1018" s="33"/>
    </row>
    <row r="1019" spans="13:44">
      <c r="M1019" s="6"/>
      <c r="N1019" s="6"/>
      <c r="O1019" s="6"/>
      <c r="P1019" s="6"/>
      <c r="AM1019" s="6"/>
      <c r="AR1019" s="33"/>
    </row>
    <row r="1020" spans="13:44">
      <c r="M1020" s="6"/>
      <c r="N1020" s="6"/>
      <c r="O1020" s="6"/>
      <c r="P1020" s="6"/>
      <c r="AM1020" s="6"/>
      <c r="AR1020" s="33"/>
    </row>
    <row r="1021" spans="13:44">
      <c r="M1021" s="6"/>
      <c r="N1021" s="6"/>
      <c r="O1021" s="6"/>
      <c r="P1021" s="6"/>
      <c r="AM1021" s="6"/>
      <c r="AR1021" s="33"/>
    </row>
    <row r="1022" spans="13:44">
      <c r="M1022" s="6"/>
      <c r="N1022" s="6"/>
      <c r="O1022" s="6"/>
      <c r="P1022" s="6"/>
      <c r="AM1022" s="6"/>
      <c r="AR1022" s="33"/>
    </row>
    <row r="1023" spans="13:44">
      <c r="M1023" s="6"/>
      <c r="N1023" s="6"/>
      <c r="O1023" s="6"/>
      <c r="P1023" s="6"/>
      <c r="AM1023" s="6"/>
      <c r="AR1023" s="33"/>
    </row>
    <row r="1024" spans="13:44">
      <c r="M1024" s="6"/>
      <c r="N1024" s="6"/>
      <c r="O1024" s="6"/>
      <c r="P1024" s="6"/>
      <c r="AM1024" s="6"/>
      <c r="AR1024" s="33"/>
    </row>
    <row r="1025" spans="13:44">
      <c r="M1025" s="6"/>
      <c r="N1025" s="6"/>
      <c r="O1025" s="6"/>
      <c r="P1025" s="6"/>
      <c r="AM1025" s="6"/>
      <c r="AR1025" s="33"/>
    </row>
    <row r="1026" spans="13:44">
      <c r="M1026" s="6"/>
      <c r="N1026" s="6"/>
      <c r="O1026" s="6"/>
      <c r="P1026" s="6"/>
      <c r="AM1026" s="6"/>
      <c r="AR1026" s="33"/>
    </row>
    <row r="1027" spans="13:44">
      <c r="M1027" s="6"/>
      <c r="N1027" s="6"/>
      <c r="O1027" s="6"/>
      <c r="P1027" s="6"/>
      <c r="AM1027" s="6"/>
      <c r="AR1027" s="33"/>
    </row>
    <row r="1028" spans="13:44">
      <c r="M1028" s="6"/>
      <c r="N1028" s="6"/>
      <c r="O1028" s="6"/>
      <c r="P1028" s="6"/>
      <c r="AM1028" s="6"/>
      <c r="AR1028" s="33"/>
    </row>
    <row r="1029" spans="13:44">
      <c r="M1029" s="6"/>
      <c r="N1029" s="6"/>
      <c r="O1029" s="6"/>
      <c r="P1029" s="6"/>
      <c r="AM1029" s="6"/>
      <c r="AR1029" s="33"/>
    </row>
    <row r="1030" spans="13:44">
      <c r="M1030" s="6"/>
      <c r="N1030" s="6"/>
      <c r="O1030" s="6"/>
      <c r="P1030" s="6"/>
      <c r="AM1030" s="6"/>
      <c r="AR1030" s="33"/>
    </row>
    <row r="1031" spans="13:44">
      <c r="M1031" s="6"/>
      <c r="N1031" s="6"/>
      <c r="O1031" s="6"/>
      <c r="P1031" s="6"/>
      <c r="AM1031" s="6"/>
      <c r="AR1031" s="33"/>
    </row>
    <row r="1032" spans="13:44">
      <c r="M1032" s="6"/>
      <c r="N1032" s="6"/>
      <c r="O1032" s="6"/>
      <c r="P1032" s="6"/>
      <c r="AM1032" s="6"/>
      <c r="AR1032" s="33"/>
    </row>
    <row r="1033" spans="13:44">
      <c r="M1033" s="6"/>
      <c r="N1033" s="6"/>
      <c r="O1033" s="6"/>
      <c r="P1033" s="6"/>
      <c r="AM1033" s="6"/>
      <c r="AR1033" s="33"/>
    </row>
    <row r="1034" spans="13:44">
      <c r="M1034" s="6"/>
      <c r="N1034" s="6"/>
      <c r="O1034" s="6"/>
      <c r="P1034" s="6"/>
      <c r="AM1034" s="6"/>
      <c r="AR1034" s="33"/>
    </row>
    <row r="1035" spans="13:44">
      <c r="M1035" s="6"/>
      <c r="N1035" s="6"/>
      <c r="O1035" s="6"/>
      <c r="P1035" s="6"/>
      <c r="AM1035" s="6"/>
      <c r="AR1035" s="33"/>
    </row>
    <row r="1036" spans="13:44">
      <c r="M1036" s="6"/>
      <c r="N1036" s="6"/>
      <c r="O1036" s="6"/>
      <c r="P1036" s="6"/>
      <c r="AM1036" s="6"/>
      <c r="AR1036" s="33"/>
    </row>
    <row r="1037" spans="13:44">
      <c r="M1037" s="6"/>
      <c r="N1037" s="6"/>
      <c r="O1037" s="6"/>
      <c r="P1037" s="6"/>
      <c r="AM1037" s="6"/>
      <c r="AR1037" s="33"/>
    </row>
    <row r="1038" spans="13:44">
      <c r="M1038" s="6"/>
      <c r="N1038" s="6"/>
      <c r="O1038" s="6"/>
      <c r="P1038" s="6"/>
      <c r="AM1038" s="6"/>
      <c r="AR1038" s="33"/>
    </row>
    <row r="1039" spans="13:44">
      <c r="M1039" s="6"/>
      <c r="N1039" s="6"/>
      <c r="O1039" s="6"/>
      <c r="P1039" s="6"/>
      <c r="AM1039" s="6"/>
      <c r="AR1039" s="33"/>
    </row>
    <row r="1040" spans="13:44">
      <c r="M1040" s="6"/>
      <c r="N1040" s="6"/>
      <c r="O1040" s="6"/>
      <c r="P1040" s="6"/>
      <c r="AM1040" s="6"/>
      <c r="AR1040" s="33"/>
    </row>
    <row r="1041" spans="13:44">
      <c r="M1041" s="6"/>
      <c r="N1041" s="6"/>
      <c r="O1041" s="6"/>
      <c r="P1041" s="6"/>
      <c r="AM1041" s="6"/>
      <c r="AR1041" s="33"/>
    </row>
    <row r="1042" spans="13:44">
      <c r="M1042" s="6"/>
      <c r="N1042" s="6"/>
      <c r="O1042" s="6"/>
      <c r="P1042" s="6"/>
      <c r="AM1042" s="6"/>
      <c r="AR1042" s="33"/>
    </row>
    <row r="1043" spans="13:44">
      <c r="M1043" s="6"/>
      <c r="N1043" s="6"/>
      <c r="O1043" s="6"/>
      <c r="P1043" s="6"/>
      <c r="AM1043" s="6"/>
      <c r="AR1043" s="33"/>
    </row>
    <row r="1044" spans="13:44">
      <c r="M1044" s="6"/>
      <c r="N1044" s="6"/>
      <c r="O1044" s="6"/>
      <c r="P1044" s="6"/>
      <c r="AM1044" s="6"/>
      <c r="AR1044" s="33"/>
    </row>
    <row r="1045" spans="13:44">
      <c r="M1045" s="6"/>
      <c r="N1045" s="6"/>
      <c r="O1045" s="6"/>
      <c r="P1045" s="6"/>
      <c r="AM1045" s="6"/>
      <c r="AR1045" s="33"/>
    </row>
    <row r="1046" spans="13:44">
      <c r="M1046" s="6"/>
      <c r="N1046" s="6"/>
      <c r="O1046" s="6"/>
      <c r="P1046" s="6"/>
      <c r="AM1046" s="6"/>
      <c r="AR1046" s="33"/>
    </row>
    <row r="1047" spans="13:44">
      <c r="M1047" s="6"/>
      <c r="N1047" s="6"/>
      <c r="O1047" s="6"/>
      <c r="P1047" s="6"/>
      <c r="AM1047" s="6"/>
      <c r="AR1047" s="33"/>
    </row>
    <row r="1048" spans="13:44">
      <c r="M1048" s="6"/>
      <c r="N1048" s="6"/>
      <c r="O1048" s="6"/>
      <c r="P1048" s="6"/>
      <c r="AM1048" s="6"/>
      <c r="AR1048" s="33"/>
    </row>
    <row r="1049" spans="13:44">
      <c r="M1049" s="6"/>
      <c r="N1049" s="6"/>
      <c r="O1049" s="6"/>
      <c r="P1049" s="6"/>
      <c r="AM1049" s="6"/>
      <c r="AR1049" s="33"/>
    </row>
    <row r="1050" spans="13:44">
      <c r="M1050" s="6"/>
      <c r="N1050" s="6"/>
      <c r="O1050" s="6"/>
      <c r="P1050" s="6"/>
      <c r="AM1050" s="6"/>
      <c r="AR1050" s="33"/>
    </row>
    <row r="1051" spans="13:44">
      <c r="M1051" s="6"/>
      <c r="N1051" s="6"/>
      <c r="O1051" s="6"/>
      <c r="P1051" s="6"/>
      <c r="AM1051" s="6"/>
      <c r="AR1051" s="33"/>
    </row>
    <row r="1052" spans="13:44">
      <c r="M1052" s="6"/>
      <c r="N1052" s="6"/>
      <c r="O1052" s="6"/>
      <c r="P1052" s="6"/>
      <c r="AM1052" s="6"/>
      <c r="AR1052" s="33"/>
    </row>
    <row r="1053" spans="13:44">
      <c r="M1053" s="6"/>
      <c r="N1053" s="6"/>
      <c r="O1053" s="6"/>
      <c r="P1053" s="6"/>
      <c r="AM1053" s="6"/>
      <c r="AR1053" s="33"/>
    </row>
    <row r="1054" spans="13:44">
      <c r="M1054" s="6"/>
      <c r="N1054" s="6"/>
      <c r="O1054" s="6"/>
      <c r="P1054" s="6"/>
      <c r="AM1054" s="6"/>
      <c r="AR1054" s="33"/>
    </row>
    <row r="1055" spans="13:44">
      <c r="M1055" s="6"/>
      <c r="N1055" s="6"/>
      <c r="O1055" s="6"/>
      <c r="P1055" s="6"/>
      <c r="AM1055" s="6"/>
      <c r="AR1055" s="33"/>
    </row>
    <row r="1056" spans="13:44">
      <c r="M1056" s="6"/>
      <c r="N1056" s="6"/>
      <c r="O1056" s="6"/>
      <c r="P1056" s="6"/>
      <c r="AM1056" s="6"/>
      <c r="AR1056" s="33"/>
    </row>
    <row r="1057" spans="13:44">
      <c r="M1057" s="6"/>
      <c r="N1057" s="6"/>
      <c r="O1057" s="6"/>
      <c r="P1057" s="6"/>
      <c r="AM1057" s="6"/>
      <c r="AR1057" s="33"/>
    </row>
    <row r="1058" spans="13:44">
      <c r="M1058" s="6"/>
      <c r="N1058" s="6"/>
      <c r="O1058" s="6"/>
      <c r="P1058" s="6"/>
      <c r="AM1058" s="6"/>
      <c r="AR1058" s="33"/>
    </row>
    <row r="1059" spans="13:44">
      <c r="M1059" s="6"/>
      <c r="N1059" s="6"/>
      <c r="O1059" s="6"/>
      <c r="P1059" s="6"/>
      <c r="AM1059" s="6"/>
      <c r="AR1059" s="33"/>
    </row>
    <row r="1060" spans="13:44">
      <c r="M1060" s="6"/>
      <c r="N1060" s="6"/>
      <c r="O1060" s="6"/>
      <c r="P1060" s="6"/>
      <c r="AM1060" s="6"/>
      <c r="AR1060" s="33"/>
    </row>
    <row r="1061" spans="13:44">
      <c r="M1061" s="6"/>
      <c r="N1061" s="6"/>
      <c r="O1061" s="6"/>
      <c r="P1061" s="6"/>
      <c r="AM1061" s="6"/>
      <c r="AR1061" s="33"/>
    </row>
    <row r="1062" spans="13:44">
      <c r="M1062" s="6"/>
      <c r="N1062" s="6"/>
      <c r="O1062" s="6"/>
      <c r="P1062" s="6"/>
      <c r="AM1062" s="6"/>
      <c r="AR1062" s="33"/>
    </row>
    <row r="1063" spans="13:44">
      <c r="M1063" s="6"/>
      <c r="N1063" s="6"/>
      <c r="O1063" s="6"/>
      <c r="P1063" s="6"/>
      <c r="AM1063" s="6"/>
      <c r="AR1063" s="33"/>
    </row>
    <row r="1064" spans="13:44">
      <c r="M1064" s="6"/>
      <c r="N1064" s="6"/>
      <c r="O1064" s="6"/>
      <c r="P1064" s="6"/>
      <c r="AM1064" s="6"/>
      <c r="AR1064" s="33"/>
    </row>
    <row r="1065" spans="13:44">
      <c r="M1065" s="6"/>
      <c r="N1065" s="6"/>
      <c r="O1065" s="6"/>
      <c r="P1065" s="6"/>
      <c r="AM1065" s="6"/>
      <c r="AR1065" s="33"/>
    </row>
    <row r="1066" spans="13:44">
      <c r="M1066" s="6"/>
      <c r="N1066" s="6"/>
      <c r="O1066" s="6"/>
      <c r="P1066" s="6"/>
      <c r="AM1066" s="6"/>
      <c r="AR1066" s="33"/>
    </row>
    <row r="1067" spans="13:44">
      <c r="M1067" s="6"/>
      <c r="N1067" s="6"/>
      <c r="O1067" s="6"/>
      <c r="P1067" s="6"/>
      <c r="AM1067" s="6"/>
      <c r="AR1067" s="33"/>
    </row>
    <row r="1068" spans="13:44">
      <c r="M1068" s="6"/>
      <c r="N1068" s="6"/>
      <c r="O1068" s="6"/>
      <c r="P1068" s="6"/>
      <c r="AM1068" s="6"/>
      <c r="AR1068" s="33"/>
    </row>
    <row r="1069" spans="13:44">
      <c r="M1069" s="6"/>
      <c r="N1069" s="6"/>
      <c r="O1069" s="6"/>
      <c r="P1069" s="6"/>
      <c r="AM1069" s="6"/>
      <c r="AR1069" s="33"/>
    </row>
    <row r="1070" spans="13:44">
      <c r="M1070" s="6"/>
      <c r="N1070" s="6"/>
      <c r="O1070" s="6"/>
      <c r="P1070" s="6"/>
      <c r="AM1070" s="6"/>
      <c r="AR1070" s="33"/>
    </row>
    <row r="1071" spans="13:44">
      <c r="M1071" s="6"/>
      <c r="N1071" s="6"/>
      <c r="O1071" s="6"/>
      <c r="P1071" s="6"/>
      <c r="AM1071" s="6"/>
      <c r="AR1071" s="33"/>
    </row>
    <row r="1072" spans="13:44">
      <c r="M1072" s="6"/>
      <c r="N1072" s="6"/>
      <c r="O1072" s="6"/>
      <c r="P1072" s="6"/>
      <c r="AM1072" s="6"/>
      <c r="AR1072" s="33"/>
    </row>
    <row r="1073" spans="13:44">
      <c r="M1073" s="6"/>
      <c r="N1073" s="6"/>
      <c r="O1073" s="6"/>
      <c r="P1073" s="6"/>
      <c r="AM1073" s="6"/>
      <c r="AR1073" s="33"/>
    </row>
    <row r="1074" spans="13:44">
      <c r="M1074" s="6"/>
      <c r="N1074" s="6"/>
      <c r="O1074" s="6"/>
      <c r="P1074" s="6"/>
      <c r="AM1074" s="6"/>
      <c r="AR1074" s="33"/>
    </row>
    <row r="1075" spans="13:44">
      <c r="M1075" s="6"/>
      <c r="N1075" s="6"/>
      <c r="O1075" s="6"/>
      <c r="P1075" s="6"/>
      <c r="AM1075" s="6"/>
      <c r="AR1075" s="33"/>
    </row>
    <row r="1076" spans="13:44">
      <c r="M1076" s="6"/>
      <c r="N1076" s="6"/>
      <c r="O1076" s="6"/>
      <c r="P1076" s="6"/>
      <c r="AM1076" s="6"/>
      <c r="AR1076" s="33"/>
    </row>
    <row r="1077" spans="13:44">
      <c r="M1077" s="6"/>
      <c r="N1077" s="6"/>
      <c r="O1077" s="6"/>
      <c r="P1077" s="6"/>
      <c r="AM1077" s="6"/>
      <c r="AR1077" s="33"/>
    </row>
    <row r="1078" spans="13:44">
      <c r="M1078" s="6"/>
      <c r="N1078" s="6"/>
      <c r="O1078" s="6"/>
      <c r="P1078" s="6"/>
      <c r="AM1078" s="6"/>
      <c r="AR1078" s="33"/>
    </row>
    <row r="1079" spans="13:44">
      <c r="M1079" s="6"/>
      <c r="N1079" s="6"/>
      <c r="O1079" s="6"/>
      <c r="P1079" s="6"/>
      <c r="AM1079" s="6"/>
      <c r="AR1079" s="33"/>
    </row>
    <row r="1080" spans="13:44">
      <c r="M1080" s="6"/>
      <c r="N1080" s="6"/>
      <c r="O1080" s="6"/>
      <c r="P1080" s="6"/>
      <c r="AM1080" s="6"/>
      <c r="AR1080" s="33"/>
    </row>
    <row r="1081" spans="13:44">
      <c r="M1081" s="6"/>
      <c r="N1081" s="6"/>
      <c r="O1081" s="6"/>
      <c r="P1081" s="6"/>
      <c r="AM1081" s="6"/>
      <c r="AR1081" s="33"/>
    </row>
    <row r="1082" spans="13:44">
      <c r="M1082" s="6"/>
      <c r="N1082" s="6"/>
      <c r="O1082" s="6"/>
      <c r="P1082" s="6"/>
      <c r="AM1082" s="6"/>
      <c r="AR1082" s="33"/>
    </row>
    <row r="1083" spans="13:44">
      <c r="M1083" s="6"/>
      <c r="N1083" s="6"/>
      <c r="O1083" s="6"/>
      <c r="P1083" s="6"/>
      <c r="AM1083" s="6"/>
      <c r="AR1083" s="33"/>
    </row>
    <row r="1084" spans="13:44">
      <c r="M1084" s="6"/>
      <c r="N1084" s="6"/>
      <c r="O1084" s="6"/>
      <c r="P1084" s="6"/>
      <c r="AM1084" s="6"/>
      <c r="AR1084" s="33"/>
    </row>
    <row r="1085" spans="13:44">
      <c r="M1085" s="6"/>
      <c r="N1085" s="6"/>
      <c r="O1085" s="6"/>
      <c r="P1085" s="6"/>
      <c r="AM1085" s="6"/>
      <c r="AR1085" s="33"/>
    </row>
    <row r="1086" spans="13:44">
      <c r="M1086" s="6"/>
      <c r="N1086" s="6"/>
      <c r="O1086" s="6"/>
      <c r="P1086" s="6"/>
      <c r="AM1086" s="6"/>
      <c r="AR1086" s="33"/>
    </row>
    <row r="1087" spans="13:44">
      <c r="M1087" s="6"/>
      <c r="N1087" s="6"/>
      <c r="O1087" s="6"/>
      <c r="P1087" s="6"/>
      <c r="AM1087" s="6"/>
      <c r="AR1087" s="33"/>
    </row>
    <row r="1088" spans="13:44">
      <c r="M1088" s="6"/>
      <c r="N1088" s="6"/>
      <c r="O1088" s="6"/>
      <c r="P1088" s="6"/>
      <c r="AM1088" s="6"/>
      <c r="AR1088" s="33"/>
    </row>
    <row r="1089" spans="13:44">
      <c r="M1089" s="6"/>
      <c r="N1089" s="6"/>
      <c r="O1089" s="6"/>
      <c r="P1089" s="6"/>
      <c r="AM1089" s="6"/>
      <c r="AR1089" s="33"/>
    </row>
    <row r="1090" spans="13:44">
      <c r="M1090" s="6"/>
      <c r="N1090" s="6"/>
      <c r="O1090" s="6"/>
      <c r="P1090" s="6"/>
      <c r="AM1090" s="6"/>
      <c r="AR1090" s="33"/>
    </row>
    <row r="1091" spans="13:44">
      <c r="M1091" s="6"/>
      <c r="N1091" s="6"/>
      <c r="O1091" s="6"/>
      <c r="P1091" s="6"/>
      <c r="AM1091" s="6"/>
      <c r="AR1091" s="33"/>
    </row>
    <row r="1092" spans="13:44">
      <c r="M1092" s="6"/>
      <c r="N1092" s="6"/>
      <c r="O1092" s="6"/>
      <c r="P1092" s="6"/>
      <c r="AM1092" s="6"/>
      <c r="AR1092" s="33"/>
    </row>
    <row r="1093" spans="13:44">
      <c r="M1093" s="6"/>
      <c r="N1093" s="6"/>
      <c r="O1093" s="6"/>
      <c r="P1093" s="6"/>
      <c r="AM1093" s="6"/>
      <c r="AR1093" s="33"/>
    </row>
    <row r="1094" spans="13:44">
      <c r="M1094" s="6"/>
      <c r="N1094" s="6"/>
      <c r="O1094" s="6"/>
      <c r="P1094" s="6"/>
      <c r="AM1094" s="6"/>
      <c r="AR1094" s="33"/>
    </row>
    <row r="1095" spans="13:44">
      <c r="M1095" s="6"/>
      <c r="N1095" s="6"/>
      <c r="O1095" s="6"/>
      <c r="P1095" s="6"/>
      <c r="AM1095" s="6"/>
      <c r="AR1095" s="33"/>
    </row>
    <row r="1096" spans="13:44">
      <c r="M1096" s="6"/>
      <c r="N1096" s="6"/>
      <c r="O1096" s="6"/>
      <c r="P1096" s="6"/>
      <c r="AM1096" s="6"/>
      <c r="AR1096" s="33"/>
    </row>
    <row r="1097" spans="13:44">
      <c r="M1097" s="6"/>
      <c r="N1097" s="6"/>
      <c r="O1097" s="6"/>
      <c r="P1097" s="6"/>
      <c r="AM1097" s="6"/>
      <c r="AR1097" s="33"/>
    </row>
    <row r="1098" spans="13:44">
      <c r="M1098" s="6"/>
      <c r="N1098" s="6"/>
      <c r="O1098" s="6"/>
      <c r="P1098" s="6"/>
      <c r="AM1098" s="6"/>
      <c r="AR1098" s="33"/>
    </row>
    <row r="1099" spans="13:44">
      <c r="M1099" s="6"/>
      <c r="N1099" s="6"/>
      <c r="O1099" s="6"/>
      <c r="P1099" s="6"/>
      <c r="AM1099" s="6"/>
      <c r="AR1099" s="33"/>
    </row>
    <row r="1100" spans="13:44">
      <c r="M1100" s="6"/>
      <c r="N1100" s="6"/>
      <c r="O1100" s="6"/>
      <c r="P1100" s="6"/>
      <c r="AM1100" s="6"/>
      <c r="AR1100" s="33"/>
    </row>
    <row r="1101" spans="13:44">
      <c r="M1101" s="6"/>
      <c r="N1101" s="6"/>
      <c r="O1101" s="6"/>
      <c r="P1101" s="6"/>
      <c r="AM1101" s="6"/>
      <c r="AR1101" s="33"/>
    </row>
    <row r="1102" spans="13:44">
      <c r="M1102" s="6"/>
      <c r="N1102" s="6"/>
      <c r="O1102" s="6"/>
      <c r="P1102" s="6"/>
      <c r="AM1102" s="6"/>
      <c r="AR1102" s="33"/>
    </row>
    <row r="1103" spans="13:44">
      <c r="M1103" s="6"/>
      <c r="N1103" s="6"/>
      <c r="O1103" s="6"/>
      <c r="P1103" s="6"/>
      <c r="AM1103" s="6"/>
      <c r="AR1103" s="33"/>
    </row>
    <row r="1104" spans="13:44">
      <c r="M1104" s="6"/>
      <c r="N1104" s="6"/>
      <c r="O1104" s="6"/>
      <c r="P1104" s="6"/>
      <c r="AM1104" s="6"/>
      <c r="AR1104" s="33"/>
    </row>
    <row r="1105" spans="13:44">
      <c r="M1105" s="6"/>
      <c r="N1105" s="6"/>
      <c r="O1105" s="6"/>
      <c r="P1105" s="6"/>
      <c r="AM1105" s="6"/>
      <c r="AR1105" s="33"/>
    </row>
    <row r="1106" spans="13:44">
      <c r="M1106" s="6"/>
      <c r="N1106" s="6"/>
      <c r="O1106" s="6"/>
      <c r="P1106" s="6"/>
      <c r="AM1106" s="6"/>
      <c r="AR1106" s="33"/>
    </row>
    <row r="1107" spans="13:44">
      <c r="M1107" s="6"/>
      <c r="N1107" s="6"/>
      <c r="O1107" s="6"/>
      <c r="P1107" s="6"/>
      <c r="AM1107" s="6"/>
      <c r="AR1107" s="33"/>
    </row>
    <row r="1108" spans="13:44">
      <c r="M1108" s="6"/>
      <c r="N1108" s="6"/>
      <c r="O1108" s="6"/>
      <c r="P1108" s="6"/>
      <c r="AM1108" s="6"/>
      <c r="AR1108" s="33"/>
    </row>
    <row r="1109" spans="13:44">
      <c r="M1109" s="6"/>
      <c r="N1109" s="6"/>
      <c r="O1109" s="6"/>
      <c r="P1109" s="6"/>
      <c r="AM1109" s="6"/>
      <c r="AR1109" s="33"/>
    </row>
    <row r="1110" spans="13:44">
      <c r="M1110" s="6"/>
      <c r="N1110" s="6"/>
      <c r="O1110" s="6"/>
      <c r="P1110" s="6"/>
      <c r="AM1110" s="6"/>
      <c r="AR1110" s="33"/>
    </row>
    <row r="1111" spans="13:44">
      <c r="M1111" s="6"/>
      <c r="N1111" s="6"/>
      <c r="O1111" s="6"/>
      <c r="P1111" s="6"/>
      <c r="AM1111" s="6"/>
      <c r="AR1111" s="33"/>
    </row>
    <row r="1112" spans="13:44">
      <c r="M1112" s="6"/>
      <c r="N1112" s="6"/>
      <c r="O1112" s="6"/>
      <c r="P1112" s="6"/>
      <c r="AM1112" s="6"/>
      <c r="AR1112" s="33"/>
    </row>
    <row r="1113" spans="13:44">
      <c r="M1113" s="6"/>
      <c r="N1113" s="6"/>
      <c r="O1113" s="6"/>
      <c r="P1113" s="6"/>
      <c r="AM1113" s="6"/>
      <c r="AR1113" s="33"/>
    </row>
    <row r="1114" spans="13:44">
      <c r="M1114" s="6"/>
      <c r="N1114" s="6"/>
      <c r="O1114" s="6"/>
      <c r="P1114" s="6"/>
      <c r="AM1114" s="6"/>
      <c r="AR1114" s="33"/>
    </row>
    <row r="1115" spans="13:44">
      <c r="M1115" s="6"/>
      <c r="N1115" s="6"/>
      <c r="O1115" s="6"/>
      <c r="P1115" s="6"/>
      <c r="AM1115" s="6"/>
      <c r="AR1115" s="33"/>
    </row>
    <row r="1116" spans="13:44">
      <c r="M1116" s="6"/>
      <c r="N1116" s="6"/>
      <c r="O1116" s="6"/>
      <c r="P1116" s="6"/>
      <c r="AM1116" s="6"/>
      <c r="AR1116" s="33"/>
    </row>
    <row r="1117" spans="13:44">
      <c r="M1117" s="6"/>
      <c r="N1117" s="6"/>
      <c r="O1117" s="6"/>
      <c r="P1117" s="6"/>
      <c r="AM1117" s="6"/>
      <c r="AR1117" s="33"/>
    </row>
    <row r="1118" spans="13:44">
      <c r="M1118" s="6"/>
      <c r="N1118" s="6"/>
      <c r="O1118" s="6"/>
      <c r="P1118" s="6"/>
      <c r="AM1118" s="6"/>
      <c r="AR1118" s="33"/>
    </row>
    <row r="1119" spans="13:44">
      <c r="M1119" s="6"/>
      <c r="N1119" s="6"/>
      <c r="O1119" s="6"/>
      <c r="P1119" s="6"/>
      <c r="AM1119" s="6"/>
      <c r="AR1119" s="33"/>
    </row>
    <row r="1120" spans="13:44">
      <c r="M1120" s="6"/>
      <c r="N1120" s="6"/>
      <c r="O1120" s="6"/>
      <c r="P1120" s="6"/>
      <c r="AM1120" s="6"/>
      <c r="AR1120" s="33"/>
    </row>
    <row r="1121" spans="13:44">
      <c r="M1121" s="6"/>
      <c r="N1121" s="6"/>
      <c r="O1121" s="6"/>
      <c r="P1121" s="6"/>
      <c r="AM1121" s="6"/>
      <c r="AR1121" s="33"/>
    </row>
    <row r="1122" spans="13:44">
      <c r="M1122" s="6"/>
      <c r="N1122" s="6"/>
      <c r="O1122" s="6"/>
      <c r="P1122" s="6"/>
      <c r="AM1122" s="6"/>
      <c r="AR1122" s="33"/>
    </row>
    <row r="1123" spans="13:44">
      <c r="M1123" s="6"/>
      <c r="N1123" s="6"/>
      <c r="O1123" s="6"/>
      <c r="P1123" s="6"/>
      <c r="AM1123" s="6"/>
      <c r="AR1123" s="33"/>
    </row>
    <row r="1124" spans="13:44">
      <c r="M1124" s="6"/>
      <c r="N1124" s="6"/>
      <c r="O1124" s="6"/>
      <c r="P1124" s="6"/>
      <c r="AM1124" s="6"/>
      <c r="AR1124" s="33"/>
    </row>
    <row r="1125" spans="13:44">
      <c r="M1125" s="6"/>
      <c r="N1125" s="6"/>
      <c r="O1125" s="6"/>
      <c r="P1125" s="6"/>
      <c r="AM1125" s="6"/>
      <c r="AR1125" s="33"/>
    </row>
    <row r="1126" spans="13:44">
      <c r="M1126" s="6"/>
      <c r="N1126" s="6"/>
      <c r="O1126" s="6"/>
      <c r="P1126" s="6"/>
      <c r="AM1126" s="6"/>
      <c r="AR1126" s="33"/>
    </row>
    <row r="1127" spans="13:44">
      <c r="M1127" s="6"/>
      <c r="N1127" s="6"/>
      <c r="O1127" s="6"/>
      <c r="P1127" s="6"/>
      <c r="AM1127" s="6"/>
      <c r="AR1127" s="33"/>
    </row>
    <row r="1128" spans="13:44">
      <c r="M1128" s="6"/>
      <c r="N1128" s="6"/>
      <c r="O1128" s="6"/>
      <c r="P1128" s="6"/>
      <c r="AM1128" s="6"/>
      <c r="AR1128" s="33"/>
    </row>
    <row r="1129" spans="13:44">
      <c r="M1129" s="6"/>
      <c r="N1129" s="6"/>
      <c r="O1129" s="6"/>
      <c r="P1129" s="6"/>
      <c r="AM1129" s="6"/>
      <c r="AR1129" s="33"/>
    </row>
    <row r="1130" spans="13:44">
      <c r="M1130" s="6"/>
      <c r="N1130" s="6"/>
      <c r="O1130" s="6"/>
      <c r="P1130" s="6"/>
      <c r="AM1130" s="6"/>
      <c r="AR1130" s="33"/>
    </row>
    <row r="1131" spans="13:44">
      <c r="M1131" s="6"/>
      <c r="N1131" s="6"/>
      <c r="O1131" s="6"/>
      <c r="P1131" s="6"/>
      <c r="AM1131" s="6"/>
      <c r="AR1131" s="33"/>
    </row>
    <row r="1132" spans="13:44">
      <c r="M1132" s="6"/>
      <c r="N1132" s="6"/>
      <c r="O1132" s="6"/>
      <c r="P1132" s="6"/>
      <c r="AM1132" s="6"/>
      <c r="AR1132" s="33"/>
    </row>
    <row r="1133" spans="13:44">
      <c r="M1133" s="6"/>
      <c r="N1133" s="6"/>
      <c r="O1133" s="6"/>
      <c r="P1133" s="6"/>
      <c r="AM1133" s="6"/>
      <c r="AR1133" s="33"/>
    </row>
    <row r="1134" spans="13:44">
      <c r="M1134" s="6"/>
      <c r="N1134" s="6"/>
      <c r="O1134" s="6"/>
      <c r="P1134" s="6"/>
      <c r="AM1134" s="6"/>
      <c r="AR1134" s="33"/>
    </row>
    <row r="1135" spans="13:44">
      <c r="M1135" s="6"/>
      <c r="N1135" s="6"/>
      <c r="O1135" s="6"/>
      <c r="P1135" s="6"/>
      <c r="AM1135" s="6"/>
      <c r="AR1135" s="33"/>
    </row>
    <row r="1136" spans="13:44">
      <c r="M1136" s="6"/>
      <c r="N1136" s="6"/>
      <c r="O1136" s="6"/>
      <c r="P1136" s="6"/>
      <c r="AM1136" s="6"/>
      <c r="AR1136" s="33"/>
    </row>
    <row r="1137" spans="13:44">
      <c r="M1137" s="6"/>
      <c r="N1137" s="6"/>
      <c r="O1137" s="6"/>
      <c r="P1137" s="6"/>
      <c r="AM1137" s="6"/>
      <c r="AR1137" s="33"/>
    </row>
    <row r="1138" spans="13:44">
      <c r="M1138" s="6"/>
      <c r="N1138" s="6"/>
      <c r="O1138" s="6"/>
      <c r="P1138" s="6"/>
      <c r="AM1138" s="6"/>
      <c r="AR1138" s="33"/>
    </row>
    <row r="1139" spans="13:44">
      <c r="M1139" s="6"/>
      <c r="N1139" s="6"/>
      <c r="O1139" s="6"/>
      <c r="P1139" s="6"/>
      <c r="AM1139" s="6"/>
      <c r="AR1139" s="33"/>
    </row>
    <row r="1140" spans="13:44">
      <c r="M1140" s="6"/>
      <c r="N1140" s="6"/>
      <c r="O1140" s="6"/>
      <c r="P1140" s="6"/>
      <c r="AM1140" s="6"/>
      <c r="AR1140" s="33"/>
    </row>
    <row r="1141" spans="13:44">
      <c r="M1141" s="6"/>
      <c r="N1141" s="6"/>
      <c r="O1141" s="6"/>
      <c r="P1141" s="6"/>
      <c r="AM1141" s="6"/>
      <c r="AR1141" s="33"/>
    </row>
    <row r="1142" spans="13:44">
      <c r="M1142" s="6"/>
      <c r="N1142" s="6"/>
      <c r="O1142" s="6"/>
      <c r="P1142" s="6"/>
      <c r="AM1142" s="6"/>
      <c r="AR1142" s="33"/>
    </row>
    <row r="1143" spans="13:44">
      <c r="M1143" s="6"/>
      <c r="N1143" s="6"/>
      <c r="O1143" s="6"/>
      <c r="P1143" s="6"/>
      <c r="AM1143" s="6"/>
      <c r="AR1143" s="33"/>
    </row>
    <row r="1144" spans="13:44">
      <c r="M1144" s="6"/>
      <c r="N1144" s="6"/>
      <c r="O1144" s="6"/>
      <c r="P1144" s="6"/>
      <c r="AM1144" s="6"/>
      <c r="AR1144" s="33"/>
    </row>
    <row r="1145" spans="13:44">
      <c r="M1145" s="6"/>
      <c r="N1145" s="6"/>
      <c r="O1145" s="6"/>
      <c r="P1145" s="6"/>
      <c r="AM1145" s="6"/>
      <c r="AR1145" s="33"/>
    </row>
    <row r="1146" spans="13:44">
      <c r="M1146" s="6"/>
      <c r="N1146" s="6"/>
      <c r="O1146" s="6"/>
      <c r="P1146" s="6"/>
      <c r="AM1146" s="6"/>
      <c r="AR1146" s="33"/>
    </row>
    <row r="1147" spans="13:44">
      <c r="M1147" s="6"/>
      <c r="N1147" s="6"/>
      <c r="O1147" s="6"/>
      <c r="P1147" s="6"/>
      <c r="AM1147" s="6"/>
      <c r="AR1147" s="33"/>
    </row>
    <row r="1148" spans="13:44">
      <c r="M1148" s="6"/>
      <c r="N1148" s="6"/>
      <c r="O1148" s="6"/>
      <c r="P1148" s="6"/>
      <c r="AM1148" s="6"/>
      <c r="AR1148" s="33"/>
    </row>
    <row r="1149" spans="13:44">
      <c r="M1149" s="6"/>
      <c r="N1149" s="6"/>
      <c r="O1149" s="6"/>
      <c r="P1149" s="6"/>
      <c r="AM1149" s="6"/>
      <c r="AR1149" s="33"/>
    </row>
    <row r="1150" spans="13:44">
      <c r="M1150" s="6"/>
      <c r="N1150" s="6"/>
      <c r="O1150" s="6"/>
      <c r="P1150" s="6"/>
      <c r="AM1150" s="6"/>
      <c r="AR1150" s="33"/>
    </row>
    <row r="1151" spans="13:44">
      <c r="M1151" s="6"/>
      <c r="N1151" s="6"/>
      <c r="O1151" s="6"/>
      <c r="P1151" s="6"/>
      <c r="AM1151" s="6"/>
      <c r="AR1151" s="33"/>
    </row>
    <row r="1152" spans="13:44">
      <c r="M1152" s="6"/>
      <c r="N1152" s="6"/>
      <c r="O1152" s="6"/>
      <c r="P1152" s="6"/>
      <c r="AM1152" s="6"/>
      <c r="AR1152" s="33"/>
    </row>
    <row r="1153" spans="13:44">
      <c r="M1153" s="6"/>
      <c r="N1153" s="6"/>
      <c r="O1153" s="6"/>
      <c r="P1153" s="6"/>
      <c r="AM1153" s="6"/>
      <c r="AR1153" s="33"/>
    </row>
    <row r="1154" spans="13:44">
      <c r="M1154" s="6"/>
      <c r="N1154" s="6"/>
      <c r="O1154" s="6"/>
      <c r="P1154" s="6"/>
      <c r="AM1154" s="6"/>
      <c r="AR1154" s="33"/>
    </row>
    <row r="1155" spans="13:44">
      <c r="M1155" s="6"/>
      <c r="N1155" s="6"/>
      <c r="O1155" s="6"/>
      <c r="P1155" s="6"/>
      <c r="AM1155" s="6"/>
      <c r="AR1155" s="33"/>
    </row>
    <row r="1156" spans="13:44">
      <c r="M1156" s="6"/>
      <c r="N1156" s="6"/>
      <c r="O1156" s="6"/>
      <c r="P1156" s="6"/>
      <c r="AM1156" s="6"/>
      <c r="AR1156" s="33"/>
    </row>
    <row r="1157" spans="13:44">
      <c r="M1157" s="6"/>
      <c r="N1157" s="6"/>
      <c r="O1157" s="6"/>
      <c r="P1157" s="6"/>
      <c r="AM1157" s="6"/>
      <c r="AR1157" s="33"/>
    </row>
    <row r="1158" spans="13:44">
      <c r="M1158" s="6"/>
      <c r="N1158" s="6"/>
      <c r="O1158" s="6"/>
      <c r="P1158" s="6"/>
      <c r="AM1158" s="6"/>
      <c r="AR1158" s="33"/>
    </row>
    <row r="1159" spans="13:44">
      <c r="M1159" s="6"/>
      <c r="N1159" s="6"/>
      <c r="O1159" s="6"/>
      <c r="P1159" s="6"/>
      <c r="AM1159" s="6"/>
      <c r="AR1159" s="33"/>
    </row>
    <row r="1160" spans="13:44">
      <c r="M1160" s="6"/>
      <c r="N1160" s="6"/>
      <c r="O1160" s="6"/>
      <c r="P1160" s="6"/>
      <c r="AM1160" s="6"/>
      <c r="AR1160" s="33"/>
    </row>
    <row r="1161" spans="13:44">
      <c r="M1161" s="6"/>
      <c r="N1161" s="6"/>
      <c r="O1161" s="6"/>
      <c r="P1161" s="6"/>
      <c r="AM1161" s="6"/>
      <c r="AR1161" s="33"/>
    </row>
    <row r="1162" spans="13:44">
      <c r="M1162" s="6"/>
      <c r="N1162" s="6"/>
      <c r="O1162" s="6"/>
      <c r="P1162" s="6"/>
      <c r="AM1162" s="6"/>
      <c r="AR1162" s="33"/>
    </row>
    <row r="1163" spans="13:44">
      <c r="M1163" s="6"/>
      <c r="N1163" s="6"/>
      <c r="O1163" s="6"/>
      <c r="P1163" s="6"/>
      <c r="AM1163" s="6"/>
      <c r="AR1163" s="33"/>
    </row>
    <row r="1164" spans="13:44">
      <c r="M1164" s="6"/>
      <c r="N1164" s="6"/>
      <c r="O1164" s="6"/>
      <c r="P1164" s="6"/>
      <c r="AM1164" s="6"/>
      <c r="AR1164" s="33"/>
    </row>
    <row r="1165" spans="13:44">
      <c r="M1165" s="6"/>
      <c r="N1165" s="6"/>
      <c r="O1165" s="6"/>
      <c r="P1165" s="6"/>
      <c r="AM1165" s="6"/>
      <c r="AR1165" s="33"/>
    </row>
    <row r="1166" spans="13:44">
      <c r="M1166" s="6"/>
      <c r="N1166" s="6"/>
      <c r="O1166" s="6"/>
      <c r="P1166" s="6"/>
      <c r="AM1166" s="6"/>
      <c r="AR1166" s="33"/>
    </row>
    <row r="1167" spans="13:44">
      <c r="M1167" s="6"/>
      <c r="N1167" s="6"/>
      <c r="O1167" s="6"/>
      <c r="P1167" s="6"/>
      <c r="AM1167" s="6"/>
      <c r="AR1167" s="33"/>
    </row>
    <row r="1168" spans="13:44">
      <c r="M1168" s="6"/>
      <c r="N1168" s="6"/>
      <c r="O1168" s="6"/>
      <c r="P1168" s="6"/>
      <c r="AM1168" s="6"/>
      <c r="AR1168" s="33"/>
    </row>
    <row r="1169" spans="13:44">
      <c r="M1169" s="6"/>
      <c r="N1169" s="6"/>
      <c r="O1169" s="6"/>
      <c r="P1169" s="6"/>
      <c r="AM1169" s="6"/>
      <c r="AR1169" s="33"/>
    </row>
    <row r="1170" spans="13:44">
      <c r="M1170" s="6"/>
      <c r="N1170" s="6"/>
      <c r="O1170" s="6"/>
      <c r="P1170" s="6"/>
      <c r="AM1170" s="6"/>
      <c r="AR1170" s="33"/>
    </row>
    <row r="1171" spans="13:44">
      <c r="M1171" s="6"/>
      <c r="N1171" s="6"/>
      <c r="O1171" s="6"/>
      <c r="P1171" s="6"/>
      <c r="AM1171" s="6"/>
      <c r="AR1171" s="33"/>
    </row>
    <row r="1172" spans="13:44">
      <c r="M1172" s="6"/>
      <c r="N1172" s="6"/>
      <c r="O1172" s="6"/>
      <c r="P1172" s="6"/>
      <c r="AM1172" s="6"/>
      <c r="AR1172" s="33"/>
    </row>
    <row r="1173" spans="13:44">
      <c r="M1173" s="6"/>
      <c r="N1173" s="6"/>
      <c r="O1173" s="6"/>
      <c r="P1173" s="6"/>
      <c r="AM1173" s="6"/>
      <c r="AR1173" s="33"/>
    </row>
    <row r="1174" spans="13:44">
      <c r="M1174" s="6"/>
      <c r="N1174" s="6"/>
      <c r="O1174" s="6"/>
      <c r="P1174" s="6"/>
      <c r="AM1174" s="6"/>
      <c r="AR1174" s="33"/>
    </row>
    <row r="1175" spans="13:44">
      <c r="M1175" s="6"/>
      <c r="N1175" s="6"/>
      <c r="O1175" s="6"/>
      <c r="P1175" s="6"/>
      <c r="AM1175" s="6"/>
      <c r="AR1175" s="33"/>
    </row>
    <row r="1176" spans="13:44">
      <c r="M1176" s="6"/>
      <c r="N1176" s="6"/>
      <c r="O1176" s="6"/>
      <c r="P1176" s="6"/>
      <c r="AM1176" s="6"/>
      <c r="AR1176" s="33"/>
    </row>
    <row r="1177" spans="13:44">
      <c r="M1177" s="6"/>
      <c r="N1177" s="6"/>
      <c r="O1177" s="6"/>
      <c r="P1177" s="6"/>
      <c r="AM1177" s="6"/>
      <c r="AR1177" s="33"/>
    </row>
    <row r="1178" spans="13:44">
      <c r="M1178" s="6"/>
      <c r="N1178" s="6"/>
      <c r="O1178" s="6"/>
      <c r="P1178" s="6"/>
      <c r="AM1178" s="6"/>
      <c r="AR1178" s="33"/>
    </row>
    <row r="1179" spans="13:44">
      <c r="M1179" s="6"/>
      <c r="N1179" s="6"/>
      <c r="O1179" s="6"/>
      <c r="P1179" s="6"/>
      <c r="AM1179" s="6"/>
      <c r="AR1179" s="33"/>
    </row>
    <row r="1180" spans="13:44">
      <c r="M1180" s="6"/>
      <c r="N1180" s="6"/>
      <c r="O1180" s="6"/>
      <c r="P1180" s="6"/>
      <c r="AM1180" s="6"/>
      <c r="AR1180" s="33"/>
    </row>
    <row r="1181" spans="13:44">
      <c r="M1181" s="6"/>
      <c r="N1181" s="6"/>
      <c r="O1181" s="6"/>
      <c r="P1181" s="6"/>
      <c r="AM1181" s="6"/>
      <c r="AR1181" s="33"/>
    </row>
    <row r="1182" spans="13:44">
      <c r="M1182" s="6"/>
      <c r="N1182" s="6"/>
      <c r="O1182" s="6"/>
      <c r="P1182" s="6"/>
      <c r="AM1182" s="6"/>
      <c r="AR1182" s="33"/>
    </row>
    <row r="1183" spans="13:44">
      <c r="M1183" s="6"/>
      <c r="N1183" s="6"/>
      <c r="O1183" s="6"/>
      <c r="P1183" s="6"/>
      <c r="AM1183" s="6"/>
      <c r="AR1183" s="33"/>
    </row>
    <row r="1184" spans="13:44">
      <c r="M1184" s="6"/>
      <c r="N1184" s="6"/>
      <c r="O1184" s="6"/>
      <c r="P1184" s="6"/>
      <c r="AM1184" s="6"/>
      <c r="AR1184" s="33"/>
    </row>
    <row r="1185" spans="13:44">
      <c r="M1185" s="6"/>
      <c r="N1185" s="6"/>
      <c r="O1185" s="6"/>
      <c r="P1185" s="6"/>
      <c r="AM1185" s="6"/>
      <c r="AR1185" s="33"/>
    </row>
    <row r="1186" spans="13:44">
      <c r="M1186" s="6"/>
      <c r="N1186" s="6"/>
      <c r="O1186" s="6"/>
      <c r="P1186" s="6"/>
      <c r="AM1186" s="6"/>
      <c r="AR1186" s="33"/>
    </row>
    <row r="1187" spans="13:44">
      <c r="M1187" s="6"/>
      <c r="N1187" s="6"/>
      <c r="O1187" s="6"/>
      <c r="P1187" s="6"/>
      <c r="AM1187" s="6"/>
      <c r="AR1187" s="33"/>
    </row>
    <row r="1188" spans="13:44">
      <c r="M1188" s="6"/>
      <c r="N1188" s="6"/>
      <c r="O1188" s="6"/>
      <c r="P1188" s="6"/>
      <c r="AM1188" s="6"/>
      <c r="AR1188" s="33"/>
    </row>
    <row r="1189" spans="13:44">
      <c r="M1189" s="6"/>
      <c r="N1189" s="6"/>
      <c r="O1189" s="6"/>
      <c r="P1189" s="6"/>
      <c r="AM1189" s="6"/>
      <c r="AR1189" s="33"/>
    </row>
    <row r="1190" spans="13:44">
      <c r="M1190" s="6"/>
      <c r="N1190" s="6"/>
      <c r="O1190" s="6"/>
      <c r="P1190" s="6"/>
      <c r="AM1190" s="6"/>
      <c r="AR1190" s="33"/>
    </row>
    <row r="1191" spans="13:44">
      <c r="M1191" s="6"/>
      <c r="N1191" s="6"/>
      <c r="O1191" s="6"/>
      <c r="P1191" s="6"/>
      <c r="AM1191" s="6"/>
      <c r="AR1191" s="33"/>
    </row>
    <row r="1192" spans="13:44">
      <c r="M1192" s="6"/>
      <c r="N1192" s="6"/>
      <c r="O1192" s="6"/>
      <c r="P1192" s="6"/>
      <c r="AM1192" s="6"/>
      <c r="AR1192" s="33"/>
    </row>
    <row r="1193" spans="13:44">
      <c r="M1193" s="6"/>
      <c r="N1193" s="6"/>
      <c r="O1193" s="6"/>
      <c r="P1193" s="6"/>
      <c r="AM1193" s="6"/>
      <c r="AR1193" s="33"/>
    </row>
    <row r="1194" spans="13:44">
      <c r="M1194" s="6"/>
      <c r="N1194" s="6"/>
      <c r="O1194" s="6"/>
      <c r="P1194" s="6"/>
      <c r="AM1194" s="6"/>
      <c r="AR1194" s="33"/>
    </row>
    <row r="1195" spans="13:44">
      <c r="M1195" s="6"/>
      <c r="N1195" s="6"/>
      <c r="O1195" s="6"/>
      <c r="P1195" s="6"/>
      <c r="AM1195" s="6"/>
      <c r="AR1195" s="33"/>
    </row>
    <row r="1196" spans="13:44">
      <c r="M1196" s="6"/>
      <c r="N1196" s="6"/>
      <c r="O1196" s="6"/>
      <c r="P1196" s="6"/>
      <c r="AM1196" s="6"/>
      <c r="AR1196" s="33"/>
    </row>
    <row r="1197" spans="13:44">
      <c r="M1197" s="6"/>
      <c r="N1197" s="6"/>
      <c r="O1197" s="6"/>
      <c r="P1197" s="6"/>
      <c r="AM1197" s="6"/>
      <c r="AR1197" s="33"/>
    </row>
    <row r="1198" spans="13:44">
      <c r="M1198" s="6"/>
      <c r="N1198" s="6"/>
      <c r="O1198" s="6"/>
      <c r="P1198" s="6"/>
      <c r="AM1198" s="6"/>
      <c r="AR1198" s="33"/>
    </row>
    <row r="1199" spans="13:44">
      <c r="M1199" s="6"/>
      <c r="N1199" s="6"/>
      <c r="O1199" s="6"/>
      <c r="P1199" s="6"/>
      <c r="AM1199" s="6"/>
      <c r="AR1199" s="33"/>
    </row>
    <row r="1200" spans="13:44">
      <c r="M1200" s="6"/>
      <c r="N1200" s="6"/>
      <c r="O1200" s="6"/>
      <c r="P1200" s="6"/>
      <c r="AM1200" s="6"/>
      <c r="AR1200" s="33"/>
    </row>
    <row r="1201" spans="13:44">
      <c r="M1201" s="6"/>
      <c r="N1201" s="6"/>
      <c r="O1201" s="6"/>
      <c r="P1201" s="6"/>
      <c r="AM1201" s="6"/>
      <c r="AR1201" s="33"/>
    </row>
    <row r="1202" spans="13:44">
      <c r="M1202" s="6"/>
      <c r="N1202" s="6"/>
      <c r="O1202" s="6"/>
      <c r="P1202" s="6"/>
      <c r="AM1202" s="6"/>
      <c r="AR1202" s="33"/>
    </row>
    <row r="1203" spans="13:44">
      <c r="M1203" s="6"/>
      <c r="N1203" s="6"/>
      <c r="O1203" s="6"/>
      <c r="P1203" s="6"/>
      <c r="AM1203" s="6"/>
      <c r="AR1203" s="33"/>
    </row>
    <row r="1204" spans="13:44">
      <c r="M1204" s="6"/>
      <c r="N1204" s="6"/>
      <c r="O1204" s="6"/>
      <c r="P1204" s="6"/>
      <c r="AM1204" s="6"/>
      <c r="AR1204" s="33"/>
    </row>
    <row r="1205" spans="13:44">
      <c r="M1205" s="6"/>
      <c r="N1205" s="6"/>
      <c r="O1205" s="6"/>
      <c r="P1205" s="6"/>
      <c r="AM1205" s="6"/>
      <c r="AR1205" s="33"/>
    </row>
    <row r="1206" spans="13:44">
      <c r="M1206" s="6"/>
      <c r="N1206" s="6"/>
      <c r="O1206" s="6"/>
      <c r="P1206" s="6"/>
      <c r="AM1206" s="6"/>
      <c r="AR1206" s="33"/>
    </row>
    <row r="1207" spans="13:44">
      <c r="M1207" s="6"/>
      <c r="N1207" s="6"/>
      <c r="O1207" s="6"/>
      <c r="P1207" s="6"/>
      <c r="AM1207" s="6"/>
      <c r="AR1207" s="33"/>
    </row>
    <row r="1208" spans="13:44">
      <c r="M1208" s="6"/>
      <c r="N1208" s="6"/>
      <c r="O1208" s="6"/>
      <c r="P1208" s="6"/>
      <c r="AM1208" s="6"/>
      <c r="AR1208" s="33"/>
    </row>
    <row r="1209" spans="13:44">
      <c r="M1209" s="6"/>
      <c r="N1209" s="6"/>
      <c r="O1209" s="6"/>
      <c r="P1209" s="6"/>
      <c r="AM1209" s="6"/>
      <c r="AR1209" s="33"/>
    </row>
    <row r="1210" spans="13:44">
      <c r="M1210" s="6"/>
      <c r="N1210" s="6"/>
      <c r="O1210" s="6"/>
      <c r="P1210" s="6"/>
      <c r="AM1210" s="6"/>
      <c r="AR1210" s="33"/>
    </row>
    <row r="1211" spans="13:44">
      <c r="M1211" s="6"/>
      <c r="N1211" s="6"/>
      <c r="O1211" s="6"/>
      <c r="P1211" s="6"/>
      <c r="AM1211" s="6"/>
      <c r="AR1211" s="33"/>
    </row>
    <row r="1212" spans="13:44">
      <c r="M1212" s="6"/>
      <c r="N1212" s="6"/>
      <c r="O1212" s="6"/>
      <c r="P1212" s="6"/>
      <c r="AM1212" s="6"/>
      <c r="AR1212" s="33"/>
    </row>
    <row r="1213" spans="13:44">
      <c r="M1213" s="6"/>
      <c r="N1213" s="6"/>
      <c r="O1213" s="6"/>
      <c r="P1213" s="6"/>
      <c r="AM1213" s="6"/>
      <c r="AR1213" s="33"/>
    </row>
    <row r="1214" spans="13:44">
      <c r="M1214" s="6"/>
      <c r="N1214" s="6"/>
      <c r="O1214" s="6"/>
      <c r="P1214" s="6"/>
      <c r="AM1214" s="6"/>
      <c r="AR1214" s="33"/>
    </row>
    <row r="1215" spans="13:44">
      <c r="M1215" s="6"/>
      <c r="N1215" s="6"/>
      <c r="O1215" s="6"/>
      <c r="P1215" s="6"/>
      <c r="AM1215" s="6"/>
      <c r="AR1215" s="33"/>
    </row>
    <row r="1216" spans="13:44">
      <c r="M1216" s="6"/>
      <c r="N1216" s="6"/>
      <c r="O1216" s="6"/>
      <c r="P1216" s="6"/>
      <c r="AM1216" s="6"/>
      <c r="AR1216" s="33"/>
    </row>
    <row r="1217" spans="13:44">
      <c r="M1217" s="6"/>
      <c r="N1217" s="6"/>
      <c r="O1217" s="6"/>
      <c r="P1217" s="6"/>
      <c r="AM1217" s="6"/>
      <c r="AR1217" s="33"/>
    </row>
    <row r="1218" spans="13:44">
      <c r="M1218" s="6"/>
      <c r="N1218" s="6"/>
      <c r="O1218" s="6"/>
      <c r="P1218" s="6"/>
      <c r="AM1218" s="6"/>
      <c r="AR1218" s="33"/>
    </row>
    <row r="1219" spans="13:44">
      <c r="M1219" s="6"/>
      <c r="N1219" s="6"/>
      <c r="O1219" s="6"/>
      <c r="P1219" s="6"/>
      <c r="AM1219" s="6"/>
      <c r="AR1219" s="33"/>
    </row>
    <row r="1220" spans="13:44">
      <c r="M1220" s="6"/>
      <c r="N1220" s="6"/>
      <c r="O1220" s="6"/>
      <c r="P1220" s="6"/>
      <c r="AM1220" s="6"/>
      <c r="AR1220" s="33"/>
    </row>
    <row r="1221" spans="13:44">
      <c r="M1221" s="6"/>
      <c r="N1221" s="6"/>
      <c r="O1221" s="6"/>
      <c r="P1221" s="6"/>
      <c r="AM1221" s="6"/>
      <c r="AR1221" s="33"/>
    </row>
    <row r="1222" spans="13:44">
      <c r="M1222" s="6"/>
      <c r="N1222" s="6"/>
      <c r="O1222" s="6"/>
      <c r="P1222" s="6"/>
      <c r="AM1222" s="6"/>
      <c r="AR1222" s="33"/>
    </row>
    <row r="1223" spans="13:44">
      <c r="M1223" s="6"/>
      <c r="N1223" s="6"/>
      <c r="O1223" s="6"/>
      <c r="P1223" s="6"/>
      <c r="AM1223" s="6"/>
      <c r="AR1223" s="33"/>
    </row>
    <row r="1224" spans="13:44">
      <c r="M1224" s="6"/>
      <c r="N1224" s="6"/>
      <c r="O1224" s="6"/>
      <c r="P1224" s="6"/>
      <c r="AM1224" s="6"/>
      <c r="AR1224" s="33"/>
    </row>
    <row r="1225" spans="13:44">
      <c r="M1225" s="6"/>
      <c r="N1225" s="6"/>
      <c r="O1225" s="6"/>
      <c r="P1225" s="6"/>
      <c r="AM1225" s="6"/>
      <c r="AR1225" s="33"/>
    </row>
    <row r="1226" spans="13:44">
      <c r="M1226" s="6"/>
      <c r="N1226" s="6"/>
      <c r="O1226" s="6"/>
      <c r="P1226" s="6"/>
      <c r="AM1226" s="6"/>
      <c r="AR1226" s="33"/>
    </row>
    <row r="1227" spans="13:44">
      <c r="M1227" s="6"/>
      <c r="N1227" s="6"/>
      <c r="O1227" s="6"/>
      <c r="P1227" s="6"/>
      <c r="AM1227" s="6"/>
      <c r="AR1227" s="33"/>
    </row>
    <row r="1228" spans="13:44">
      <c r="M1228" s="6"/>
      <c r="N1228" s="6"/>
      <c r="O1228" s="6"/>
      <c r="P1228" s="6"/>
      <c r="AM1228" s="6"/>
      <c r="AR1228" s="33"/>
    </row>
    <row r="1229" spans="13:44">
      <c r="M1229" s="6"/>
      <c r="N1229" s="6"/>
      <c r="O1229" s="6"/>
      <c r="P1229" s="6"/>
      <c r="AM1229" s="6"/>
      <c r="AR1229" s="33"/>
    </row>
    <row r="1230" spans="13:44">
      <c r="M1230" s="6"/>
      <c r="N1230" s="6"/>
      <c r="O1230" s="6"/>
      <c r="P1230" s="6"/>
      <c r="AM1230" s="6"/>
      <c r="AR1230" s="33"/>
    </row>
    <row r="1231" spans="13:44">
      <c r="M1231" s="6"/>
      <c r="N1231" s="6"/>
      <c r="O1231" s="6"/>
      <c r="P1231" s="6"/>
      <c r="AM1231" s="6"/>
      <c r="AR1231" s="33"/>
    </row>
    <row r="1232" spans="13:44">
      <c r="M1232" s="6"/>
      <c r="N1232" s="6"/>
      <c r="O1232" s="6"/>
      <c r="P1232" s="6"/>
      <c r="AM1232" s="6"/>
      <c r="AR1232" s="33"/>
    </row>
    <row r="1233" spans="13:44">
      <c r="M1233" s="6"/>
      <c r="N1233" s="6"/>
      <c r="O1233" s="6"/>
      <c r="P1233" s="6"/>
      <c r="AM1233" s="6"/>
      <c r="AR1233" s="33"/>
    </row>
    <row r="1234" spans="13:44">
      <c r="M1234" s="6"/>
      <c r="N1234" s="6"/>
      <c r="O1234" s="6"/>
      <c r="P1234" s="6"/>
      <c r="AM1234" s="6"/>
      <c r="AR1234" s="33"/>
    </row>
    <row r="1235" spans="13:44">
      <c r="M1235" s="6"/>
      <c r="N1235" s="6"/>
      <c r="O1235" s="6"/>
      <c r="P1235" s="6"/>
      <c r="AM1235" s="6"/>
      <c r="AR1235" s="33"/>
    </row>
    <row r="1236" spans="13:44">
      <c r="M1236" s="6"/>
      <c r="N1236" s="6"/>
      <c r="O1236" s="6"/>
      <c r="P1236" s="6"/>
      <c r="AM1236" s="6"/>
      <c r="AR1236" s="33"/>
    </row>
    <row r="1237" spans="13:44">
      <c r="M1237" s="6"/>
      <c r="N1237" s="6"/>
      <c r="O1237" s="6"/>
      <c r="P1237" s="6"/>
      <c r="AM1237" s="6"/>
      <c r="AR1237" s="33"/>
    </row>
    <row r="1238" spans="13:44">
      <c r="M1238" s="6"/>
      <c r="N1238" s="6"/>
      <c r="O1238" s="6"/>
      <c r="P1238" s="6"/>
      <c r="AM1238" s="6"/>
      <c r="AR1238" s="33"/>
    </row>
    <row r="1239" spans="13:44">
      <c r="M1239" s="6"/>
      <c r="N1239" s="6"/>
      <c r="O1239" s="6"/>
      <c r="P1239" s="6"/>
      <c r="AM1239" s="6"/>
      <c r="AR1239" s="33"/>
    </row>
    <row r="1240" spans="13:44">
      <c r="M1240" s="6"/>
      <c r="N1240" s="6"/>
      <c r="O1240" s="6"/>
      <c r="P1240" s="6"/>
      <c r="AM1240" s="6"/>
      <c r="AR1240" s="33"/>
    </row>
    <row r="1241" spans="13:44">
      <c r="M1241" s="6"/>
      <c r="N1241" s="6"/>
      <c r="O1241" s="6"/>
      <c r="P1241" s="6"/>
      <c r="AM1241" s="6"/>
      <c r="AR1241" s="33"/>
    </row>
    <row r="1242" spans="13:44">
      <c r="M1242" s="6"/>
      <c r="N1242" s="6"/>
      <c r="O1242" s="6"/>
      <c r="P1242" s="6"/>
      <c r="AM1242" s="6"/>
      <c r="AR1242" s="33"/>
    </row>
    <row r="1243" spans="13:44">
      <c r="M1243" s="6"/>
      <c r="N1243" s="6"/>
      <c r="O1243" s="6"/>
      <c r="P1243" s="6"/>
      <c r="AM1243" s="6"/>
      <c r="AR1243" s="33"/>
    </row>
    <row r="1244" spans="13:44">
      <c r="M1244" s="6"/>
      <c r="N1244" s="6"/>
      <c r="O1244" s="6"/>
      <c r="P1244" s="6"/>
      <c r="AM1244" s="6"/>
      <c r="AR1244" s="33"/>
    </row>
    <row r="1245" spans="13:44">
      <c r="M1245" s="6"/>
      <c r="N1245" s="6"/>
      <c r="O1245" s="6"/>
      <c r="P1245" s="6"/>
      <c r="AM1245" s="6"/>
      <c r="AR1245" s="33"/>
    </row>
    <row r="1246" spans="13:44">
      <c r="M1246" s="6"/>
      <c r="N1246" s="6"/>
      <c r="O1246" s="6"/>
      <c r="P1246" s="6"/>
      <c r="AM1246" s="6"/>
      <c r="AR1246" s="33"/>
    </row>
    <row r="1247" spans="13:44">
      <c r="M1247" s="6"/>
      <c r="N1247" s="6"/>
      <c r="O1247" s="6"/>
      <c r="P1247" s="6"/>
      <c r="AM1247" s="6"/>
      <c r="AR1247" s="33"/>
    </row>
    <row r="1248" spans="13:44">
      <c r="M1248" s="6"/>
      <c r="N1248" s="6"/>
      <c r="O1248" s="6"/>
      <c r="P1248" s="6"/>
      <c r="AM1248" s="6"/>
      <c r="AR1248" s="33"/>
    </row>
    <row r="1249" spans="13:44">
      <c r="M1249" s="6"/>
      <c r="N1249" s="6"/>
      <c r="O1249" s="6"/>
      <c r="P1249" s="6"/>
      <c r="AM1249" s="6"/>
      <c r="AR1249" s="33"/>
    </row>
    <row r="1250" spans="13:44">
      <c r="M1250" s="6"/>
      <c r="N1250" s="6"/>
      <c r="O1250" s="6"/>
      <c r="P1250" s="6"/>
      <c r="AM1250" s="6"/>
      <c r="AR1250" s="33"/>
    </row>
    <row r="1251" spans="13:44">
      <c r="M1251" s="6"/>
      <c r="N1251" s="6"/>
      <c r="O1251" s="6"/>
      <c r="P1251" s="6"/>
      <c r="AM1251" s="6"/>
      <c r="AR1251" s="33"/>
    </row>
    <row r="1252" spans="13:44">
      <c r="M1252" s="6"/>
      <c r="N1252" s="6"/>
      <c r="O1252" s="6"/>
      <c r="P1252" s="6"/>
      <c r="AM1252" s="6"/>
      <c r="AR1252" s="33"/>
    </row>
    <row r="1253" spans="13:44">
      <c r="M1253" s="6"/>
      <c r="N1253" s="6"/>
      <c r="O1253" s="6"/>
      <c r="P1253" s="6"/>
      <c r="AM1253" s="6"/>
      <c r="AR1253" s="33"/>
    </row>
    <row r="1254" spans="13:44">
      <c r="M1254" s="6"/>
      <c r="N1254" s="6"/>
      <c r="O1254" s="6"/>
      <c r="P1254" s="6"/>
      <c r="AM1254" s="6"/>
      <c r="AR1254" s="33"/>
    </row>
    <row r="1255" spans="13:44">
      <c r="M1255" s="6"/>
      <c r="N1255" s="6"/>
      <c r="O1255" s="6"/>
      <c r="P1255" s="6"/>
      <c r="AM1255" s="6"/>
      <c r="AR1255" s="33"/>
    </row>
    <row r="1256" spans="13:44">
      <c r="M1256" s="6"/>
      <c r="N1256" s="6"/>
      <c r="O1256" s="6"/>
      <c r="P1256" s="6"/>
      <c r="AM1256" s="6"/>
      <c r="AR1256" s="33"/>
    </row>
    <row r="1257" spans="13:44">
      <c r="M1257" s="6"/>
      <c r="N1257" s="6"/>
      <c r="O1257" s="6"/>
      <c r="P1257" s="6"/>
      <c r="AM1257" s="6"/>
      <c r="AR1257" s="33"/>
    </row>
    <row r="1258" spans="13:44">
      <c r="M1258" s="6"/>
      <c r="N1258" s="6"/>
      <c r="O1258" s="6"/>
      <c r="P1258" s="6"/>
      <c r="AM1258" s="6"/>
      <c r="AR1258" s="33"/>
    </row>
    <row r="1259" spans="13:44">
      <c r="M1259" s="6"/>
      <c r="N1259" s="6"/>
      <c r="O1259" s="6"/>
      <c r="P1259" s="6"/>
      <c r="AM1259" s="6"/>
      <c r="AR1259" s="33"/>
    </row>
    <row r="1260" spans="13:44">
      <c r="M1260" s="6"/>
      <c r="N1260" s="6"/>
      <c r="O1260" s="6"/>
      <c r="P1260" s="6"/>
      <c r="AM1260" s="6"/>
      <c r="AR1260" s="33"/>
    </row>
    <row r="1261" spans="13:44">
      <c r="M1261" s="6"/>
      <c r="N1261" s="6"/>
      <c r="O1261" s="6"/>
      <c r="P1261" s="6"/>
      <c r="AM1261" s="6"/>
      <c r="AR1261" s="33"/>
    </row>
    <row r="1262" spans="13:44">
      <c r="M1262" s="6"/>
      <c r="N1262" s="6"/>
      <c r="O1262" s="6"/>
      <c r="P1262" s="6"/>
      <c r="AM1262" s="6"/>
      <c r="AR1262" s="33"/>
    </row>
    <row r="1263" spans="13:44">
      <c r="M1263" s="6"/>
      <c r="N1263" s="6"/>
      <c r="O1263" s="6"/>
      <c r="P1263" s="6"/>
      <c r="AM1263" s="6"/>
      <c r="AR1263" s="33"/>
    </row>
    <row r="1264" spans="13:44">
      <c r="M1264" s="6"/>
      <c r="N1264" s="6"/>
      <c r="O1264" s="6"/>
      <c r="P1264" s="6"/>
      <c r="AM1264" s="6"/>
      <c r="AR1264" s="33"/>
    </row>
    <row r="1265" spans="13:44">
      <c r="M1265" s="6"/>
      <c r="N1265" s="6"/>
      <c r="O1265" s="6"/>
      <c r="P1265" s="6"/>
      <c r="AM1265" s="6"/>
      <c r="AR1265" s="33"/>
    </row>
    <row r="1266" spans="13:44">
      <c r="M1266" s="6"/>
      <c r="N1266" s="6"/>
      <c r="O1266" s="6"/>
      <c r="P1266" s="6"/>
      <c r="AM1266" s="6"/>
      <c r="AR1266" s="33"/>
    </row>
    <row r="1267" spans="13:44">
      <c r="M1267" s="6"/>
      <c r="N1267" s="6"/>
      <c r="O1267" s="6"/>
      <c r="P1267" s="6"/>
      <c r="AM1267" s="6"/>
      <c r="AR1267" s="33"/>
    </row>
    <row r="1268" spans="13:44">
      <c r="M1268" s="6"/>
      <c r="N1268" s="6"/>
      <c r="O1268" s="6"/>
      <c r="P1268" s="6"/>
      <c r="AM1268" s="6"/>
      <c r="AR1268" s="33"/>
    </row>
    <row r="1269" spans="13:44">
      <c r="M1269" s="6"/>
      <c r="N1269" s="6"/>
      <c r="O1269" s="6"/>
      <c r="P1269" s="6"/>
      <c r="AM1269" s="6"/>
      <c r="AR1269" s="33"/>
    </row>
    <row r="1270" spans="13:44">
      <c r="M1270" s="6"/>
      <c r="N1270" s="6"/>
      <c r="O1270" s="6"/>
      <c r="P1270" s="6"/>
      <c r="AM1270" s="6"/>
      <c r="AR1270" s="33"/>
    </row>
    <row r="1271" spans="13:44">
      <c r="M1271" s="6"/>
      <c r="N1271" s="6"/>
      <c r="O1271" s="6"/>
      <c r="P1271" s="6"/>
      <c r="AM1271" s="6"/>
      <c r="AR1271" s="33"/>
    </row>
    <row r="1272" spans="13:44">
      <c r="M1272" s="6"/>
      <c r="N1272" s="6"/>
      <c r="O1272" s="6"/>
      <c r="P1272" s="6"/>
      <c r="AM1272" s="6"/>
      <c r="AR1272" s="33"/>
    </row>
    <row r="1273" spans="13:44">
      <c r="M1273" s="6"/>
      <c r="N1273" s="6"/>
      <c r="O1273" s="6"/>
      <c r="P1273" s="6"/>
      <c r="AM1273" s="6"/>
      <c r="AR1273" s="33"/>
    </row>
    <row r="1274" spans="13:44">
      <c r="M1274" s="6"/>
      <c r="N1274" s="6"/>
      <c r="O1274" s="6"/>
      <c r="P1274" s="6"/>
      <c r="AM1274" s="6"/>
      <c r="AR1274" s="33"/>
    </row>
    <row r="1275" spans="13:44">
      <c r="M1275" s="6"/>
      <c r="N1275" s="6"/>
      <c r="O1275" s="6"/>
      <c r="P1275" s="6"/>
      <c r="AM1275" s="6"/>
      <c r="AR1275" s="33"/>
    </row>
    <row r="1276" spans="13:44">
      <c r="M1276" s="6"/>
      <c r="N1276" s="6"/>
      <c r="O1276" s="6"/>
      <c r="P1276" s="6"/>
      <c r="AM1276" s="6"/>
      <c r="AR1276" s="33"/>
    </row>
    <row r="1277" spans="13:44">
      <c r="M1277" s="6"/>
      <c r="N1277" s="6"/>
      <c r="O1277" s="6"/>
      <c r="P1277" s="6"/>
      <c r="AM1277" s="6"/>
      <c r="AR1277" s="33"/>
    </row>
    <row r="1278" spans="13:44">
      <c r="M1278" s="6"/>
      <c r="N1278" s="6"/>
      <c r="O1278" s="6"/>
      <c r="P1278" s="6"/>
      <c r="AM1278" s="6"/>
      <c r="AR1278" s="33"/>
    </row>
    <row r="1279" spans="13:44">
      <c r="M1279" s="6"/>
      <c r="N1279" s="6"/>
      <c r="O1279" s="6"/>
      <c r="P1279" s="6"/>
      <c r="AM1279" s="6"/>
      <c r="AR1279" s="33"/>
    </row>
    <row r="1280" spans="13:44">
      <c r="M1280" s="6"/>
      <c r="N1280" s="6"/>
      <c r="O1280" s="6"/>
      <c r="P1280" s="6"/>
      <c r="AM1280" s="6"/>
      <c r="AR1280" s="33"/>
    </row>
    <row r="1281" spans="13:44">
      <c r="M1281" s="6"/>
      <c r="N1281" s="6"/>
      <c r="O1281" s="6"/>
      <c r="P1281" s="6"/>
      <c r="AM1281" s="6"/>
      <c r="AR1281" s="33"/>
    </row>
    <row r="1282" spans="13:44">
      <c r="M1282" s="6"/>
      <c r="N1282" s="6"/>
      <c r="O1282" s="6"/>
      <c r="P1282" s="6"/>
      <c r="AM1282" s="6"/>
      <c r="AR1282" s="33"/>
    </row>
    <row r="1283" spans="13:44">
      <c r="M1283" s="6"/>
      <c r="N1283" s="6"/>
      <c r="O1283" s="6"/>
      <c r="P1283" s="6"/>
      <c r="AM1283" s="6"/>
      <c r="AR1283" s="33"/>
    </row>
    <row r="1284" spans="13:44">
      <c r="M1284" s="6"/>
      <c r="N1284" s="6"/>
      <c r="O1284" s="6"/>
      <c r="P1284" s="6"/>
      <c r="AM1284" s="6"/>
      <c r="AR1284" s="33"/>
    </row>
    <row r="1285" spans="13:44">
      <c r="M1285" s="6"/>
      <c r="N1285" s="6"/>
      <c r="O1285" s="6"/>
      <c r="P1285" s="6"/>
      <c r="AM1285" s="6"/>
      <c r="AR1285" s="33"/>
    </row>
    <row r="1286" spans="13:44">
      <c r="M1286" s="6"/>
      <c r="N1286" s="6"/>
      <c r="O1286" s="6"/>
      <c r="P1286" s="6"/>
      <c r="AM1286" s="6"/>
      <c r="AR1286" s="33"/>
    </row>
    <row r="1287" spans="13:44">
      <c r="M1287" s="6"/>
      <c r="N1287" s="6"/>
      <c r="O1287" s="6"/>
      <c r="P1287" s="6"/>
      <c r="AM1287" s="6"/>
      <c r="AR1287" s="33"/>
    </row>
    <row r="1288" spans="13:44">
      <c r="M1288" s="6"/>
      <c r="N1288" s="6"/>
      <c r="O1288" s="6"/>
      <c r="P1288" s="6"/>
      <c r="AM1288" s="6"/>
      <c r="AR1288" s="33"/>
    </row>
    <row r="1289" spans="13:44">
      <c r="M1289" s="6"/>
      <c r="N1289" s="6"/>
      <c r="O1289" s="6"/>
      <c r="P1289" s="6"/>
      <c r="AM1289" s="6"/>
      <c r="AR1289" s="33"/>
    </row>
    <row r="1290" spans="13:44">
      <c r="M1290" s="6"/>
      <c r="N1290" s="6"/>
      <c r="O1290" s="6"/>
      <c r="P1290" s="6"/>
      <c r="AM1290" s="6"/>
      <c r="AR1290" s="33"/>
    </row>
    <row r="1291" spans="13:44">
      <c r="M1291" s="6"/>
      <c r="N1291" s="6"/>
      <c r="O1291" s="6"/>
      <c r="P1291" s="6"/>
      <c r="AM1291" s="6"/>
      <c r="AR1291" s="33"/>
    </row>
    <row r="1292" spans="13:44">
      <c r="M1292" s="6"/>
      <c r="N1292" s="6"/>
      <c r="O1292" s="6"/>
      <c r="P1292" s="6"/>
      <c r="AM1292" s="6"/>
      <c r="AR1292" s="33"/>
    </row>
    <row r="1293" spans="13:44">
      <c r="M1293" s="6"/>
      <c r="N1293" s="6"/>
      <c r="O1293" s="6"/>
      <c r="P1293" s="6"/>
      <c r="AM1293" s="6"/>
      <c r="AR1293" s="33"/>
    </row>
    <row r="1294" spans="13:44">
      <c r="M1294" s="6"/>
      <c r="N1294" s="6"/>
      <c r="O1294" s="6"/>
      <c r="P1294" s="6"/>
      <c r="AM1294" s="6"/>
      <c r="AR1294" s="33"/>
    </row>
    <row r="1295" spans="13:44">
      <c r="M1295" s="6"/>
      <c r="N1295" s="6"/>
      <c r="O1295" s="6"/>
      <c r="P1295" s="6"/>
      <c r="AM1295" s="6"/>
      <c r="AR1295" s="33"/>
    </row>
    <row r="1296" spans="13:44">
      <c r="M1296" s="6"/>
      <c r="N1296" s="6"/>
      <c r="O1296" s="6"/>
      <c r="P1296" s="6"/>
      <c r="AM1296" s="6"/>
      <c r="AR1296" s="33"/>
    </row>
    <row r="1297" spans="13:44">
      <c r="M1297" s="6"/>
      <c r="N1297" s="6"/>
      <c r="O1297" s="6"/>
      <c r="P1297" s="6"/>
      <c r="AM1297" s="6"/>
      <c r="AR1297" s="33"/>
    </row>
    <row r="1298" spans="13:44">
      <c r="M1298" s="6"/>
      <c r="N1298" s="6"/>
      <c r="O1298" s="6"/>
      <c r="P1298" s="6"/>
      <c r="AM1298" s="6"/>
      <c r="AR1298" s="33"/>
    </row>
    <row r="1299" spans="13:44">
      <c r="M1299" s="6"/>
      <c r="N1299" s="6"/>
      <c r="O1299" s="6"/>
      <c r="P1299" s="6"/>
      <c r="AM1299" s="6"/>
      <c r="AR1299" s="33"/>
    </row>
    <row r="1300" spans="13:44">
      <c r="M1300" s="6"/>
      <c r="N1300" s="6"/>
      <c r="O1300" s="6"/>
      <c r="P1300" s="6"/>
      <c r="AM1300" s="6"/>
      <c r="AR1300" s="33"/>
    </row>
    <row r="1301" spans="13:44">
      <c r="M1301" s="6"/>
      <c r="N1301" s="6"/>
      <c r="O1301" s="6"/>
      <c r="P1301" s="6"/>
      <c r="AM1301" s="6"/>
      <c r="AR1301" s="33"/>
    </row>
    <row r="1302" spans="13:44">
      <c r="M1302" s="6"/>
      <c r="N1302" s="6"/>
      <c r="O1302" s="6"/>
      <c r="P1302" s="6"/>
      <c r="AM1302" s="6"/>
      <c r="AR1302" s="33"/>
    </row>
    <row r="1303" spans="13:44">
      <c r="M1303" s="6"/>
      <c r="N1303" s="6"/>
      <c r="O1303" s="6"/>
      <c r="P1303" s="6"/>
      <c r="AM1303" s="6"/>
      <c r="AR1303" s="33"/>
    </row>
    <row r="1304" spans="13:44">
      <c r="M1304" s="6"/>
      <c r="N1304" s="6"/>
      <c r="O1304" s="6"/>
      <c r="P1304" s="6"/>
      <c r="AM1304" s="6"/>
      <c r="AR1304" s="33"/>
    </row>
    <row r="1305" spans="13:44">
      <c r="M1305" s="6"/>
      <c r="N1305" s="6"/>
      <c r="O1305" s="6"/>
      <c r="P1305" s="6"/>
      <c r="AM1305" s="6"/>
      <c r="AR1305" s="33"/>
    </row>
    <row r="1306" spans="13:44">
      <c r="M1306" s="6"/>
      <c r="N1306" s="6"/>
      <c r="O1306" s="6"/>
      <c r="P1306" s="6"/>
      <c r="AM1306" s="6"/>
      <c r="AR1306" s="33"/>
    </row>
    <row r="1307" spans="13:44">
      <c r="M1307" s="6"/>
      <c r="N1307" s="6"/>
      <c r="O1307" s="6"/>
      <c r="P1307" s="6"/>
      <c r="AM1307" s="6"/>
      <c r="AR1307" s="33"/>
    </row>
    <row r="1308" spans="13:44">
      <c r="M1308" s="6"/>
      <c r="N1308" s="6"/>
      <c r="O1308" s="6"/>
      <c r="P1308" s="6"/>
      <c r="AM1308" s="6"/>
      <c r="AR1308" s="33"/>
    </row>
    <row r="1309" spans="13:44">
      <c r="M1309" s="6"/>
      <c r="N1309" s="6"/>
      <c r="O1309" s="6"/>
      <c r="P1309" s="6"/>
      <c r="AM1309" s="6"/>
      <c r="AR1309" s="33"/>
    </row>
    <row r="1310" spans="13:44">
      <c r="M1310" s="6"/>
      <c r="N1310" s="6"/>
      <c r="O1310" s="6"/>
      <c r="P1310" s="6"/>
      <c r="AM1310" s="6"/>
      <c r="AR1310" s="33"/>
    </row>
    <row r="1311" spans="13:44">
      <c r="M1311" s="6"/>
      <c r="N1311" s="6"/>
      <c r="O1311" s="6"/>
      <c r="P1311" s="6"/>
      <c r="AM1311" s="6"/>
      <c r="AR1311" s="33"/>
    </row>
    <row r="1312" spans="13:44">
      <c r="M1312" s="6"/>
      <c r="N1312" s="6"/>
      <c r="O1312" s="6"/>
      <c r="P1312" s="6"/>
      <c r="AM1312" s="6"/>
      <c r="AR1312" s="33"/>
    </row>
    <row r="1313" spans="13:44">
      <c r="M1313" s="6"/>
      <c r="N1313" s="6"/>
      <c r="O1313" s="6"/>
      <c r="P1313" s="6"/>
      <c r="AM1313" s="6"/>
      <c r="AR1313" s="33"/>
    </row>
    <row r="1314" spans="13:44">
      <c r="M1314" s="6"/>
      <c r="N1314" s="6"/>
      <c r="O1314" s="6"/>
      <c r="P1314" s="6"/>
      <c r="AM1314" s="6"/>
      <c r="AR1314" s="33"/>
    </row>
    <row r="1315" spans="13:44">
      <c r="M1315" s="6"/>
      <c r="N1315" s="6"/>
      <c r="O1315" s="6"/>
      <c r="P1315" s="6"/>
      <c r="AM1315" s="6"/>
      <c r="AR1315" s="33"/>
    </row>
    <row r="1316" spans="13:44">
      <c r="M1316" s="6"/>
      <c r="N1316" s="6"/>
      <c r="O1316" s="6"/>
      <c r="P1316" s="6"/>
      <c r="AM1316" s="6"/>
      <c r="AR1316" s="33"/>
    </row>
    <row r="1317" spans="13:44">
      <c r="M1317" s="6"/>
      <c r="N1317" s="6"/>
      <c r="O1317" s="6"/>
      <c r="P1317" s="6"/>
      <c r="AM1317" s="6"/>
      <c r="AR1317" s="33"/>
    </row>
    <row r="1318" spans="13:44">
      <c r="M1318" s="6"/>
      <c r="N1318" s="6"/>
      <c r="O1318" s="6"/>
      <c r="P1318" s="6"/>
      <c r="AM1318" s="6"/>
      <c r="AR1318" s="33"/>
    </row>
    <row r="1319" spans="13:44">
      <c r="M1319" s="6"/>
      <c r="N1319" s="6"/>
      <c r="O1319" s="6"/>
      <c r="P1319" s="6"/>
      <c r="AM1319" s="6"/>
      <c r="AR1319" s="33"/>
    </row>
    <row r="1320" spans="13:44">
      <c r="M1320" s="6"/>
      <c r="N1320" s="6"/>
      <c r="O1320" s="6"/>
      <c r="P1320" s="6"/>
      <c r="AM1320" s="6"/>
      <c r="AR1320" s="33"/>
    </row>
    <row r="1321" spans="13:44">
      <c r="M1321" s="6"/>
      <c r="N1321" s="6"/>
      <c r="O1321" s="6"/>
      <c r="P1321" s="6"/>
      <c r="AM1321" s="6"/>
      <c r="AR1321" s="33"/>
    </row>
    <row r="1322" spans="13:44">
      <c r="M1322" s="6"/>
      <c r="N1322" s="6"/>
      <c r="O1322" s="6"/>
      <c r="P1322" s="6"/>
      <c r="AM1322" s="6"/>
      <c r="AR1322" s="33"/>
    </row>
    <row r="1323" spans="13:44">
      <c r="M1323" s="6"/>
      <c r="N1323" s="6"/>
      <c r="O1323" s="6"/>
      <c r="P1323" s="6"/>
      <c r="AM1323" s="6"/>
      <c r="AR1323" s="33"/>
    </row>
    <row r="1324" spans="13:44">
      <c r="M1324" s="6"/>
      <c r="N1324" s="6"/>
      <c r="O1324" s="6"/>
      <c r="P1324" s="6"/>
      <c r="AM1324" s="6"/>
      <c r="AR1324" s="33"/>
    </row>
    <row r="1325" spans="13:44">
      <c r="M1325" s="6"/>
      <c r="N1325" s="6"/>
      <c r="O1325" s="6"/>
      <c r="P1325" s="6"/>
      <c r="AM1325" s="6"/>
      <c r="AR1325" s="33"/>
    </row>
    <row r="1326" spans="13:44">
      <c r="M1326" s="6"/>
      <c r="N1326" s="6"/>
      <c r="O1326" s="6"/>
      <c r="P1326" s="6"/>
      <c r="AM1326" s="6"/>
      <c r="AR1326" s="33"/>
    </row>
    <row r="1327" spans="13:44">
      <c r="M1327" s="6"/>
      <c r="N1327" s="6"/>
      <c r="O1327" s="6"/>
      <c r="P1327" s="6"/>
      <c r="AM1327" s="6"/>
      <c r="AR1327" s="33"/>
    </row>
    <row r="1328" spans="13:44">
      <c r="M1328" s="6"/>
      <c r="N1328" s="6"/>
      <c r="O1328" s="6"/>
      <c r="P1328" s="6"/>
      <c r="AM1328" s="6"/>
      <c r="AR1328" s="33"/>
    </row>
    <row r="1329" spans="13:44">
      <c r="M1329" s="6"/>
      <c r="N1329" s="6"/>
      <c r="O1329" s="6"/>
      <c r="P1329" s="6"/>
      <c r="AM1329" s="6"/>
      <c r="AR1329" s="33"/>
    </row>
    <row r="1330" spans="13:44">
      <c r="M1330" s="6"/>
      <c r="N1330" s="6"/>
      <c r="O1330" s="6"/>
      <c r="P1330" s="6"/>
      <c r="AM1330" s="6"/>
      <c r="AR1330" s="33"/>
    </row>
    <row r="1331" spans="13:44">
      <c r="M1331" s="6"/>
      <c r="N1331" s="6"/>
      <c r="O1331" s="6"/>
      <c r="P1331" s="6"/>
      <c r="AM1331" s="6"/>
      <c r="AR1331" s="33"/>
    </row>
    <row r="1332" spans="13:44">
      <c r="M1332" s="6"/>
      <c r="N1332" s="6"/>
      <c r="O1332" s="6"/>
      <c r="P1332" s="6"/>
      <c r="AM1332" s="6"/>
      <c r="AR1332" s="33"/>
    </row>
    <row r="1333" spans="13:44">
      <c r="M1333" s="6"/>
      <c r="N1333" s="6"/>
      <c r="O1333" s="6"/>
      <c r="P1333" s="6"/>
      <c r="AM1333" s="6"/>
      <c r="AR1333" s="33"/>
    </row>
    <row r="1334" spans="13:44">
      <c r="M1334" s="6"/>
      <c r="N1334" s="6"/>
      <c r="O1334" s="6"/>
      <c r="P1334" s="6"/>
      <c r="AM1334" s="6"/>
      <c r="AR1334" s="33"/>
    </row>
    <row r="1335" spans="13:44">
      <c r="M1335" s="6"/>
      <c r="N1335" s="6"/>
      <c r="O1335" s="6"/>
      <c r="P1335" s="6"/>
      <c r="AM1335" s="6"/>
      <c r="AR1335" s="33"/>
    </row>
    <row r="1336" spans="13:44">
      <c r="M1336" s="6"/>
      <c r="N1336" s="6"/>
      <c r="O1336" s="6"/>
      <c r="P1336" s="6"/>
      <c r="AM1336" s="6"/>
      <c r="AR1336" s="33"/>
    </row>
    <row r="1337" spans="13:44">
      <c r="M1337" s="6"/>
      <c r="N1337" s="6"/>
      <c r="O1337" s="6"/>
      <c r="P1337" s="6"/>
      <c r="AM1337" s="6"/>
      <c r="AR1337" s="33"/>
    </row>
    <row r="1338" spans="13:44">
      <c r="M1338" s="6"/>
      <c r="N1338" s="6"/>
      <c r="O1338" s="6"/>
      <c r="P1338" s="6"/>
      <c r="AM1338" s="6"/>
      <c r="AR1338" s="33"/>
    </row>
    <row r="1339" spans="13:44">
      <c r="M1339" s="6"/>
      <c r="N1339" s="6"/>
      <c r="O1339" s="6"/>
      <c r="P1339" s="6"/>
      <c r="AM1339" s="6"/>
      <c r="AR1339" s="33"/>
    </row>
    <row r="1340" spans="13:44">
      <c r="M1340" s="6"/>
      <c r="N1340" s="6"/>
      <c r="O1340" s="6"/>
      <c r="P1340" s="6"/>
      <c r="AM1340" s="6"/>
      <c r="AR1340" s="33"/>
    </row>
    <row r="1341" spans="13:44">
      <c r="M1341" s="6"/>
      <c r="N1341" s="6"/>
      <c r="O1341" s="6"/>
      <c r="P1341" s="6"/>
      <c r="AM1341" s="6"/>
      <c r="AR1341" s="33"/>
    </row>
    <row r="1342" spans="13:44">
      <c r="M1342" s="6"/>
      <c r="N1342" s="6"/>
      <c r="O1342" s="6"/>
      <c r="P1342" s="6"/>
      <c r="AM1342" s="6"/>
      <c r="AR1342" s="33"/>
    </row>
    <row r="1343" spans="13:44">
      <c r="M1343" s="6"/>
      <c r="N1343" s="6"/>
      <c r="O1343" s="6"/>
      <c r="P1343" s="6"/>
      <c r="AM1343" s="6"/>
      <c r="AR1343" s="33"/>
    </row>
    <row r="1344" spans="13:44">
      <c r="M1344" s="6"/>
      <c r="N1344" s="6"/>
      <c r="O1344" s="6"/>
      <c r="P1344" s="6"/>
      <c r="AM1344" s="6"/>
      <c r="AR1344" s="33"/>
    </row>
    <row r="1345" spans="13:44">
      <c r="M1345" s="6"/>
      <c r="N1345" s="6"/>
      <c r="O1345" s="6"/>
      <c r="P1345" s="6"/>
      <c r="AM1345" s="6"/>
      <c r="AR1345" s="33"/>
    </row>
    <row r="1346" spans="13:44">
      <c r="M1346" s="6"/>
      <c r="N1346" s="6"/>
      <c r="O1346" s="6"/>
      <c r="P1346" s="6"/>
      <c r="AM1346" s="6"/>
      <c r="AR1346" s="33"/>
    </row>
    <row r="1347" spans="13:44">
      <c r="M1347" s="6"/>
      <c r="N1347" s="6"/>
      <c r="O1347" s="6"/>
      <c r="P1347" s="6"/>
      <c r="AM1347" s="6"/>
      <c r="AR1347" s="33"/>
    </row>
    <row r="1348" spans="13:44">
      <c r="M1348" s="6"/>
      <c r="N1348" s="6"/>
      <c r="O1348" s="6"/>
      <c r="P1348" s="6"/>
      <c r="AM1348" s="6"/>
      <c r="AR1348" s="33"/>
    </row>
    <row r="1349" spans="13:44">
      <c r="M1349" s="6"/>
      <c r="N1349" s="6"/>
      <c r="O1349" s="6"/>
      <c r="P1349" s="6"/>
      <c r="AM1349" s="6"/>
      <c r="AR1349" s="33"/>
    </row>
    <row r="1350" spans="13:44">
      <c r="M1350" s="6"/>
      <c r="N1350" s="6"/>
      <c r="O1350" s="6"/>
      <c r="P1350" s="6"/>
      <c r="AM1350" s="6"/>
      <c r="AR1350" s="33"/>
    </row>
    <row r="1351" spans="13:44">
      <c r="M1351" s="6"/>
      <c r="N1351" s="6"/>
      <c r="O1351" s="6"/>
      <c r="P1351" s="6"/>
      <c r="AM1351" s="6"/>
      <c r="AR1351" s="33"/>
    </row>
    <row r="1352" spans="13:44">
      <c r="M1352" s="6"/>
      <c r="N1352" s="6"/>
      <c r="O1352" s="6"/>
      <c r="P1352" s="6"/>
      <c r="AM1352" s="6"/>
      <c r="AR1352" s="33"/>
    </row>
    <row r="1353" spans="13:44">
      <c r="M1353" s="6"/>
      <c r="N1353" s="6"/>
      <c r="O1353" s="6"/>
      <c r="P1353" s="6"/>
      <c r="AM1353" s="6"/>
      <c r="AR1353" s="33"/>
    </row>
    <row r="1354" spans="13:44">
      <c r="M1354" s="6"/>
      <c r="N1354" s="6"/>
      <c r="O1354" s="6"/>
      <c r="P1354" s="6"/>
      <c r="AM1354" s="6"/>
      <c r="AR1354" s="33"/>
    </row>
    <row r="1355" spans="13:44">
      <c r="M1355" s="6"/>
      <c r="N1355" s="6"/>
      <c r="O1355" s="6"/>
      <c r="P1355" s="6"/>
      <c r="AM1355" s="6"/>
      <c r="AR1355" s="33"/>
    </row>
    <row r="1356" spans="13:44">
      <c r="M1356" s="6"/>
      <c r="N1356" s="6"/>
      <c r="O1356" s="6"/>
      <c r="P1356" s="6"/>
      <c r="AM1356" s="6"/>
      <c r="AR1356" s="33"/>
    </row>
    <row r="1357" spans="13:44">
      <c r="M1357" s="6"/>
      <c r="N1357" s="6"/>
      <c r="O1357" s="6"/>
      <c r="P1357" s="6"/>
      <c r="AM1357" s="6"/>
      <c r="AR1357" s="33"/>
    </row>
    <row r="1358" spans="13:44">
      <c r="M1358" s="6"/>
      <c r="N1358" s="6"/>
      <c r="O1358" s="6"/>
      <c r="P1358" s="6"/>
      <c r="AM1358" s="6"/>
      <c r="AR1358" s="33"/>
    </row>
    <row r="1359" spans="13:44">
      <c r="M1359" s="6"/>
      <c r="N1359" s="6"/>
      <c r="O1359" s="6"/>
      <c r="P1359" s="6"/>
      <c r="AM1359" s="6"/>
      <c r="AR1359" s="33"/>
    </row>
    <row r="1360" spans="13:44">
      <c r="M1360" s="6"/>
      <c r="N1360" s="6"/>
      <c r="O1360" s="6"/>
      <c r="P1360" s="6"/>
      <c r="AM1360" s="6"/>
      <c r="AR1360" s="33"/>
    </row>
    <row r="1361" spans="13:44">
      <c r="M1361" s="6"/>
      <c r="N1361" s="6"/>
      <c r="O1361" s="6"/>
      <c r="P1361" s="6"/>
      <c r="AM1361" s="6"/>
      <c r="AR1361" s="33"/>
    </row>
    <row r="1362" spans="13:44">
      <c r="M1362" s="6"/>
      <c r="N1362" s="6"/>
      <c r="O1362" s="6"/>
      <c r="P1362" s="6"/>
      <c r="AM1362" s="6"/>
      <c r="AR1362" s="33"/>
    </row>
    <row r="1363" spans="13:44">
      <c r="M1363" s="6"/>
      <c r="N1363" s="6"/>
      <c r="O1363" s="6"/>
      <c r="P1363" s="6"/>
      <c r="AM1363" s="6"/>
      <c r="AR1363" s="33"/>
    </row>
    <row r="1364" spans="13:44">
      <c r="M1364" s="6"/>
      <c r="N1364" s="6"/>
      <c r="O1364" s="6"/>
      <c r="P1364" s="6"/>
      <c r="AM1364" s="6"/>
      <c r="AR1364" s="33"/>
    </row>
    <row r="1365" spans="13:44">
      <c r="M1365" s="6"/>
      <c r="N1365" s="6"/>
      <c r="O1365" s="6"/>
      <c r="P1365" s="6"/>
      <c r="AM1365" s="6"/>
      <c r="AR1365" s="33"/>
    </row>
    <row r="1366" spans="13:44">
      <c r="M1366" s="6"/>
      <c r="N1366" s="6"/>
      <c r="O1366" s="6"/>
      <c r="P1366" s="6"/>
      <c r="AM1366" s="6"/>
      <c r="AR1366" s="33"/>
    </row>
    <row r="1367" spans="13:44">
      <c r="M1367" s="6"/>
      <c r="N1367" s="6"/>
      <c r="O1367" s="6"/>
      <c r="P1367" s="6"/>
      <c r="AM1367" s="6"/>
      <c r="AR1367" s="33"/>
    </row>
    <row r="1368" spans="13:44">
      <c r="M1368" s="6"/>
      <c r="N1368" s="6"/>
      <c r="O1368" s="6"/>
      <c r="P1368" s="6"/>
      <c r="AM1368" s="6"/>
      <c r="AR1368" s="33"/>
    </row>
    <row r="1369" spans="13:44">
      <c r="M1369" s="6"/>
      <c r="N1369" s="6"/>
      <c r="O1369" s="6"/>
      <c r="P1369" s="6"/>
      <c r="AM1369" s="6"/>
      <c r="AR1369" s="33"/>
    </row>
    <row r="1370" spans="13:44">
      <c r="M1370" s="6"/>
      <c r="N1370" s="6"/>
      <c r="O1370" s="6"/>
      <c r="P1370" s="6"/>
      <c r="AM1370" s="6"/>
      <c r="AR1370" s="33"/>
    </row>
    <row r="1371" spans="13:44">
      <c r="M1371" s="6"/>
      <c r="N1371" s="6"/>
      <c r="O1371" s="6"/>
      <c r="P1371" s="6"/>
      <c r="AM1371" s="6"/>
      <c r="AR1371" s="33"/>
    </row>
    <row r="1372" spans="13:44">
      <c r="M1372" s="6"/>
      <c r="N1372" s="6"/>
      <c r="O1372" s="6"/>
      <c r="P1372" s="6"/>
      <c r="AM1372" s="6"/>
      <c r="AR1372" s="33"/>
    </row>
    <row r="1373" spans="13:44">
      <c r="M1373" s="6"/>
      <c r="N1373" s="6"/>
      <c r="O1373" s="6"/>
      <c r="P1373" s="6"/>
      <c r="AM1373" s="6"/>
      <c r="AR1373" s="33"/>
    </row>
    <row r="1374" spans="13:44">
      <c r="M1374" s="6"/>
      <c r="N1374" s="6"/>
      <c r="O1374" s="6"/>
      <c r="P1374" s="6"/>
      <c r="AM1374" s="6"/>
      <c r="AR1374" s="33"/>
    </row>
    <row r="1375" spans="13:44">
      <c r="M1375" s="6"/>
      <c r="N1375" s="6"/>
      <c r="O1375" s="6"/>
      <c r="P1375" s="6"/>
      <c r="AM1375" s="6"/>
      <c r="AR1375" s="33"/>
    </row>
    <row r="1376" spans="13:44">
      <c r="M1376" s="6"/>
      <c r="N1376" s="6"/>
      <c r="O1376" s="6"/>
      <c r="P1376" s="6"/>
      <c r="AM1376" s="6"/>
      <c r="AR1376" s="33"/>
    </row>
    <row r="1377" spans="13:44">
      <c r="M1377" s="6"/>
      <c r="N1377" s="6"/>
      <c r="O1377" s="6"/>
      <c r="P1377" s="6"/>
      <c r="AM1377" s="6"/>
      <c r="AR1377" s="33"/>
    </row>
    <row r="1378" spans="13:44">
      <c r="M1378" s="6"/>
      <c r="N1378" s="6"/>
      <c r="O1378" s="6"/>
      <c r="P1378" s="6"/>
      <c r="AM1378" s="6"/>
      <c r="AR1378" s="33"/>
    </row>
    <row r="1379" spans="13:44">
      <c r="M1379" s="6"/>
      <c r="N1379" s="6"/>
      <c r="O1379" s="6"/>
      <c r="P1379" s="6"/>
      <c r="AM1379" s="6"/>
      <c r="AR1379" s="33"/>
    </row>
    <row r="1380" spans="13:44">
      <c r="M1380" s="6"/>
      <c r="N1380" s="6"/>
      <c r="O1380" s="6"/>
      <c r="P1380" s="6"/>
      <c r="AM1380" s="6"/>
      <c r="AR1380" s="33"/>
    </row>
    <row r="1381" spans="13:44">
      <c r="M1381" s="6"/>
      <c r="N1381" s="6"/>
      <c r="O1381" s="6"/>
      <c r="P1381" s="6"/>
      <c r="AM1381" s="6"/>
      <c r="AR1381" s="33"/>
    </row>
    <row r="1382" spans="13:44">
      <c r="M1382" s="6"/>
      <c r="N1382" s="6"/>
      <c r="O1382" s="6"/>
      <c r="P1382" s="6"/>
      <c r="AM1382" s="6"/>
      <c r="AR1382" s="33"/>
    </row>
    <row r="1383" spans="13:44">
      <c r="M1383" s="6"/>
      <c r="N1383" s="6"/>
      <c r="O1383" s="6"/>
      <c r="P1383" s="6"/>
      <c r="AM1383" s="6"/>
      <c r="AR1383" s="33"/>
    </row>
    <row r="1384" spans="13:44">
      <c r="M1384" s="6"/>
      <c r="N1384" s="6"/>
      <c r="O1384" s="6"/>
      <c r="P1384" s="6"/>
      <c r="AM1384" s="6"/>
      <c r="AR1384" s="33"/>
    </row>
    <row r="1385" spans="13:44">
      <c r="M1385" s="6"/>
      <c r="N1385" s="6"/>
      <c r="O1385" s="6"/>
      <c r="P1385" s="6"/>
      <c r="AM1385" s="6"/>
      <c r="AR1385" s="33"/>
    </row>
    <row r="1386" spans="13:44">
      <c r="M1386" s="6"/>
      <c r="N1386" s="6"/>
      <c r="O1386" s="6"/>
      <c r="P1386" s="6"/>
      <c r="AM1386" s="6"/>
      <c r="AR1386" s="33"/>
    </row>
    <row r="1387" spans="13:44">
      <c r="M1387" s="6"/>
      <c r="N1387" s="6"/>
      <c r="O1387" s="6"/>
      <c r="P1387" s="6"/>
      <c r="AM1387" s="6"/>
      <c r="AR1387" s="33"/>
    </row>
    <row r="1388" spans="13:44">
      <c r="M1388" s="6"/>
      <c r="N1388" s="6"/>
      <c r="O1388" s="6"/>
      <c r="P1388" s="6"/>
      <c r="AM1388" s="6"/>
      <c r="AR1388" s="33"/>
    </row>
    <row r="1389" spans="13:44">
      <c r="M1389" s="6"/>
      <c r="N1389" s="6"/>
      <c r="O1389" s="6"/>
      <c r="P1389" s="6"/>
      <c r="AM1389" s="6"/>
      <c r="AR1389" s="33"/>
    </row>
    <row r="1390" spans="13:44">
      <c r="M1390" s="6"/>
      <c r="N1390" s="6"/>
      <c r="O1390" s="6"/>
      <c r="P1390" s="6"/>
      <c r="AM1390" s="6"/>
      <c r="AR1390" s="33"/>
    </row>
    <row r="1391" spans="13:44">
      <c r="M1391" s="6"/>
      <c r="N1391" s="6"/>
      <c r="O1391" s="6"/>
      <c r="P1391" s="6"/>
      <c r="AM1391" s="6"/>
      <c r="AR1391" s="33"/>
    </row>
    <row r="1392" spans="13:44">
      <c r="M1392" s="6"/>
      <c r="N1392" s="6"/>
      <c r="O1392" s="6"/>
      <c r="P1392" s="6"/>
      <c r="AM1392" s="6"/>
      <c r="AR1392" s="33"/>
    </row>
    <row r="1393" spans="13:44">
      <c r="M1393" s="6"/>
      <c r="N1393" s="6"/>
      <c r="O1393" s="6"/>
      <c r="P1393" s="6"/>
      <c r="AM1393" s="6"/>
      <c r="AR1393" s="33"/>
    </row>
    <row r="1394" spans="13:44">
      <c r="M1394" s="6"/>
      <c r="N1394" s="6"/>
      <c r="O1394" s="6"/>
      <c r="P1394" s="6"/>
      <c r="AM1394" s="6"/>
      <c r="AR1394" s="33"/>
    </row>
    <row r="1395" spans="13:44">
      <c r="M1395" s="6"/>
      <c r="N1395" s="6"/>
      <c r="O1395" s="6"/>
      <c r="P1395" s="6"/>
      <c r="AM1395" s="6"/>
      <c r="AR1395" s="33"/>
    </row>
    <row r="1396" spans="13:44">
      <c r="M1396" s="6"/>
      <c r="N1396" s="6"/>
      <c r="O1396" s="6"/>
      <c r="P1396" s="6"/>
      <c r="AM1396" s="6"/>
      <c r="AR1396" s="33"/>
    </row>
    <row r="1397" spans="13:44">
      <c r="M1397" s="6"/>
      <c r="N1397" s="6"/>
      <c r="O1397" s="6"/>
      <c r="P1397" s="6"/>
      <c r="AM1397" s="6"/>
      <c r="AR1397" s="33"/>
    </row>
    <row r="1398" spans="13:44">
      <c r="M1398" s="6"/>
      <c r="N1398" s="6"/>
      <c r="O1398" s="6"/>
      <c r="P1398" s="6"/>
      <c r="AM1398" s="6"/>
      <c r="AR1398" s="33"/>
    </row>
    <row r="1399" spans="13:44">
      <c r="M1399" s="6"/>
      <c r="N1399" s="6"/>
      <c r="O1399" s="6"/>
      <c r="P1399" s="6"/>
      <c r="AM1399" s="6"/>
      <c r="AR1399" s="33"/>
    </row>
    <row r="1400" spans="13:44">
      <c r="M1400" s="6"/>
      <c r="N1400" s="6"/>
      <c r="O1400" s="6"/>
      <c r="P1400" s="6"/>
      <c r="AM1400" s="6"/>
      <c r="AR1400" s="33"/>
    </row>
    <row r="1401" spans="13:44">
      <c r="M1401" s="6"/>
      <c r="N1401" s="6"/>
      <c r="O1401" s="6"/>
      <c r="P1401" s="6"/>
      <c r="AM1401" s="6"/>
      <c r="AR1401" s="33"/>
    </row>
    <row r="1402" spans="13:44">
      <c r="M1402" s="6"/>
      <c r="N1402" s="6"/>
      <c r="O1402" s="6"/>
      <c r="P1402" s="6"/>
      <c r="AM1402" s="6"/>
      <c r="AR1402" s="33"/>
    </row>
    <row r="1403" spans="13:44">
      <c r="M1403" s="6"/>
      <c r="N1403" s="6"/>
      <c r="O1403" s="6"/>
      <c r="P1403" s="6"/>
      <c r="AM1403" s="6"/>
      <c r="AR1403" s="33"/>
    </row>
    <row r="1404" spans="13:44">
      <c r="M1404" s="6"/>
      <c r="N1404" s="6"/>
      <c r="O1404" s="6"/>
      <c r="P1404" s="6"/>
      <c r="AM1404" s="6"/>
      <c r="AR1404" s="33"/>
    </row>
    <row r="1405" spans="13:44">
      <c r="M1405" s="6"/>
      <c r="N1405" s="6"/>
      <c r="O1405" s="6"/>
      <c r="P1405" s="6"/>
      <c r="AM1405" s="6"/>
      <c r="AR1405" s="33"/>
    </row>
    <row r="1406" spans="13:44">
      <c r="M1406" s="6"/>
      <c r="N1406" s="6"/>
      <c r="O1406" s="6"/>
      <c r="P1406" s="6"/>
      <c r="AM1406" s="6"/>
      <c r="AR1406" s="33"/>
    </row>
    <row r="1407" spans="13:44">
      <c r="M1407" s="6"/>
      <c r="N1407" s="6"/>
      <c r="O1407" s="6"/>
      <c r="P1407" s="6"/>
      <c r="AM1407" s="6"/>
      <c r="AR1407" s="33"/>
    </row>
    <row r="1408" spans="13:44">
      <c r="M1408" s="6"/>
      <c r="N1408" s="6"/>
      <c r="O1408" s="6"/>
      <c r="P1408" s="6"/>
      <c r="AM1408" s="6"/>
      <c r="AR1408" s="33"/>
    </row>
    <row r="1409" spans="13:44">
      <c r="M1409" s="6"/>
      <c r="N1409" s="6"/>
      <c r="O1409" s="6"/>
      <c r="P1409" s="6"/>
      <c r="AM1409" s="6"/>
      <c r="AR1409" s="33"/>
    </row>
    <row r="1410" spans="13:44">
      <c r="M1410" s="6"/>
      <c r="N1410" s="6"/>
      <c r="O1410" s="6"/>
      <c r="P1410" s="6"/>
      <c r="AM1410" s="6"/>
      <c r="AR1410" s="33"/>
    </row>
    <row r="1411" spans="13:44">
      <c r="M1411" s="6"/>
      <c r="N1411" s="6"/>
      <c r="O1411" s="6"/>
      <c r="P1411" s="6"/>
      <c r="AM1411" s="6"/>
      <c r="AR1411" s="33"/>
    </row>
    <row r="1412" spans="13:44">
      <c r="M1412" s="6"/>
      <c r="N1412" s="6"/>
      <c r="O1412" s="6"/>
      <c r="P1412" s="6"/>
      <c r="AM1412" s="6"/>
      <c r="AR1412" s="33"/>
    </row>
    <row r="1413" spans="13:44">
      <c r="M1413" s="6"/>
      <c r="N1413" s="6"/>
      <c r="O1413" s="6"/>
      <c r="P1413" s="6"/>
      <c r="AM1413" s="6"/>
      <c r="AR1413" s="33"/>
    </row>
    <row r="1414" spans="13:44">
      <c r="M1414" s="6"/>
      <c r="N1414" s="6"/>
      <c r="O1414" s="6"/>
      <c r="P1414" s="6"/>
      <c r="AM1414" s="6"/>
      <c r="AR1414" s="33"/>
    </row>
    <row r="1415" spans="13:44">
      <c r="M1415" s="6"/>
      <c r="N1415" s="6"/>
      <c r="O1415" s="6"/>
      <c r="P1415" s="6"/>
      <c r="AM1415" s="6"/>
      <c r="AR1415" s="33"/>
    </row>
    <row r="1416" spans="13:44">
      <c r="M1416" s="6"/>
      <c r="N1416" s="6"/>
      <c r="O1416" s="6"/>
      <c r="P1416" s="6"/>
      <c r="AM1416" s="6"/>
      <c r="AR1416" s="33"/>
    </row>
    <row r="1417" spans="13:44">
      <c r="M1417" s="6"/>
      <c r="N1417" s="6"/>
      <c r="O1417" s="6"/>
      <c r="P1417" s="6"/>
      <c r="AM1417" s="6"/>
      <c r="AR1417" s="33"/>
    </row>
    <row r="1418" spans="13:44">
      <c r="M1418" s="6"/>
      <c r="N1418" s="6"/>
      <c r="O1418" s="6"/>
      <c r="P1418" s="6"/>
      <c r="AM1418" s="6"/>
      <c r="AR1418" s="33"/>
    </row>
    <row r="1419" spans="13:44">
      <c r="M1419" s="6"/>
      <c r="N1419" s="6"/>
      <c r="O1419" s="6"/>
      <c r="P1419" s="6"/>
      <c r="AM1419" s="6"/>
      <c r="AR1419" s="33"/>
    </row>
    <row r="1420" spans="13:44">
      <c r="M1420" s="6"/>
      <c r="N1420" s="6"/>
      <c r="O1420" s="6"/>
      <c r="P1420" s="6"/>
      <c r="AM1420" s="6"/>
      <c r="AR1420" s="33"/>
    </row>
    <row r="1421" spans="13:44">
      <c r="M1421" s="6"/>
      <c r="N1421" s="6"/>
      <c r="O1421" s="6"/>
      <c r="P1421" s="6"/>
      <c r="AM1421" s="6"/>
      <c r="AR1421" s="33"/>
    </row>
    <row r="1422" spans="13:44">
      <c r="M1422" s="6"/>
      <c r="N1422" s="6"/>
      <c r="O1422" s="6"/>
      <c r="P1422" s="6"/>
      <c r="AM1422" s="6"/>
      <c r="AR1422" s="33"/>
    </row>
    <row r="1423" spans="13:44">
      <c r="M1423" s="6"/>
      <c r="N1423" s="6"/>
      <c r="O1423" s="6"/>
      <c r="P1423" s="6"/>
      <c r="AM1423" s="6"/>
      <c r="AR1423" s="33"/>
    </row>
    <row r="1424" spans="13:44">
      <c r="M1424" s="6"/>
      <c r="N1424" s="6"/>
      <c r="O1424" s="6"/>
      <c r="P1424" s="6"/>
      <c r="AM1424" s="6"/>
      <c r="AR1424" s="33"/>
    </row>
    <row r="1425" spans="13:44">
      <c r="M1425" s="6"/>
      <c r="N1425" s="6"/>
      <c r="O1425" s="6"/>
      <c r="P1425" s="6"/>
      <c r="AM1425" s="6"/>
      <c r="AR1425" s="33"/>
    </row>
    <row r="1426" spans="13:44">
      <c r="M1426" s="6"/>
      <c r="N1426" s="6"/>
      <c r="O1426" s="6"/>
      <c r="P1426" s="6"/>
      <c r="AM1426" s="6"/>
      <c r="AR1426" s="33"/>
    </row>
    <row r="1427" spans="13:44">
      <c r="M1427" s="6"/>
      <c r="N1427" s="6"/>
      <c r="O1427" s="6"/>
      <c r="P1427" s="6"/>
      <c r="AM1427" s="6"/>
      <c r="AR1427" s="33"/>
    </row>
    <row r="1428" spans="13:44">
      <c r="M1428" s="6"/>
      <c r="N1428" s="6"/>
      <c r="O1428" s="6"/>
      <c r="P1428" s="6"/>
      <c r="AM1428" s="6"/>
      <c r="AR1428" s="33"/>
    </row>
    <row r="1429" spans="13:44">
      <c r="M1429" s="6"/>
      <c r="N1429" s="6"/>
      <c r="O1429" s="6"/>
      <c r="P1429" s="6"/>
      <c r="AM1429" s="6"/>
      <c r="AR1429" s="33"/>
    </row>
    <row r="1430" spans="13:44">
      <c r="M1430" s="6"/>
      <c r="N1430" s="6"/>
      <c r="O1430" s="6"/>
      <c r="P1430" s="6"/>
      <c r="AM1430" s="6"/>
      <c r="AR1430" s="33"/>
    </row>
    <row r="1431" spans="13:44">
      <c r="M1431" s="6"/>
      <c r="N1431" s="6"/>
      <c r="O1431" s="6"/>
      <c r="P1431" s="6"/>
      <c r="AM1431" s="6"/>
      <c r="AR1431" s="33"/>
    </row>
    <row r="1432" spans="13:44">
      <c r="M1432" s="6"/>
      <c r="N1432" s="6"/>
      <c r="O1432" s="6"/>
      <c r="P1432" s="6"/>
      <c r="AM1432" s="6"/>
      <c r="AR1432" s="33"/>
    </row>
    <row r="1433" spans="13:44">
      <c r="M1433" s="6"/>
      <c r="N1433" s="6"/>
      <c r="O1433" s="6"/>
      <c r="P1433" s="6"/>
      <c r="AM1433" s="6"/>
      <c r="AR1433" s="33"/>
    </row>
    <row r="1434" spans="13:44">
      <c r="M1434" s="6"/>
      <c r="N1434" s="6"/>
      <c r="O1434" s="6"/>
      <c r="P1434" s="6"/>
      <c r="AM1434" s="6"/>
      <c r="AR1434" s="33"/>
    </row>
    <row r="1435" spans="13:44">
      <c r="M1435" s="6"/>
      <c r="N1435" s="6"/>
      <c r="O1435" s="6"/>
      <c r="P1435" s="6"/>
      <c r="AM1435" s="6"/>
      <c r="AR1435" s="33"/>
    </row>
    <row r="1436" spans="13:44">
      <c r="M1436" s="6"/>
      <c r="N1436" s="6"/>
      <c r="O1436" s="6"/>
      <c r="P1436" s="6"/>
      <c r="AM1436" s="6"/>
      <c r="AR1436" s="33"/>
    </row>
    <row r="1437" spans="13:44">
      <c r="M1437" s="6"/>
      <c r="N1437" s="6"/>
      <c r="O1437" s="6"/>
      <c r="P1437" s="6"/>
      <c r="AM1437" s="6"/>
      <c r="AR1437" s="33"/>
    </row>
    <row r="1438" spans="13:44">
      <c r="M1438" s="6"/>
      <c r="N1438" s="6"/>
      <c r="O1438" s="6"/>
      <c r="P1438" s="6"/>
      <c r="AM1438" s="6"/>
      <c r="AR1438" s="33"/>
    </row>
    <row r="1439" spans="13:44">
      <c r="M1439" s="6"/>
      <c r="N1439" s="6"/>
      <c r="O1439" s="6"/>
      <c r="P1439" s="6"/>
      <c r="AM1439" s="6"/>
      <c r="AR1439" s="33"/>
    </row>
    <row r="1440" spans="13:44">
      <c r="M1440" s="6"/>
      <c r="N1440" s="6"/>
      <c r="O1440" s="6"/>
      <c r="P1440" s="6"/>
      <c r="AM1440" s="6"/>
      <c r="AR1440" s="33"/>
    </row>
    <row r="1441" spans="13:44">
      <c r="M1441" s="6"/>
      <c r="N1441" s="6"/>
      <c r="O1441" s="6"/>
      <c r="P1441" s="6"/>
      <c r="AM1441" s="6"/>
      <c r="AR1441" s="33"/>
    </row>
    <row r="1442" spans="13:44">
      <c r="M1442" s="6"/>
      <c r="N1442" s="6"/>
      <c r="O1442" s="6"/>
      <c r="P1442" s="6"/>
      <c r="AM1442" s="6"/>
      <c r="AR1442" s="33"/>
    </row>
    <row r="1443" spans="13:44">
      <c r="M1443" s="6"/>
      <c r="N1443" s="6"/>
      <c r="O1443" s="6"/>
      <c r="P1443" s="6"/>
      <c r="AM1443" s="6"/>
      <c r="AR1443" s="33"/>
    </row>
    <row r="1444" spans="13:44">
      <c r="M1444" s="6"/>
      <c r="N1444" s="6"/>
      <c r="O1444" s="6"/>
      <c r="P1444" s="6"/>
      <c r="AM1444" s="6"/>
      <c r="AR1444" s="33"/>
    </row>
    <row r="1445" spans="13:44">
      <c r="M1445" s="6"/>
      <c r="N1445" s="6"/>
      <c r="O1445" s="6"/>
      <c r="P1445" s="6"/>
      <c r="AM1445" s="6"/>
      <c r="AR1445" s="33"/>
    </row>
    <row r="1446" spans="13:44">
      <c r="M1446" s="6"/>
      <c r="N1446" s="6"/>
      <c r="O1446" s="6"/>
      <c r="P1446" s="6"/>
      <c r="AM1446" s="6"/>
      <c r="AR1446" s="33"/>
    </row>
    <row r="1447" spans="13:44">
      <c r="M1447" s="6"/>
      <c r="N1447" s="6"/>
      <c r="O1447" s="6"/>
      <c r="P1447" s="6"/>
      <c r="AM1447" s="6"/>
      <c r="AR1447" s="33"/>
    </row>
    <row r="1448" spans="13:44">
      <c r="M1448" s="6"/>
      <c r="N1448" s="6"/>
      <c r="O1448" s="6"/>
      <c r="P1448" s="6"/>
      <c r="AM1448" s="6"/>
      <c r="AR1448" s="33"/>
    </row>
    <row r="1449" spans="13:44">
      <c r="M1449" s="6"/>
      <c r="N1449" s="6"/>
      <c r="O1449" s="6"/>
      <c r="P1449" s="6"/>
      <c r="AM1449" s="6"/>
      <c r="AR1449" s="33"/>
    </row>
    <row r="1450" spans="13:44">
      <c r="M1450" s="6"/>
      <c r="N1450" s="6"/>
      <c r="O1450" s="6"/>
      <c r="P1450" s="6"/>
      <c r="AM1450" s="6"/>
      <c r="AR1450" s="33"/>
    </row>
    <row r="1451" spans="13:44">
      <c r="M1451" s="6"/>
      <c r="N1451" s="6"/>
      <c r="O1451" s="6"/>
      <c r="P1451" s="6"/>
      <c r="AM1451" s="6"/>
      <c r="AR1451" s="33"/>
    </row>
    <row r="1452" spans="13:44">
      <c r="M1452" s="6"/>
      <c r="N1452" s="6"/>
      <c r="O1452" s="6"/>
      <c r="P1452" s="6"/>
      <c r="AM1452" s="6"/>
      <c r="AR1452" s="33"/>
    </row>
    <row r="1453" spans="13:44">
      <c r="M1453" s="6"/>
      <c r="N1453" s="6"/>
      <c r="O1453" s="6"/>
      <c r="P1453" s="6"/>
      <c r="AM1453" s="6"/>
      <c r="AR1453" s="33"/>
    </row>
    <row r="1454" spans="13:44">
      <c r="M1454" s="6"/>
      <c r="N1454" s="6"/>
      <c r="O1454" s="6"/>
      <c r="P1454" s="6"/>
      <c r="AM1454" s="6"/>
      <c r="AR1454" s="33"/>
    </row>
    <row r="1455" spans="13:44">
      <c r="M1455" s="6"/>
      <c r="N1455" s="6"/>
      <c r="O1455" s="6"/>
      <c r="P1455" s="6"/>
      <c r="AM1455" s="6"/>
      <c r="AR1455" s="33"/>
    </row>
    <row r="1456" spans="13:44">
      <c r="M1456" s="6"/>
      <c r="N1456" s="6"/>
      <c r="O1456" s="6"/>
      <c r="P1456" s="6"/>
      <c r="AM1456" s="6"/>
      <c r="AR1456" s="33"/>
    </row>
    <row r="1457" spans="13:44">
      <c r="M1457" s="6"/>
      <c r="N1457" s="6"/>
      <c r="O1457" s="6"/>
      <c r="P1457" s="6"/>
      <c r="AM1457" s="6"/>
      <c r="AR1457" s="33"/>
    </row>
    <row r="1458" spans="13:44">
      <c r="M1458" s="6"/>
      <c r="N1458" s="6"/>
      <c r="O1458" s="6"/>
      <c r="P1458" s="6"/>
      <c r="AM1458" s="6"/>
      <c r="AR1458" s="33"/>
    </row>
    <row r="1459" spans="13:44">
      <c r="M1459" s="6"/>
      <c r="N1459" s="6"/>
      <c r="O1459" s="6"/>
      <c r="P1459" s="6"/>
      <c r="AM1459" s="6"/>
      <c r="AR1459" s="33"/>
    </row>
    <row r="1460" spans="13:44">
      <c r="M1460" s="6"/>
      <c r="N1460" s="6"/>
      <c r="O1460" s="6"/>
      <c r="P1460" s="6"/>
      <c r="AM1460" s="6"/>
      <c r="AR1460" s="33"/>
    </row>
    <row r="1461" spans="13:44">
      <c r="M1461" s="6"/>
      <c r="N1461" s="6"/>
      <c r="O1461" s="6"/>
      <c r="P1461" s="6"/>
      <c r="AM1461" s="6"/>
      <c r="AR1461" s="33"/>
    </row>
    <row r="1462" spans="13:44">
      <c r="M1462" s="6"/>
      <c r="N1462" s="6"/>
      <c r="O1462" s="6"/>
      <c r="P1462" s="6"/>
      <c r="AM1462" s="6"/>
      <c r="AR1462" s="33"/>
    </row>
    <row r="1463" spans="13:44">
      <c r="M1463" s="6"/>
      <c r="N1463" s="6"/>
      <c r="O1463" s="6"/>
      <c r="P1463" s="6"/>
      <c r="AM1463" s="6"/>
      <c r="AR1463" s="33"/>
    </row>
    <row r="1464" spans="13:44">
      <c r="M1464" s="6"/>
      <c r="N1464" s="6"/>
      <c r="O1464" s="6"/>
      <c r="P1464" s="6"/>
      <c r="AM1464" s="6"/>
      <c r="AR1464" s="33"/>
    </row>
    <row r="1465" spans="13:44">
      <c r="M1465" s="6"/>
      <c r="N1465" s="6"/>
      <c r="O1465" s="6"/>
      <c r="P1465" s="6"/>
      <c r="AM1465" s="6"/>
      <c r="AR1465" s="33"/>
    </row>
    <row r="1466" spans="13:44">
      <c r="M1466" s="6"/>
      <c r="N1466" s="6"/>
      <c r="O1466" s="6"/>
      <c r="P1466" s="6"/>
      <c r="AM1466" s="6"/>
      <c r="AR1466" s="33"/>
    </row>
    <row r="1467" spans="13:44">
      <c r="M1467" s="6"/>
      <c r="N1467" s="6"/>
      <c r="O1467" s="6"/>
      <c r="P1467" s="6"/>
      <c r="AM1467" s="6"/>
      <c r="AR1467" s="33"/>
    </row>
    <row r="1468" spans="13:44">
      <c r="M1468" s="6"/>
      <c r="N1468" s="6"/>
      <c r="O1468" s="6"/>
      <c r="P1468" s="6"/>
      <c r="AM1468" s="6"/>
      <c r="AR1468" s="33"/>
    </row>
    <row r="1469" spans="13:44">
      <c r="M1469" s="6"/>
      <c r="N1469" s="6"/>
      <c r="O1469" s="6"/>
      <c r="P1469" s="6"/>
      <c r="AM1469" s="6"/>
      <c r="AR1469" s="33"/>
    </row>
    <row r="1470" spans="13:44">
      <c r="M1470" s="6"/>
      <c r="N1470" s="6"/>
      <c r="O1470" s="6"/>
      <c r="P1470" s="6"/>
      <c r="AM1470" s="6"/>
      <c r="AR1470" s="33"/>
    </row>
    <row r="1471" spans="13:44">
      <c r="M1471" s="6"/>
      <c r="N1471" s="6"/>
      <c r="O1471" s="6"/>
      <c r="P1471" s="6"/>
      <c r="AM1471" s="6"/>
      <c r="AR1471" s="33"/>
    </row>
    <row r="1472" spans="13:44">
      <c r="M1472" s="6"/>
      <c r="N1472" s="6"/>
      <c r="O1472" s="6"/>
      <c r="P1472" s="6"/>
      <c r="AM1472" s="6"/>
      <c r="AR1472" s="33"/>
    </row>
    <row r="1473" spans="13:44">
      <c r="M1473" s="6"/>
      <c r="N1473" s="6"/>
      <c r="O1473" s="6"/>
      <c r="P1473" s="6"/>
      <c r="AM1473" s="6"/>
      <c r="AR1473" s="33"/>
    </row>
    <row r="1474" spans="13:44">
      <c r="M1474" s="6"/>
      <c r="N1474" s="6"/>
      <c r="O1474" s="6"/>
      <c r="P1474" s="6"/>
      <c r="AM1474" s="6"/>
      <c r="AR1474" s="33"/>
    </row>
    <row r="1475" spans="13:44">
      <c r="M1475" s="6"/>
      <c r="N1475" s="6"/>
      <c r="O1475" s="6"/>
      <c r="P1475" s="6"/>
      <c r="AM1475" s="6"/>
      <c r="AR1475" s="33"/>
    </row>
    <row r="1476" spans="13:44">
      <c r="M1476" s="6"/>
      <c r="N1476" s="6"/>
      <c r="O1476" s="6"/>
      <c r="P1476" s="6"/>
      <c r="AM1476" s="6"/>
      <c r="AR1476" s="33"/>
    </row>
    <row r="1477" spans="13:44">
      <c r="M1477" s="6"/>
      <c r="N1477" s="6"/>
      <c r="O1477" s="6"/>
      <c r="P1477" s="6"/>
      <c r="AM1477" s="6"/>
      <c r="AR1477" s="33"/>
    </row>
    <row r="1478" spans="13:44">
      <c r="M1478" s="6"/>
      <c r="N1478" s="6"/>
      <c r="O1478" s="6"/>
      <c r="P1478" s="6"/>
      <c r="AM1478" s="6"/>
      <c r="AR1478" s="33"/>
    </row>
    <row r="1479" spans="13:44">
      <c r="M1479" s="6"/>
      <c r="N1479" s="6"/>
      <c r="O1479" s="6"/>
      <c r="P1479" s="6"/>
      <c r="AM1479" s="6"/>
      <c r="AR1479" s="33"/>
    </row>
    <row r="1480" spans="13:44">
      <c r="M1480" s="6"/>
      <c r="N1480" s="6"/>
      <c r="O1480" s="6"/>
      <c r="P1480" s="6"/>
      <c r="AM1480" s="6"/>
      <c r="AR1480" s="33"/>
    </row>
    <row r="1481" spans="13:44">
      <c r="M1481" s="6"/>
      <c r="N1481" s="6"/>
      <c r="O1481" s="6"/>
      <c r="P1481" s="6"/>
      <c r="AM1481" s="6"/>
      <c r="AR1481" s="33"/>
    </row>
    <row r="1482" spans="13:44">
      <c r="M1482" s="6"/>
      <c r="N1482" s="6"/>
      <c r="O1482" s="6"/>
      <c r="P1482" s="6"/>
      <c r="AM1482" s="6"/>
      <c r="AR1482" s="33"/>
    </row>
    <row r="1483" spans="13:44">
      <c r="M1483" s="6"/>
      <c r="N1483" s="6"/>
      <c r="O1483" s="6"/>
      <c r="P1483" s="6"/>
      <c r="AM1483" s="6"/>
      <c r="AR1483" s="33"/>
    </row>
    <row r="1484" spans="13:44">
      <c r="M1484" s="6"/>
      <c r="N1484" s="6"/>
      <c r="O1484" s="6"/>
      <c r="P1484" s="6"/>
      <c r="AM1484" s="6"/>
      <c r="AR1484" s="33"/>
    </row>
    <row r="1485" spans="13:44">
      <c r="M1485" s="6"/>
      <c r="N1485" s="6"/>
      <c r="O1485" s="6"/>
      <c r="P1485" s="6"/>
      <c r="AM1485" s="6"/>
      <c r="AR1485" s="33"/>
    </row>
    <row r="1486" spans="13:44">
      <c r="M1486" s="6"/>
      <c r="N1486" s="6"/>
      <c r="O1486" s="6"/>
      <c r="P1486" s="6"/>
      <c r="AM1486" s="6"/>
      <c r="AR1486" s="33"/>
    </row>
    <row r="1487" spans="13:44">
      <c r="M1487" s="6"/>
      <c r="N1487" s="6"/>
      <c r="O1487" s="6"/>
      <c r="P1487" s="6"/>
      <c r="AM1487" s="6"/>
      <c r="AR1487" s="33"/>
    </row>
    <row r="1488" spans="13:44">
      <c r="M1488" s="6"/>
      <c r="N1488" s="6"/>
      <c r="O1488" s="6"/>
      <c r="P1488" s="6"/>
      <c r="AM1488" s="6"/>
      <c r="AR1488" s="33"/>
    </row>
    <row r="1489" spans="13:44">
      <c r="M1489" s="6"/>
      <c r="N1489" s="6"/>
      <c r="O1489" s="6"/>
      <c r="P1489" s="6"/>
      <c r="AM1489" s="6"/>
      <c r="AR1489" s="33"/>
    </row>
    <row r="1490" spans="13:44">
      <c r="M1490" s="6"/>
      <c r="N1490" s="6"/>
      <c r="O1490" s="6"/>
      <c r="P1490" s="6"/>
      <c r="AM1490" s="6"/>
      <c r="AR1490" s="33"/>
    </row>
    <row r="1491" spans="13:44">
      <c r="M1491" s="6"/>
      <c r="N1491" s="6"/>
      <c r="O1491" s="6"/>
      <c r="P1491" s="6"/>
      <c r="AM1491" s="6"/>
      <c r="AR1491" s="33"/>
    </row>
    <row r="1492" spans="13:44">
      <c r="M1492" s="6"/>
      <c r="N1492" s="6"/>
      <c r="O1492" s="6"/>
      <c r="P1492" s="6"/>
      <c r="AM1492" s="6"/>
      <c r="AR1492" s="33"/>
    </row>
    <row r="1493" spans="13:44">
      <c r="M1493" s="6"/>
      <c r="N1493" s="6"/>
      <c r="O1493" s="6"/>
      <c r="P1493" s="6"/>
      <c r="AM1493" s="6"/>
      <c r="AR1493" s="33"/>
    </row>
    <row r="1494" spans="13:44">
      <c r="M1494" s="6"/>
      <c r="N1494" s="6"/>
      <c r="O1494" s="6"/>
      <c r="P1494" s="6"/>
      <c r="AM1494" s="6"/>
      <c r="AR1494" s="33"/>
    </row>
    <row r="1495" spans="13:44">
      <c r="M1495" s="6"/>
      <c r="N1495" s="6"/>
      <c r="O1495" s="6"/>
      <c r="P1495" s="6"/>
      <c r="AM1495" s="6"/>
      <c r="AR1495" s="33"/>
    </row>
    <row r="1496" spans="13:44">
      <c r="M1496" s="6"/>
      <c r="N1496" s="6"/>
      <c r="O1496" s="6"/>
      <c r="P1496" s="6"/>
      <c r="AM1496" s="6"/>
      <c r="AR1496" s="33"/>
    </row>
    <row r="1497" spans="13:44">
      <c r="M1497" s="6"/>
      <c r="N1497" s="6"/>
      <c r="O1497" s="6"/>
      <c r="P1497" s="6"/>
      <c r="AM1497" s="6"/>
      <c r="AR1497" s="33"/>
    </row>
    <row r="1498" spans="13:44">
      <c r="M1498" s="6"/>
      <c r="N1498" s="6"/>
      <c r="O1498" s="6"/>
      <c r="P1498" s="6"/>
      <c r="AM1498" s="6"/>
      <c r="AR1498" s="33"/>
    </row>
    <row r="1499" spans="13:44">
      <c r="M1499" s="6"/>
      <c r="N1499" s="6"/>
      <c r="O1499" s="6"/>
      <c r="P1499" s="6"/>
      <c r="AM1499" s="6"/>
      <c r="AR1499" s="33"/>
    </row>
    <row r="1500" spans="13:44">
      <c r="M1500" s="6"/>
      <c r="N1500" s="6"/>
      <c r="O1500" s="6"/>
      <c r="P1500" s="6"/>
      <c r="AM1500" s="6"/>
      <c r="AR1500" s="33"/>
    </row>
    <row r="1501" spans="13:44">
      <c r="M1501" s="6"/>
      <c r="N1501" s="6"/>
      <c r="O1501" s="6"/>
      <c r="P1501" s="6"/>
      <c r="AM1501" s="6"/>
      <c r="AR1501" s="33"/>
    </row>
    <row r="1502" spans="13:44">
      <c r="M1502" s="6"/>
      <c r="N1502" s="6"/>
      <c r="O1502" s="6"/>
      <c r="P1502" s="6"/>
      <c r="AM1502" s="6"/>
      <c r="AR1502" s="33"/>
    </row>
    <row r="1503" spans="13:44">
      <c r="M1503" s="6"/>
      <c r="N1503" s="6"/>
      <c r="O1503" s="6"/>
      <c r="P1503" s="6"/>
      <c r="AM1503" s="6"/>
      <c r="AR1503" s="33"/>
    </row>
    <row r="1504" spans="13:44">
      <c r="M1504" s="6"/>
      <c r="N1504" s="6"/>
      <c r="O1504" s="6"/>
      <c r="P1504" s="6"/>
      <c r="AM1504" s="6"/>
      <c r="AR1504" s="33"/>
    </row>
    <row r="1505" spans="13:44">
      <c r="M1505" s="6"/>
      <c r="N1505" s="6"/>
      <c r="O1505" s="6"/>
      <c r="P1505" s="6"/>
      <c r="AM1505" s="6"/>
      <c r="AR1505" s="33"/>
    </row>
    <row r="1506" spans="13:44">
      <c r="M1506" s="6"/>
      <c r="N1506" s="6"/>
      <c r="O1506" s="6"/>
      <c r="P1506" s="6"/>
      <c r="AM1506" s="6"/>
      <c r="AR1506" s="33"/>
    </row>
    <row r="1507" spans="13:44">
      <c r="M1507" s="6"/>
      <c r="N1507" s="6"/>
      <c r="O1507" s="6"/>
      <c r="P1507" s="6"/>
      <c r="AM1507" s="6"/>
      <c r="AR1507" s="33"/>
    </row>
    <row r="1508" spans="13:44">
      <c r="M1508" s="6"/>
      <c r="N1508" s="6"/>
      <c r="O1508" s="6"/>
      <c r="P1508" s="6"/>
      <c r="AM1508" s="6"/>
      <c r="AR1508" s="33"/>
    </row>
    <row r="1509" spans="13:44">
      <c r="M1509" s="6"/>
      <c r="N1509" s="6"/>
      <c r="O1509" s="6"/>
      <c r="P1509" s="6"/>
      <c r="AM1509" s="6"/>
      <c r="AR1509" s="33"/>
    </row>
    <row r="1510" spans="13:44">
      <c r="M1510" s="6"/>
      <c r="N1510" s="6"/>
      <c r="O1510" s="6"/>
      <c r="P1510" s="6"/>
      <c r="AM1510" s="6"/>
      <c r="AR1510" s="33"/>
    </row>
    <row r="1511" spans="13:44">
      <c r="M1511" s="6"/>
      <c r="N1511" s="6"/>
      <c r="O1511" s="6"/>
      <c r="P1511" s="6"/>
      <c r="AM1511" s="6"/>
      <c r="AR1511" s="33"/>
    </row>
    <row r="1512" spans="13:44">
      <c r="M1512" s="6"/>
      <c r="N1512" s="6"/>
      <c r="O1512" s="6"/>
      <c r="P1512" s="6"/>
      <c r="AM1512" s="6"/>
      <c r="AR1512" s="33"/>
    </row>
    <row r="1513" spans="13:44">
      <c r="M1513" s="6"/>
      <c r="N1513" s="6"/>
      <c r="O1513" s="6"/>
      <c r="P1513" s="6"/>
      <c r="AM1513" s="6"/>
      <c r="AR1513" s="33"/>
    </row>
    <row r="1514" spans="13:44">
      <c r="M1514" s="6"/>
      <c r="N1514" s="6"/>
      <c r="O1514" s="6"/>
      <c r="P1514" s="6"/>
      <c r="AM1514" s="6"/>
      <c r="AR1514" s="33"/>
    </row>
    <row r="1515" spans="13:44">
      <c r="M1515" s="6"/>
      <c r="N1515" s="6"/>
      <c r="O1515" s="6"/>
      <c r="P1515" s="6"/>
      <c r="AM1515" s="6"/>
      <c r="AR1515" s="33"/>
    </row>
    <row r="1516" spans="13:44">
      <c r="M1516" s="6"/>
      <c r="N1516" s="6"/>
      <c r="O1516" s="6"/>
      <c r="P1516" s="6"/>
      <c r="AM1516" s="6"/>
      <c r="AR1516" s="33"/>
    </row>
    <row r="1517" spans="13:44">
      <c r="M1517" s="6"/>
      <c r="N1517" s="6"/>
      <c r="O1517" s="6"/>
      <c r="P1517" s="6"/>
      <c r="AM1517" s="6"/>
      <c r="AR1517" s="33"/>
    </row>
    <row r="1518" spans="13:44">
      <c r="M1518" s="6"/>
      <c r="N1518" s="6"/>
      <c r="O1518" s="6"/>
      <c r="P1518" s="6"/>
      <c r="AM1518" s="6"/>
      <c r="AR1518" s="33"/>
    </row>
    <row r="1519" spans="13:44">
      <c r="M1519" s="6"/>
      <c r="N1519" s="6"/>
      <c r="O1519" s="6"/>
      <c r="P1519" s="6"/>
      <c r="AM1519" s="6"/>
      <c r="AR1519" s="33"/>
    </row>
    <row r="1520" spans="13:44">
      <c r="M1520" s="6"/>
      <c r="N1520" s="6"/>
      <c r="O1520" s="6"/>
      <c r="P1520" s="6"/>
      <c r="AM1520" s="6"/>
      <c r="AR1520" s="33"/>
    </row>
    <row r="1521" spans="13:44">
      <c r="M1521" s="6"/>
      <c r="N1521" s="6"/>
      <c r="O1521" s="6"/>
      <c r="P1521" s="6"/>
      <c r="AM1521" s="6"/>
      <c r="AR1521" s="33"/>
    </row>
    <row r="1522" spans="13:44">
      <c r="M1522" s="6"/>
      <c r="N1522" s="6"/>
      <c r="O1522" s="6"/>
      <c r="P1522" s="6"/>
      <c r="AM1522" s="6"/>
      <c r="AR1522" s="33"/>
    </row>
  </sheetData>
  <sortState ref="A20:AN521">
    <sortCondition descending="1" ref="AN20:AN521"/>
  </sortState>
  <phoneticPr fontId="4" type="noConversion"/>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R519"/>
  <sheetViews>
    <sheetView zoomScale="85" zoomScaleNormal="85" workbookViewId="0">
      <pane xSplit="1" ySplit="19" topLeftCell="E20" activePane="bottomRight" state="frozen"/>
      <selection pane="topRight" activeCell="B1" sqref="B1"/>
      <selection pane="bottomLeft" activeCell="A9" sqref="A9"/>
      <selection pane="bottomRight" activeCell="E20" sqref="E20"/>
    </sheetView>
  </sheetViews>
  <sheetFormatPr defaultRowHeight="12.75"/>
  <cols>
    <col min="1" max="1" width="9.140625" style="6"/>
    <col min="2" max="2" width="9.28515625" style="6" hidden="1" customWidth="1"/>
    <col min="3" max="3" width="10.85546875" style="6" hidden="1" customWidth="1"/>
    <col min="4" max="4" width="9.140625" style="6" hidden="1" customWidth="1"/>
    <col min="5" max="6" width="16.42578125" style="6" customWidth="1"/>
    <col min="7" max="7" width="15.7109375" style="6" customWidth="1"/>
    <col min="8" max="8" width="10.28515625" style="6" customWidth="1"/>
    <col min="9" max="10" width="10.28515625" style="6" bestFit="1" customWidth="1"/>
    <col min="11" max="11" width="9.140625" style="6"/>
    <col min="12" max="12" width="9.140625" style="6" customWidth="1"/>
    <col min="13" max="16" width="9.140625" style="34" hidden="1" customWidth="1"/>
    <col min="17" max="18" width="9.28515625" style="6" hidden="1" customWidth="1"/>
    <col min="19" max="20" width="9.140625" style="6" hidden="1" customWidth="1"/>
    <col min="21" max="24" width="9.140625" style="6"/>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16384" width="9.140625" style="6"/>
  </cols>
  <sheetData>
    <row r="1" spans="1:39">
      <c r="U1" s="8" t="s">
        <v>4195</v>
      </c>
      <c r="V1" s="8"/>
      <c r="W1" s="8"/>
      <c r="X1" s="8"/>
      <c r="Y1" s="9" t="s">
        <v>647</v>
      </c>
      <c r="Z1" s="6" t="s">
        <v>4195</v>
      </c>
      <c r="AD1" s="10" t="s">
        <v>648</v>
      </c>
      <c r="AE1" s="6" t="s">
        <v>4195</v>
      </c>
      <c r="AI1" s="10" t="s">
        <v>649</v>
      </c>
      <c r="AK1" s="11" t="s">
        <v>652</v>
      </c>
      <c r="AL1" s="12"/>
      <c r="AM1" s="13"/>
    </row>
    <row r="2" spans="1:39">
      <c r="U2" s="8" t="s">
        <v>4172</v>
      </c>
      <c r="V2" s="8"/>
      <c r="W2" s="8"/>
      <c r="X2" s="8"/>
      <c r="Y2" s="14">
        <v>1626202.948091249</v>
      </c>
      <c r="Z2" s="6" t="s">
        <v>4172</v>
      </c>
      <c r="AD2" s="15">
        <v>813031.18996432505</v>
      </c>
      <c r="AE2" s="6" t="s">
        <v>4172</v>
      </c>
      <c r="AI2" s="15">
        <v>813171.75812692509</v>
      </c>
      <c r="AK2" s="16" t="s">
        <v>653</v>
      </c>
      <c r="AL2" s="17"/>
      <c r="AM2" s="18"/>
    </row>
    <row r="3" spans="1:39">
      <c r="U3" s="8" t="s">
        <v>4173</v>
      </c>
      <c r="V3" s="8"/>
      <c r="W3" s="8"/>
      <c r="X3" s="8"/>
      <c r="Y3" s="19">
        <v>7.3499999999999996E-2</v>
      </c>
      <c r="Z3" s="6" t="s">
        <v>4173</v>
      </c>
      <c r="AD3" s="20">
        <v>7.0000000000000001E-3</v>
      </c>
      <c r="AE3" s="6" t="s">
        <v>4173</v>
      </c>
      <c r="AI3" s="20">
        <v>4.5000000000000005E-3</v>
      </c>
      <c r="AK3" s="21" t="s">
        <v>654</v>
      </c>
      <c r="AL3" s="22"/>
      <c r="AM3" s="23"/>
    </row>
    <row r="4" spans="1:39">
      <c r="U4" s="8" t="s">
        <v>4174</v>
      </c>
      <c r="V4" s="8"/>
      <c r="W4" s="8"/>
      <c r="X4" s="8"/>
      <c r="Y4" s="14">
        <v>119525.9166847068</v>
      </c>
      <c r="Z4" s="6" t="s">
        <v>4174</v>
      </c>
      <c r="AD4" s="15">
        <v>5691.2183297502752</v>
      </c>
      <c r="AE4" s="6" t="s">
        <v>4174</v>
      </c>
      <c r="AI4" s="15">
        <v>3659.2729115711631</v>
      </c>
      <c r="AL4" s="123" t="s">
        <v>650</v>
      </c>
      <c r="AM4" s="24"/>
    </row>
    <row r="5" spans="1:39">
      <c r="U5" s="8" t="s">
        <v>4203</v>
      </c>
      <c r="V5" s="8"/>
      <c r="W5" s="8"/>
      <c r="X5" s="8">
        <v>285</v>
      </c>
      <c r="Y5" s="14">
        <v>442.77505096302281</v>
      </c>
      <c r="Z5" s="6" t="s">
        <v>4203</v>
      </c>
      <c r="AD5" s="15">
        <v>1736.393566216813</v>
      </c>
      <c r="AE5" s="6" t="s">
        <v>4203</v>
      </c>
      <c r="AI5" s="15">
        <v>1187.996612366192</v>
      </c>
      <c r="AL5" s="124" t="s">
        <v>651</v>
      </c>
      <c r="AM5" s="24"/>
    </row>
    <row r="6" spans="1:39">
      <c r="U6" s="8" t="s">
        <v>4204</v>
      </c>
      <c r="V6" s="8"/>
      <c r="W6" s="8"/>
      <c r="X6" s="8">
        <v>115</v>
      </c>
      <c r="Y6" s="14">
        <v>-442.77505096310483</v>
      </c>
      <c r="Z6" s="6" t="s">
        <v>4204</v>
      </c>
      <c r="AD6" s="15">
        <v>-1736.3935662168133</v>
      </c>
      <c r="AE6" s="6" t="s">
        <v>4204</v>
      </c>
      <c r="AI6" s="15">
        <v>-1187.9966123661959</v>
      </c>
      <c r="AL6" s="25">
        <v>500</v>
      </c>
      <c r="AM6" s="24"/>
    </row>
    <row r="7" spans="1:39">
      <c r="U7" s="8" t="s">
        <v>4205</v>
      </c>
      <c r="V7" s="8"/>
      <c r="W7" s="8"/>
      <c r="X7" s="8"/>
      <c r="Y7" s="14">
        <v>885.55010192612758</v>
      </c>
      <c r="Z7" s="6" t="s">
        <v>4205</v>
      </c>
      <c r="AD7" s="15">
        <v>3472.7871324336265</v>
      </c>
      <c r="AE7" s="6" t="s">
        <v>4205</v>
      </c>
      <c r="AI7" s="15">
        <v>2375.9932247323877</v>
      </c>
      <c r="AM7" s="24"/>
    </row>
    <row r="8" spans="1:39" ht="15.75">
      <c r="A8" s="4" t="s">
        <v>6420</v>
      </c>
      <c r="U8" s="8" t="s">
        <v>4206</v>
      </c>
      <c r="V8" s="8"/>
      <c r="W8" s="8"/>
      <c r="X8" s="8"/>
      <c r="Y8" s="26">
        <v>7.4088543011311013E-3</v>
      </c>
      <c r="Z8" s="6" t="s">
        <v>4206</v>
      </c>
      <c r="AD8" s="27">
        <v>0.61020100288192758</v>
      </c>
      <c r="AE8" s="6" t="s">
        <v>4206</v>
      </c>
      <c r="AI8" s="27">
        <v>0.6493074668519927</v>
      </c>
      <c r="AM8" s="27"/>
    </row>
    <row r="9" spans="1:39" s="82" customFormat="1" ht="15.75">
      <c r="A9" s="4" t="s">
        <v>6414</v>
      </c>
      <c r="M9" s="90"/>
      <c r="N9" s="90"/>
      <c r="O9" s="90"/>
      <c r="P9" s="90"/>
      <c r="U9" s="91"/>
      <c r="V9" s="91"/>
      <c r="W9" s="91"/>
      <c r="X9" s="91"/>
      <c r="Y9" s="91"/>
      <c r="AM9" s="83"/>
    </row>
    <row r="10" spans="1:39" hidden="1">
      <c r="U10" s="6" t="s">
        <v>4123</v>
      </c>
      <c r="X10" s="6">
        <v>0</v>
      </c>
      <c r="Y10" s="15">
        <v>0</v>
      </c>
    </row>
    <row r="11" spans="1:39" hidden="1">
      <c r="U11" s="6" t="s">
        <v>4124</v>
      </c>
      <c r="X11" s="6">
        <v>0</v>
      </c>
      <c r="Y11" s="15">
        <v>0</v>
      </c>
    </row>
    <row r="12" spans="1:39" hidden="1">
      <c r="U12" s="6" t="s">
        <v>4199</v>
      </c>
      <c r="X12" s="6">
        <v>141</v>
      </c>
      <c r="Y12" s="15">
        <v>647.20893952193774</v>
      </c>
    </row>
    <row r="13" spans="1:39" hidden="1">
      <c r="U13" s="6" t="s">
        <v>4200</v>
      </c>
      <c r="X13" s="6">
        <v>115</v>
      </c>
      <c r="Y13" s="15">
        <v>-663.18805988478607</v>
      </c>
    </row>
    <row r="14" spans="1:39" hidden="1">
      <c r="U14" s="6" t="s">
        <v>4201</v>
      </c>
      <c r="X14" s="6">
        <v>69</v>
      </c>
      <c r="Y14" s="15">
        <v>208.81434211492405</v>
      </c>
    </row>
    <row r="15" spans="1:39" hidden="1">
      <c r="U15" s="6" t="s">
        <v>4202</v>
      </c>
      <c r="X15" s="6">
        <v>75</v>
      </c>
      <c r="Y15" s="15">
        <v>-192.83522175216038</v>
      </c>
    </row>
    <row r="16" spans="1:39" hidden="1">
      <c r="U16" s="6" t="s">
        <v>4197</v>
      </c>
      <c r="X16" s="6">
        <v>0</v>
      </c>
      <c r="Y16" s="15">
        <v>0</v>
      </c>
    </row>
    <row r="17" spans="1:44" hidden="1">
      <c r="U17" s="6" t="s">
        <v>4198</v>
      </c>
      <c r="X17" s="6">
        <v>0</v>
      </c>
      <c r="Y17" s="15">
        <v>0</v>
      </c>
    </row>
    <row r="18" spans="1:44" hidden="1">
      <c r="Y18" s="15"/>
    </row>
    <row r="19" spans="1:44" s="48" customFormat="1" ht="64.5" thickBot="1">
      <c r="A19" s="110" t="s">
        <v>4159</v>
      </c>
      <c r="B19" s="110" t="s">
        <v>4385</v>
      </c>
      <c r="C19" s="110" t="s">
        <v>4160</v>
      </c>
      <c r="D19" s="110" t="s">
        <v>4161</v>
      </c>
      <c r="E19" s="110" t="s">
        <v>4162</v>
      </c>
      <c r="F19" s="110" t="s">
        <v>4163</v>
      </c>
      <c r="G19" s="110" t="s">
        <v>4183</v>
      </c>
      <c r="H19" s="110" t="s">
        <v>6415</v>
      </c>
      <c r="I19" s="110" t="s">
        <v>4165</v>
      </c>
      <c r="J19" s="110" t="s">
        <v>4164</v>
      </c>
      <c r="K19" s="110" t="s">
        <v>4166</v>
      </c>
      <c r="L19" s="110" t="s">
        <v>4167</v>
      </c>
      <c r="M19" s="122" t="s">
        <v>640</v>
      </c>
      <c r="N19" s="122" t="s">
        <v>642</v>
      </c>
      <c r="O19" s="122" t="s">
        <v>641</v>
      </c>
      <c r="P19" s="122" t="s">
        <v>643</v>
      </c>
      <c r="Q19" s="110" t="s">
        <v>4168</v>
      </c>
      <c r="R19" s="110" t="s">
        <v>4169</v>
      </c>
      <c r="S19" s="110" t="s">
        <v>4170</v>
      </c>
      <c r="T19" s="110" t="s">
        <v>4171</v>
      </c>
      <c r="U19" s="121" t="s">
        <v>4127</v>
      </c>
      <c r="V19" s="110" t="s">
        <v>4128</v>
      </c>
      <c r="W19" s="110" t="s">
        <v>4129</v>
      </c>
      <c r="X19" s="110" t="s">
        <v>4130</v>
      </c>
      <c r="Y19" s="111" t="s">
        <v>4131</v>
      </c>
      <c r="Z19" s="110" t="s">
        <v>4132</v>
      </c>
      <c r="AA19" s="110" t="s">
        <v>4133</v>
      </c>
      <c r="AB19" s="110" t="s">
        <v>4134</v>
      </c>
      <c r="AC19" s="110" t="s">
        <v>4135</v>
      </c>
      <c r="AD19" s="111" t="s">
        <v>4136</v>
      </c>
      <c r="AE19" s="110" t="s">
        <v>4137</v>
      </c>
      <c r="AF19" s="110" t="s">
        <v>4138</v>
      </c>
      <c r="AG19" s="110" t="s">
        <v>4139</v>
      </c>
      <c r="AH19" s="110" t="s">
        <v>4140</v>
      </c>
      <c r="AI19" s="111" t="s">
        <v>4141</v>
      </c>
      <c r="AJ19" s="110" t="s">
        <v>4194</v>
      </c>
      <c r="AK19" s="110" t="s">
        <v>4188</v>
      </c>
      <c r="AL19" s="110" t="s">
        <v>5110</v>
      </c>
      <c r="AM19" s="110" t="s">
        <v>4189</v>
      </c>
      <c r="AN19" s="111" t="s">
        <v>5111</v>
      </c>
    </row>
    <row r="20" spans="1:44">
      <c r="A20" s="6" t="s">
        <v>3642</v>
      </c>
      <c r="B20" s="6" t="s">
        <v>420</v>
      </c>
      <c r="C20" s="6" t="s">
        <v>3802</v>
      </c>
      <c r="D20" s="30">
        <v>2718992</v>
      </c>
      <c r="E20" s="6" t="s">
        <v>2999</v>
      </c>
      <c r="F20" s="31" t="s">
        <v>4548</v>
      </c>
      <c r="G20" s="6" t="s">
        <v>4199</v>
      </c>
      <c r="H20" s="32">
        <v>57.36</v>
      </c>
      <c r="I20" s="33">
        <v>141.273</v>
      </c>
      <c r="J20" s="33">
        <v>141.55199999999999</v>
      </c>
      <c r="K20" s="34">
        <v>0.89</v>
      </c>
      <c r="L20" s="34">
        <v>0.89</v>
      </c>
      <c r="M20" s="7">
        <v>0</v>
      </c>
      <c r="N20" s="7">
        <v>1</v>
      </c>
      <c r="O20" s="7">
        <v>1</v>
      </c>
      <c r="P20" s="7">
        <v>0</v>
      </c>
      <c r="Q20" s="35">
        <v>125.73296999999999</v>
      </c>
      <c r="R20" s="35">
        <v>125.98128</v>
      </c>
      <c r="S20" s="35">
        <v>7212.0431591999995</v>
      </c>
      <c r="T20" s="35">
        <v>7226.2862207999997</v>
      </c>
      <c r="U20" s="36">
        <v>4.4348973586999796E-3</v>
      </c>
      <c r="V20" s="37">
        <v>4.4575343867775466E-3</v>
      </c>
      <c r="W20" s="37">
        <v>2.2637028077567012E-5</v>
      </c>
      <c r="X20" s="38">
        <v>2.7057115319886433</v>
      </c>
      <c r="Y20" s="39">
        <v>47170.703137877324</v>
      </c>
      <c r="Z20" s="40">
        <v>0</v>
      </c>
      <c r="AA20" s="41">
        <v>8.4732767833369787E-3</v>
      </c>
      <c r="AB20" s="41">
        <v>8.4732767833369787E-3</v>
      </c>
      <c r="AC20" s="42">
        <v>48.223268142374863</v>
      </c>
      <c r="AD20" s="43">
        <v>840712.48504837626</v>
      </c>
      <c r="AE20" s="40">
        <v>8.8690280830858587E-3</v>
      </c>
      <c r="AF20" s="41">
        <v>0</v>
      </c>
      <c r="AG20" s="41">
        <v>-8.8690280830858587E-3</v>
      </c>
      <c r="AH20" s="42">
        <v>-32.454194216400005</v>
      </c>
      <c r="AI20" s="43">
        <v>-565798.36500000011</v>
      </c>
      <c r="AJ20" s="42">
        <v>18.474785457963499</v>
      </c>
      <c r="AK20" s="31">
        <v>322084.82318625343</v>
      </c>
      <c r="AL20" s="44">
        <f>+$AL$6*W20/H20*10^6</f>
        <v>197.32416385605833</v>
      </c>
      <c r="AM20" s="31">
        <v>467733.65625</v>
      </c>
      <c r="AN20" s="45">
        <v>0.68860732787230006</v>
      </c>
      <c r="AR20" s="33"/>
    </row>
    <row r="21" spans="1:44">
      <c r="A21" s="6" t="s">
        <v>4362</v>
      </c>
      <c r="B21" s="6" t="s">
        <v>1698</v>
      </c>
      <c r="C21" s="6" t="s">
        <v>2736</v>
      </c>
      <c r="D21" s="30">
        <v>2414074</v>
      </c>
      <c r="E21" s="6" t="s">
        <v>788</v>
      </c>
      <c r="F21" s="31" t="s">
        <v>4547</v>
      </c>
      <c r="G21" s="6" t="s">
        <v>4199</v>
      </c>
      <c r="H21" s="32">
        <v>64.83</v>
      </c>
      <c r="I21" s="33">
        <v>57.131</v>
      </c>
      <c r="J21" s="33">
        <v>57.366999999999997</v>
      </c>
      <c r="K21" s="34">
        <v>1</v>
      </c>
      <c r="L21" s="34">
        <v>1</v>
      </c>
      <c r="M21" s="7">
        <v>0</v>
      </c>
      <c r="N21" s="7">
        <v>1</v>
      </c>
      <c r="O21" s="7">
        <v>1</v>
      </c>
      <c r="P21" s="7">
        <v>0</v>
      </c>
      <c r="Q21" s="35">
        <v>57.131</v>
      </c>
      <c r="R21" s="35">
        <v>57.366999999999997</v>
      </c>
      <c r="S21" s="35">
        <v>3703.8027299999999</v>
      </c>
      <c r="T21" s="35">
        <v>3719.1026099999999</v>
      </c>
      <c r="U21" s="36">
        <v>2.2775771833074879E-3</v>
      </c>
      <c r="V21" s="37">
        <v>2.2941283067796645E-3</v>
      </c>
      <c r="W21" s="37">
        <v>1.6551123472176559E-5</v>
      </c>
      <c r="X21" s="38">
        <v>1.9782882051736705</v>
      </c>
      <c r="Y21" s="39">
        <v>30515.011648521835</v>
      </c>
      <c r="Z21" s="40">
        <v>0</v>
      </c>
      <c r="AA21" s="41">
        <v>4.3608825940847189E-3</v>
      </c>
      <c r="AB21" s="41">
        <v>4.3608825940847189E-3</v>
      </c>
      <c r="AC21" s="42">
        <v>24.818734953343881</v>
      </c>
      <c r="AD21" s="43">
        <v>382827.93387851119</v>
      </c>
      <c r="AE21" s="40">
        <v>4.5547606554012746E-3</v>
      </c>
      <c r="AF21" s="41">
        <v>0</v>
      </c>
      <c r="AG21" s="41">
        <v>-4.5547606554012746E-3</v>
      </c>
      <c r="AH21" s="42">
        <v>-16.667112285000002</v>
      </c>
      <c r="AI21" s="43">
        <v>-257089.50000000003</v>
      </c>
      <c r="AJ21" s="42">
        <v>10.129910873517549</v>
      </c>
      <c r="AK21" s="31">
        <v>156253.44552703298</v>
      </c>
      <c r="AL21" s="44">
        <f>+$AL$6*W21/H21*10^6</f>
        <v>127.65018874114268</v>
      </c>
      <c r="AM21" s="31">
        <v>279274.65625</v>
      </c>
      <c r="AN21" s="45">
        <v>0.55949740526100089</v>
      </c>
      <c r="AR21" s="33"/>
    </row>
    <row r="22" spans="1:44">
      <c r="A22" s="6" t="s">
        <v>3442</v>
      </c>
      <c r="B22" s="6" t="s">
        <v>221</v>
      </c>
      <c r="C22" s="6" t="s">
        <v>528</v>
      </c>
      <c r="D22" s="30">
        <v>2009210</v>
      </c>
      <c r="E22" s="6" t="s">
        <v>2543</v>
      </c>
      <c r="F22" s="31" t="s">
        <v>4547</v>
      </c>
      <c r="G22" s="6" t="s">
        <v>4199</v>
      </c>
      <c r="H22" s="32">
        <v>88.13</v>
      </c>
      <c r="I22" s="33">
        <v>71.748999999999995</v>
      </c>
      <c r="J22" s="33">
        <v>72.007999999999996</v>
      </c>
      <c r="K22" s="34">
        <v>1</v>
      </c>
      <c r="L22" s="34">
        <v>1</v>
      </c>
      <c r="M22" s="7">
        <v>0</v>
      </c>
      <c r="N22" s="7">
        <v>1</v>
      </c>
      <c r="O22" s="7">
        <v>1</v>
      </c>
      <c r="P22" s="7">
        <v>0</v>
      </c>
      <c r="Q22" s="35">
        <v>71.748999999999995</v>
      </c>
      <c r="R22" s="35">
        <v>72.007999999999996</v>
      </c>
      <c r="S22" s="35">
        <v>6323.2393699999993</v>
      </c>
      <c r="T22" s="35">
        <v>6346.0650399999995</v>
      </c>
      <c r="U22" s="36">
        <v>3.8883457796100316E-3</v>
      </c>
      <c r="V22" s="37">
        <v>3.9145699841093718E-3</v>
      </c>
      <c r="W22" s="37">
        <v>2.6224204499340244E-5</v>
      </c>
      <c r="X22" s="38">
        <v>3.1344720821108552</v>
      </c>
      <c r="Y22" s="39">
        <v>35566.45957234603</v>
      </c>
      <c r="Z22" s="40">
        <v>0</v>
      </c>
      <c r="AA22" s="41">
        <v>7.4411618812167011E-3</v>
      </c>
      <c r="AB22" s="41">
        <v>7.4411618812167011E-3</v>
      </c>
      <c r="AC22" s="42">
        <v>42.349276893019528</v>
      </c>
      <c r="AD22" s="43">
        <v>480531.90619561478</v>
      </c>
      <c r="AE22" s="40">
        <v>7.7760194040248842E-3</v>
      </c>
      <c r="AF22" s="41">
        <v>0</v>
      </c>
      <c r="AG22" s="41">
        <v>-7.7760194040248842E-3</v>
      </c>
      <c r="AH22" s="42">
        <v>-28.454577165</v>
      </c>
      <c r="AI22" s="43">
        <v>-322870.5</v>
      </c>
      <c r="AJ22" s="42">
        <v>17.029171810130382</v>
      </c>
      <c r="AK22" s="31">
        <v>193227.86576796079</v>
      </c>
      <c r="AL22" s="44">
        <f>+$AL$6*W22/H22*10^6</f>
        <v>148.7813712659721</v>
      </c>
      <c r="AM22" s="31">
        <v>385862.90625</v>
      </c>
      <c r="AN22" s="45">
        <v>0.50076818123265976</v>
      </c>
      <c r="AR22" s="33"/>
    </row>
    <row r="23" spans="1:44">
      <c r="A23" s="6" t="s">
        <v>6031</v>
      </c>
      <c r="B23" s="6" t="s">
        <v>6011</v>
      </c>
      <c r="C23" s="6" t="s">
        <v>6048</v>
      </c>
      <c r="D23" s="30" t="s">
        <v>6066</v>
      </c>
      <c r="E23" s="6" t="s">
        <v>6081</v>
      </c>
      <c r="F23" s="31" t="s">
        <v>4542</v>
      </c>
      <c r="G23" s="6" t="s">
        <v>4201</v>
      </c>
      <c r="H23" s="32">
        <v>50.35</v>
      </c>
      <c r="I23" s="33">
        <v>47.021000000000001</v>
      </c>
      <c r="J23" s="33">
        <v>47.021000000000001</v>
      </c>
      <c r="K23" s="34">
        <v>0.86</v>
      </c>
      <c r="L23" s="34">
        <v>0.86</v>
      </c>
      <c r="M23" s="7">
        <v>0</v>
      </c>
      <c r="N23" s="7">
        <v>1</v>
      </c>
      <c r="O23" s="7">
        <v>1</v>
      </c>
      <c r="P23" s="7">
        <v>0</v>
      </c>
      <c r="Q23" s="35">
        <v>40.43806</v>
      </c>
      <c r="R23" s="35">
        <v>40.43806</v>
      </c>
      <c r="S23" s="35">
        <v>2036.056321</v>
      </c>
      <c r="T23" s="35">
        <v>2036.056321</v>
      </c>
      <c r="U23" s="36">
        <v>1.2520308878973656E-3</v>
      </c>
      <c r="V23" s="37">
        <v>1.2559412659506491E-3</v>
      </c>
      <c r="W23" s="37">
        <v>3.9103780532835381E-6</v>
      </c>
      <c r="X23" s="38">
        <v>0.46739152140247414</v>
      </c>
      <c r="Y23" s="39">
        <v>9282.8504747263978</v>
      </c>
      <c r="Z23" s="40">
        <v>0</v>
      </c>
      <c r="AA23" s="41">
        <v>2.3874045709174636E-3</v>
      </c>
      <c r="AB23" s="41">
        <v>2.3874045709174636E-3</v>
      </c>
      <c r="AC23" s="42">
        <v>13.587240654535059</v>
      </c>
      <c r="AD23" s="43">
        <v>269855.82233436062</v>
      </c>
      <c r="AE23" s="40">
        <v>2.5038453446660394E-3</v>
      </c>
      <c r="AF23" s="41">
        <v>0</v>
      </c>
      <c r="AG23" s="41">
        <v>-2.5038453446660394E-3</v>
      </c>
      <c r="AH23" s="42">
        <v>-9.162253444500001</v>
      </c>
      <c r="AI23" s="43">
        <v>-181971.27000000002</v>
      </c>
      <c r="AJ23" s="42">
        <v>4.8923787314375318</v>
      </c>
      <c r="AK23" s="31">
        <v>97167.402809087012</v>
      </c>
      <c r="AL23" s="44">
        <f>+$AL$6*W23/H23*10^6</f>
        <v>38.831956834990443</v>
      </c>
      <c r="AM23" s="31">
        <v>199075.84375</v>
      </c>
      <c r="AN23" s="45">
        <v>0.48809238217324907</v>
      </c>
      <c r="AR23" s="33"/>
    </row>
    <row r="24" spans="1:44">
      <c r="A24" s="6" t="s">
        <v>4320</v>
      </c>
      <c r="B24" s="6" t="s">
        <v>1657</v>
      </c>
      <c r="C24" s="6" t="s">
        <v>2516</v>
      </c>
      <c r="D24" s="30">
        <v>2322047</v>
      </c>
      <c r="E24" s="6" t="s">
        <v>747</v>
      </c>
      <c r="F24" s="31" t="s">
        <v>4555</v>
      </c>
      <c r="G24" s="6" t="s">
        <v>4201</v>
      </c>
      <c r="H24" s="32">
        <v>118.84</v>
      </c>
      <c r="I24" s="33">
        <v>31.94</v>
      </c>
      <c r="J24" s="33">
        <v>31.94</v>
      </c>
      <c r="K24" s="34">
        <v>1</v>
      </c>
      <c r="L24" s="34">
        <v>1</v>
      </c>
      <c r="M24" s="7">
        <v>0</v>
      </c>
      <c r="N24" s="7">
        <v>1</v>
      </c>
      <c r="O24" s="7">
        <v>1</v>
      </c>
      <c r="P24" s="7">
        <v>0</v>
      </c>
      <c r="Q24" s="35">
        <v>31.94</v>
      </c>
      <c r="R24" s="35">
        <v>31.94</v>
      </c>
      <c r="S24" s="35">
        <v>3795.7496000000001</v>
      </c>
      <c r="T24" s="35">
        <v>3795.7496000000001</v>
      </c>
      <c r="U24" s="36">
        <v>2.3341180167304764E-3</v>
      </c>
      <c r="V24" s="37">
        <v>2.3414079997130244E-3</v>
      </c>
      <c r="W24" s="37">
        <v>7.2899829825479566E-6</v>
      </c>
      <c r="X24" s="38">
        <v>0.87134189860495748</v>
      </c>
      <c r="Y24" s="39">
        <v>7332.0590592810286</v>
      </c>
      <c r="Z24" s="40">
        <v>0</v>
      </c>
      <c r="AA24" s="41">
        <v>4.4507560285205559E-3</v>
      </c>
      <c r="AB24" s="41">
        <v>4.4507560285205559E-3</v>
      </c>
      <c r="AC24" s="42">
        <v>25.330224290762725</v>
      </c>
      <c r="AD24" s="43">
        <v>213145.60998622287</v>
      </c>
      <c r="AE24" s="40">
        <v>4.667832548369855E-3</v>
      </c>
      <c r="AF24" s="41">
        <v>0</v>
      </c>
      <c r="AG24" s="41">
        <v>-4.667832548369855E-3</v>
      </c>
      <c r="AH24" s="42">
        <v>-17.080873200000003</v>
      </c>
      <c r="AI24" s="43">
        <v>-143730.00000000003</v>
      </c>
      <c r="AJ24" s="42">
        <v>9.1206929893676794</v>
      </c>
      <c r="AK24" s="31">
        <v>76747.669045503862</v>
      </c>
      <c r="AL24" s="44">
        <f>+$AL$6*W24/H24*10^6</f>
        <v>30.671419482278509</v>
      </c>
      <c r="AM24" s="31">
        <v>157746.40625</v>
      </c>
      <c r="AN24" s="45">
        <v>0.48652562597129762</v>
      </c>
      <c r="AR24" s="33"/>
    </row>
    <row r="25" spans="1:44">
      <c r="A25" s="6" t="s">
        <v>3688</v>
      </c>
      <c r="B25" s="6" t="s">
        <v>465</v>
      </c>
      <c r="C25" s="6" t="s">
        <v>3846</v>
      </c>
      <c r="D25" s="30">
        <v>2727910</v>
      </c>
      <c r="E25" s="6" t="s">
        <v>3044</v>
      </c>
      <c r="F25" s="31" t="s">
        <v>4547</v>
      </c>
      <c r="G25" s="6" t="s">
        <v>4199</v>
      </c>
      <c r="H25" s="32">
        <v>30.58</v>
      </c>
      <c r="I25" s="33">
        <v>251.7</v>
      </c>
      <c r="J25" s="33">
        <v>255.21799999999999</v>
      </c>
      <c r="K25" s="34">
        <v>1</v>
      </c>
      <c r="L25" s="34">
        <v>1</v>
      </c>
      <c r="M25" s="7">
        <v>0.42</v>
      </c>
      <c r="N25" s="7">
        <v>1</v>
      </c>
      <c r="O25" s="7">
        <v>0.57999999999999996</v>
      </c>
      <c r="P25" s="7">
        <v>0</v>
      </c>
      <c r="Q25" s="35">
        <v>251.7</v>
      </c>
      <c r="R25" s="35">
        <v>255.21799999999999</v>
      </c>
      <c r="S25" s="35">
        <v>7696.985999999999</v>
      </c>
      <c r="T25" s="35">
        <v>7804.5664399999996</v>
      </c>
      <c r="U25" s="36">
        <v>4.7331029678886723E-3</v>
      </c>
      <c r="V25" s="37">
        <v>4.8142465185026431E-3</v>
      </c>
      <c r="W25" s="37">
        <v>8.1143550613970751E-5</v>
      </c>
      <c r="X25" s="38">
        <v>9.698757270186757</v>
      </c>
      <c r="Y25" s="39">
        <v>317160.14618007711</v>
      </c>
      <c r="Z25" s="40">
        <v>3.976150189443345E-3</v>
      </c>
      <c r="AA25" s="41">
        <v>9.1513468466990575E-3</v>
      </c>
      <c r="AB25" s="41">
        <v>5.1751966572557125E-3</v>
      </c>
      <c r="AC25" s="42">
        <v>29.453174075836063</v>
      </c>
      <c r="AD25" s="43">
        <v>963151.53943218</v>
      </c>
      <c r="AE25" s="40">
        <v>5.4899248964118469E-3</v>
      </c>
      <c r="AF25" s="41">
        <v>0</v>
      </c>
      <c r="AG25" s="41">
        <v>-5.4899248964118469E-3</v>
      </c>
      <c r="AH25" s="42">
        <v>-20.089133459999996</v>
      </c>
      <c r="AI25" s="43">
        <v>-656936.99999999988</v>
      </c>
      <c r="AJ25" s="42">
        <v>19.062797886022825</v>
      </c>
      <c r="AK25" s="31">
        <v>623374.68561225722</v>
      </c>
      <c r="AL25" s="44">
        <f>+$AL$6*W25/H25*10^6</f>
        <v>1326.7421617719219</v>
      </c>
      <c r="AM25" s="31">
        <v>1286806.5</v>
      </c>
      <c r="AN25" s="45">
        <v>0.48443544978383091</v>
      </c>
      <c r="AR25" s="33"/>
    </row>
    <row r="26" spans="1:44">
      <c r="A26" s="6" t="s">
        <v>3669</v>
      </c>
      <c r="B26" s="6" t="s">
        <v>447</v>
      </c>
      <c r="C26" s="6" t="s">
        <v>3829</v>
      </c>
      <c r="D26" s="30">
        <v>2923741</v>
      </c>
      <c r="E26" s="6" t="s">
        <v>3026</v>
      </c>
      <c r="F26" s="31" t="s">
        <v>4539</v>
      </c>
      <c r="G26" s="6" t="s">
        <v>4201</v>
      </c>
      <c r="H26" s="32">
        <v>59.9</v>
      </c>
      <c r="I26" s="33">
        <v>48.219000000000001</v>
      </c>
      <c r="J26" s="33">
        <v>48.156999999999996</v>
      </c>
      <c r="K26" s="34">
        <v>1</v>
      </c>
      <c r="L26" s="34">
        <v>1</v>
      </c>
      <c r="M26" s="7">
        <v>0</v>
      </c>
      <c r="N26" s="7">
        <v>0.56000000000000005</v>
      </c>
      <c r="O26" s="7">
        <v>1</v>
      </c>
      <c r="P26" s="7">
        <v>0.44</v>
      </c>
      <c r="Q26" s="35">
        <v>48.219000000000001</v>
      </c>
      <c r="R26" s="35">
        <v>48.156999999999996</v>
      </c>
      <c r="S26" s="35">
        <v>2888.3181</v>
      </c>
      <c r="T26" s="35">
        <v>2884.6042999999995</v>
      </c>
      <c r="U26" s="36">
        <v>1.7761117106509707E-3</v>
      </c>
      <c r="V26" s="37">
        <v>1.7793680552654443E-3</v>
      </c>
      <c r="W26" s="37">
        <v>3.2563446144735515E-6</v>
      </c>
      <c r="X26" s="38">
        <v>0.38921757508625937</v>
      </c>
      <c r="Y26" s="39">
        <v>6497.7892334934786</v>
      </c>
      <c r="Z26" s="40">
        <v>0</v>
      </c>
      <c r="AA26" s="41">
        <v>1.8941331608776134E-3</v>
      </c>
      <c r="AB26" s="41">
        <v>1.8941331608776134E-3</v>
      </c>
      <c r="AC26" s="42">
        <v>10.779925364174501</v>
      </c>
      <c r="AD26" s="43">
        <v>179965.36501126047</v>
      </c>
      <c r="AE26" s="40">
        <v>3.5519163954402517E-3</v>
      </c>
      <c r="AF26" s="41">
        <v>1.6519770639740945E-3</v>
      </c>
      <c r="AG26" s="41">
        <v>-1.8999393314661573E-3</v>
      </c>
      <c r="AH26" s="42">
        <v>-6.9523965292627343</v>
      </c>
      <c r="AI26" s="43">
        <v>-116066.72002108071</v>
      </c>
      <c r="AJ26" s="42">
        <v>4.2167464099980263</v>
      </c>
      <c r="AK26" s="31">
        <v>70396.434223673234</v>
      </c>
      <c r="AL26" s="44">
        <f>+$AL$6*W26/H26*10^6</f>
        <v>27.181507633335155</v>
      </c>
      <c r="AM26" s="31">
        <v>154217.75</v>
      </c>
      <c r="AN26" s="45">
        <v>0.45647426592382029</v>
      </c>
      <c r="AR26" s="33"/>
    </row>
    <row r="27" spans="1:44">
      <c r="A27" s="6" t="s">
        <v>1052</v>
      </c>
      <c r="B27" s="6" t="s">
        <v>1580</v>
      </c>
      <c r="C27" s="6" t="s">
        <v>2437</v>
      </c>
      <c r="D27" s="30" t="s">
        <v>2342</v>
      </c>
      <c r="E27" s="6" t="s">
        <v>3930</v>
      </c>
      <c r="F27" s="31" t="s">
        <v>4547</v>
      </c>
      <c r="G27" s="6" t="s">
        <v>4199</v>
      </c>
      <c r="H27" s="32">
        <v>21.62</v>
      </c>
      <c r="I27" s="33">
        <v>195.143</v>
      </c>
      <c r="J27" s="33">
        <v>197.44200000000001</v>
      </c>
      <c r="K27" s="34">
        <v>1</v>
      </c>
      <c r="L27" s="34">
        <v>1</v>
      </c>
      <c r="M27" s="7">
        <v>0</v>
      </c>
      <c r="N27" s="7">
        <v>0.67</v>
      </c>
      <c r="O27" s="7">
        <v>1</v>
      </c>
      <c r="P27" s="7">
        <v>0.33</v>
      </c>
      <c r="Q27" s="35">
        <v>195.143</v>
      </c>
      <c r="R27" s="35">
        <v>197.44200000000001</v>
      </c>
      <c r="S27" s="35">
        <v>4218.9916600000006</v>
      </c>
      <c r="T27" s="35">
        <v>4268.6960400000007</v>
      </c>
      <c r="U27" s="36">
        <v>2.5943820019217342E-3</v>
      </c>
      <c r="V27" s="37">
        <v>2.6331449936527192E-3</v>
      </c>
      <c r="W27" s="37">
        <v>3.8762991730985005E-5</v>
      </c>
      <c r="X27" s="38">
        <v>4.6331821200876924</v>
      </c>
      <c r="Y27" s="39">
        <v>214300.7456099765</v>
      </c>
      <c r="Z27" s="40">
        <v>0</v>
      </c>
      <c r="AA27" s="41">
        <v>3.3535614427115334E-3</v>
      </c>
      <c r="AB27" s="41">
        <v>3.3535614427115334E-3</v>
      </c>
      <c r="AC27" s="42">
        <v>19.085850352703655</v>
      </c>
      <c r="AD27" s="43">
        <v>882786.78782163071</v>
      </c>
      <c r="AE27" s="40">
        <v>5.1883155284660944E-3</v>
      </c>
      <c r="AF27" s="41">
        <v>1.8334719127222352E-3</v>
      </c>
      <c r="AG27" s="41">
        <v>-3.3548436157438593E-3</v>
      </c>
      <c r="AH27" s="42">
        <v>-12.276288365648961</v>
      </c>
      <c r="AI27" s="43">
        <v>-567820.9234805255</v>
      </c>
      <c r="AJ27" s="42">
        <v>11.442744107142387</v>
      </c>
      <c r="AK27" s="31">
        <v>529266.6099510818</v>
      </c>
      <c r="AL27" s="44">
        <f>+$AL$6*W27/H27*10^6</f>
        <v>896.46141838540711</v>
      </c>
      <c r="AM27" s="31">
        <v>1223954</v>
      </c>
      <c r="AN27" s="45">
        <v>0.43242361228533244</v>
      </c>
      <c r="AR27" s="33"/>
    </row>
    <row r="28" spans="1:44">
      <c r="A28" s="6" t="s">
        <v>3434</v>
      </c>
      <c r="B28" s="6" t="s">
        <v>215</v>
      </c>
      <c r="C28" s="6" t="s">
        <v>522</v>
      </c>
      <c r="D28" s="30">
        <v>2359506</v>
      </c>
      <c r="E28" s="6" t="s">
        <v>5760</v>
      </c>
      <c r="F28" s="31" t="s">
        <v>4546</v>
      </c>
      <c r="G28" s="6" t="s">
        <v>4199</v>
      </c>
      <c r="H28" s="32">
        <v>48.63</v>
      </c>
      <c r="I28" s="33">
        <v>159</v>
      </c>
      <c r="J28" s="33">
        <v>161.374</v>
      </c>
      <c r="K28" s="34">
        <v>1</v>
      </c>
      <c r="L28" s="34">
        <v>1</v>
      </c>
      <c r="M28" s="7">
        <v>0.56999999999999995</v>
      </c>
      <c r="N28" s="7">
        <v>0.64</v>
      </c>
      <c r="O28" s="7">
        <v>0.43</v>
      </c>
      <c r="P28" s="7">
        <v>0.36</v>
      </c>
      <c r="Q28" s="35">
        <v>159</v>
      </c>
      <c r="R28" s="35">
        <v>161.374</v>
      </c>
      <c r="S28" s="35">
        <v>7732.17</v>
      </c>
      <c r="T28" s="35">
        <v>7847.61762</v>
      </c>
      <c r="U28" s="36">
        <v>4.7547386438301642E-3</v>
      </c>
      <c r="V28" s="37">
        <v>4.8408026372858959E-3</v>
      </c>
      <c r="W28" s="37">
        <v>8.606399345573168E-5</v>
      </c>
      <c r="X28" s="38">
        <v>10.286877711342935</v>
      </c>
      <c r="Y28" s="39">
        <v>211533.57415881008</v>
      </c>
      <c r="Z28" s="40">
        <v>5.4208706312895436E-3</v>
      </c>
      <c r="AA28" s="41">
        <v>5.8891693267419552E-3</v>
      </c>
      <c r="AB28" s="41">
        <v>4.6829869545241161E-4</v>
      </c>
      <c r="AC28" s="42">
        <v>2.665190119356907</v>
      </c>
      <c r="AD28" s="43">
        <v>54805.4723289514</v>
      </c>
      <c r="AE28" s="40">
        <v>4.0887218066432635E-3</v>
      </c>
      <c r="AF28" s="41">
        <v>3.6770998628732907E-3</v>
      </c>
      <c r="AG28" s="41">
        <v>-4.116219437699728E-4</v>
      </c>
      <c r="AH28" s="42">
        <v>-1.5062370286457301</v>
      </c>
      <c r="AI28" s="43">
        <v>-30973.412063453216</v>
      </c>
      <c r="AJ28" s="42">
        <v>11.445830802054113</v>
      </c>
      <c r="AK28" s="31">
        <v>235365.63442430826</v>
      </c>
      <c r="AL28" s="44">
        <f>+$AL$6*W28/H28*10^6</f>
        <v>884.88580563162327</v>
      </c>
      <c r="AM28" s="31">
        <v>551279.875</v>
      </c>
      <c r="AN28" s="45">
        <v>0.42694399904278796</v>
      </c>
      <c r="AR28" s="33"/>
    </row>
    <row r="29" spans="1:44">
      <c r="A29" s="6" t="s">
        <v>5334</v>
      </c>
      <c r="B29" s="6" t="s">
        <v>5323</v>
      </c>
      <c r="C29" s="6" t="s">
        <v>5374</v>
      </c>
      <c r="D29" s="30" t="s">
        <v>5375</v>
      </c>
      <c r="E29" s="6" t="s">
        <v>5328</v>
      </c>
      <c r="F29" s="31" t="s">
        <v>4547</v>
      </c>
      <c r="G29" s="6" t="s">
        <v>4199</v>
      </c>
      <c r="H29" s="32">
        <v>39.979999999999997</v>
      </c>
      <c r="I29" s="33">
        <v>104.932</v>
      </c>
      <c r="J29" s="33">
        <v>105.11799999999999</v>
      </c>
      <c r="K29" s="34">
        <v>1</v>
      </c>
      <c r="L29" s="34">
        <v>1</v>
      </c>
      <c r="M29" s="7">
        <v>0</v>
      </c>
      <c r="N29" s="7">
        <v>1</v>
      </c>
      <c r="O29" s="7">
        <v>1</v>
      </c>
      <c r="P29" s="7">
        <v>0</v>
      </c>
      <c r="Q29" s="35">
        <v>104.932</v>
      </c>
      <c r="R29" s="35">
        <v>105.11799999999999</v>
      </c>
      <c r="S29" s="35">
        <v>4195.1813599999996</v>
      </c>
      <c r="T29" s="35">
        <v>4202.6176399999995</v>
      </c>
      <c r="U29" s="36">
        <v>2.5797403484750054E-3</v>
      </c>
      <c r="V29" s="37">
        <v>2.5923845350681379E-3</v>
      </c>
      <c r="W29" s="37">
        <v>1.2644186593132462E-5</v>
      </c>
      <c r="X29" s="38">
        <v>1.5113079932766373</v>
      </c>
      <c r="Y29" s="39">
        <v>37801.600632232046</v>
      </c>
      <c r="Z29" s="40">
        <v>0</v>
      </c>
      <c r="AA29" s="41">
        <v>4.9278344906620889E-3</v>
      </c>
      <c r="AB29" s="41">
        <v>4.9278344906620889E-3</v>
      </c>
      <c r="AC29" s="42">
        <v>28.045381979231692</v>
      </c>
      <c r="AD29" s="43">
        <v>701485.2921268557</v>
      </c>
      <c r="AE29" s="40">
        <v>5.1590347525881349E-3</v>
      </c>
      <c r="AF29" s="41">
        <v>0</v>
      </c>
      <c r="AG29" s="41">
        <v>-5.1590347525881349E-3</v>
      </c>
      <c r="AH29" s="42">
        <v>-18.878316120000001</v>
      </c>
      <c r="AI29" s="43">
        <v>-472194.00000000006</v>
      </c>
      <c r="AJ29" s="42">
        <v>10.678373852508329</v>
      </c>
      <c r="AK29" s="31">
        <v>267092.89275908767</v>
      </c>
      <c r="AL29" s="44">
        <f>+$AL$6*W29/H29*10^6</f>
        <v>158.13139811321238</v>
      </c>
      <c r="AM29" s="31">
        <v>658398.875</v>
      </c>
      <c r="AN29" s="45">
        <v>0.4056703358721378</v>
      </c>
      <c r="AR29" s="33"/>
    </row>
    <row r="30" spans="1:44">
      <c r="A30" s="6" t="s">
        <v>3568</v>
      </c>
      <c r="B30" s="6" t="s">
        <v>349</v>
      </c>
      <c r="C30" s="6" t="s">
        <v>3730</v>
      </c>
      <c r="D30" s="30">
        <v>2040640</v>
      </c>
      <c r="E30" s="6" t="s">
        <v>2663</v>
      </c>
      <c r="F30" s="31" t="s">
        <v>4547</v>
      </c>
      <c r="G30" s="6" t="s">
        <v>4199</v>
      </c>
      <c r="H30" s="32">
        <v>144.21</v>
      </c>
      <c r="I30" s="33">
        <v>44.811999999999998</v>
      </c>
      <c r="J30" s="33">
        <v>44.822000000000003</v>
      </c>
      <c r="K30" s="34">
        <v>1</v>
      </c>
      <c r="L30" s="34">
        <v>1</v>
      </c>
      <c r="M30" s="7">
        <v>0</v>
      </c>
      <c r="N30" s="7">
        <v>1</v>
      </c>
      <c r="O30" s="7">
        <v>1</v>
      </c>
      <c r="P30" s="7">
        <v>0</v>
      </c>
      <c r="Q30" s="35">
        <v>44.811999999999998</v>
      </c>
      <c r="R30" s="35">
        <v>44.822000000000003</v>
      </c>
      <c r="S30" s="35">
        <v>6462.3385200000002</v>
      </c>
      <c r="T30" s="35">
        <v>6463.7806200000005</v>
      </c>
      <c r="U30" s="36">
        <v>3.9738819361907762E-3</v>
      </c>
      <c r="V30" s="37">
        <v>3.9871828352581566E-3</v>
      </c>
      <c r="W30" s="37">
        <v>1.3300899067380384E-5</v>
      </c>
      <c r="X30" s="38">
        <v>1.589802153759402</v>
      </c>
      <c r="Y30" s="39">
        <v>11024.215753133638</v>
      </c>
      <c r="Z30" s="40">
        <v>0</v>
      </c>
      <c r="AA30" s="41">
        <v>7.5791908300535255E-3</v>
      </c>
      <c r="AB30" s="41">
        <v>7.5791908300535255E-3</v>
      </c>
      <c r="AC30" s="42">
        <v>43.134829776675829</v>
      </c>
      <c r="AD30" s="43">
        <v>299111.22513470514</v>
      </c>
      <c r="AE30" s="40">
        <v>7.9470769310600146E-3</v>
      </c>
      <c r="AF30" s="41">
        <v>0</v>
      </c>
      <c r="AG30" s="41">
        <v>-7.9470769310600146E-3</v>
      </c>
      <c r="AH30" s="42">
        <v>-29.080523340000003</v>
      </c>
      <c r="AI30" s="43">
        <v>-201654</v>
      </c>
      <c r="AJ30" s="42">
        <v>15.644108590435227</v>
      </c>
      <c r="AK30" s="31">
        <v>108481.44088783878</v>
      </c>
      <c r="AL30" s="44">
        <f>+$AL$6*W30/H30*10^6</f>
        <v>46.116424198669932</v>
      </c>
      <c r="AM30" s="31">
        <v>268138.6875</v>
      </c>
      <c r="AN30" s="45">
        <v>0.40457213354502891</v>
      </c>
      <c r="AR30" s="33"/>
    </row>
    <row r="31" spans="1:44">
      <c r="A31" s="6" t="s">
        <v>3555</v>
      </c>
      <c r="B31" s="6" t="s">
        <v>335</v>
      </c>
      <c r="C31" s="6" t="s">
        <v>3716</v>
      </c>
      <c r="D31" s="30">
        <v>2296937</v>
      </c>
      <c r="E31" s="6" t="s">
        <v>2651</v>
      </c>
      <c r="F31" s="31" t="s">
        <v>4545</v>
      </c>
      <c r="G31" s="6" t="s">
        <v>4201</v>
      </c>
      <c r="H31" s="32">
        <v>62.7</v>
      </c>
      <c r="I31" s="33">
        <v>50.268999999999998</v>
      </c>
      <c r="J31" s="33">
        <v>50.268999999999998</v>
      </c>
      <c r="K31" s="34">
        <v>1</v>
      </c>
      <c r="L31" s="34">
        <v>1</v>
      </c>
      <c r="M31" s="7">
        <v>0</v>
      </c>
      <c r="N31" s="7">
        <v>0.45</v>
      </c>
      <c r="O31" s="7">
        <v>1</v>
      </c>
      <c r="P31" s="7">
        <v>0.55000000000000004</v>
      </c>
      <c r="Q31" s="35">
        <v>50.268999999999998</v>
      </c>
      <c r="R31" s="35">
        <v>50.268999999999998</v>
      </c>
      <c r="S31" s="35">
        <v>3151.8663000000001</v>
      </c>
      <c r="T31" s="35">
        <v>3151.8663000000001</v>
      </c>
      <c r="U31" s="36">
        <v>1.9381752466378775E-3</v>
      </c>
      <c r="V31" s="37">
        <v>1.9442286100342055E-3</v>
      </c>
      <c r="W31" s="37">
        <v>6.0533633963280077E-6</v>
      </c>
      <c r="X31" s="38">
        <v>0.72353380897175523</v>
      </c>
      <c r="Y31" s="39">
        <v>11539.614178177913</v>
      </c>
      <c r="Z31" s="40">
        <v>0</v>
      </c>
      <c r="AA31" s="41">
        <v>1.6630929951536057E-3</v>
      </c>
      <c r="AB31" s="41">
        <v>1.6630929951536057E-3</v>
      </c>
      <c r="AC31" s="42">
        <v>9.4650253380974867</v>
      </c>
      <c r="AD31" s="43">
        <v>150957.34191543038</v>
      </c>
      <c r="AE31" s="40">
        <v>3.8760154524550478E-3</v>
      </c>
      <c r="AF31" s="41">
        <v>2.2562933659188949E-3</v>
      </c>
      <c r="AG31" s="41">
        <v>-1.6197220865361529E-3</v>
      </c>
      <c r="AH31" s="42">
        <v>-5.9270051555352676</v>
      </c>
      <c r="AI31" s="43">
        <v>-94529.587807580014</v>
      </c>
      <c r="AJ31" s="42">
        <v>4.2615539915339742</v>
      </c>
      <c r="AK31" s="31">
        <v>67967.368286028272</v>
      </c>
      <c r="AL31" s="44">
        <f>+$AL$6*W31/H31*10^6</f>
        <v>48.272435377416322</v>
      </c>
      <c r="AM31" s="31">
        <v>168918.546875</v>
      </c>
      <c r="AN31" s="45">
        <v>0.40236770646816089</v>
      </c>
      <c r="AR31" s="33"/>
    </row>
    <row r="32" spans="1:44">
      <c r="A32" s="6" t="s">
        <v>3569</v>
      </c>
      <c r="B32" s="6" t="s">
        <v>350</v>
      </c>
      <c r="C32" s="6" t="s">
        <v>3732</v>
      </c>
      <c r="D32" s="30">
        <v>2965668</v>
      </c>
      <c r="E32" s="6" t="s">
        <v>5764</v>
      </c>
      <c r="F32" s="31" t="s">
        <v>4559</v>
      </c>
      <c r="G32" s="6" t="s">
        <v>4201</v>
      </c>
      <c r="H32" s="32">
        <v>58.84</v>
      </c>
      <c r="I32" s="33">
        <v>59.39</v>
      </c>
      <c r="J32" s="33">
        <v>59.39</v>
      </c>
      <c r="K32" s="34">
        <v>0.79</v>
      </c>
      <c r="L32" s="34">
        <v>0.79</v>
      </c>
      <c r="M32" s="7">
        <v>0</v>
      </c>
      <c r="N32" s="7">
        <v>0.5</v>
      </c>
      <c r="O32" s="7">
        <v>1</v>
      </c>
      <c r="P32" s="7">
        <v>0.5</v>
      </c>
      <c r="Q32" s="35">
        <v>46.918100000000003</v>
      </c>
      <c r="R32" s="35">
        <v>46.918100000000003</v>
      </c>
      <c r="S32" s="35">
        <v>2760.6610040000005</v>
      </c>
      <c r="T32" s="35">
        <v>2760.6610040000005</v>
      </c>
      <c r="U32" s="36">
        <v>1.6976116094490656E-3</v>
      </c>
      <c r="V32" s="37">
        <v>1.7029136377334773E-3</v>
      </c>
      <c r="W32" s="37">
        <v>5.3020282844117028E-6</v>
      </c>
      <c r="X32" s="38">
        <v>0.63372979098255211</v>
      </c>
      <c r="Y32" s="39">
        <v>10770.390737296942</v>
      </c>
      <c r="Z32" s="40">
        <v>0</v>
      </c>
      <c r="AA32" s="41">
        <v>1.6185246527134736E-3</v>
      </c>
      <c r="AB32" s="41">
        <v>1.6185246527134736E-3</v>
      </c>
      <c r="AC32" s="42">
        <v>9.21137717067562</v>
      </c>
      <c r="AD32" s="43">
        <v>156549.57801964003</v>
      </c>
      <c r="AE32" s="40">
        <v>3.3949297628817782E-3</v>
      </c>
      <c r="AF32" s="41">
        <v>1.7965866788414435E-3</v>
      </c>
      <c r="AG32" s="41">
        <v>-1.5983430840403347E-3</v>
      </c>
      <c r="AH32" s="42">
        <v>-5.848773550825908</v>
      </c>
      <c r="AI32" s="43">
        <v>-99401.317995001838</v>
      </c>
      <c r="AJ32" s="42">
        <v>3.9963334108322632</v>
      </c>
      <c r="AK32" s="31">
        <v>67918.650761935147</v>
      </c>
      <c r="AL32" s="44">
        <f>+$AL$6*W32/H32*10^6</f>
        <v>45.054625122465175</v>
      </c>
      <c r="AM32" s="31">
        <v>169719.65625</v>
      </c>
      <c r="AN32" s="45">
        <v>0.40018140657726642</v>
      </c>
      <c r="AR32" s="33"/>
    </row>
    <row r="33" spans="1:44">
      <c r="A33" s="6" t="s">
        <v>3658</v>
      </c>
      <c r="B33" s="6" t="s">
        <v>437</v>
      </c>
      <c r="C33" s="6" t="s">
        <v>3819</v>
      </c>
      <c r="D33" s="30">
        <v>2096847</v>
      </c>
      <c r="E33" s="6" t="s">
        <v>3015</v>
      </c>
      <c r="F33" s="31" t="s">
        <v>4547</v>
      </c>
      <c r="G33" s="6" t="s">
        <v>4199</v>
      </c>
      <c r="H33" s="32">
        <v>119.53</v>
      </c>
      <c r="I33" s="33">
        <v>95.599000000000004</v>
      </c>
      <c r="J33" s="33">
        <v>96.516999999999996</v>
      </c>
      <c r="K33" s="34">
        <v>1</v>
      </c>
      <c r="L33" s="34">
        <v>1</v>
      </c>
      <c r="M33" s="7">
        <v>0</v>
      </c>
      <c r="N33" s="7">
        <v>0.67</v>
      </c>
      <c r="O33" s="7">
        <v>1</v>
      </c>
      <c r="P33" s="7">
        <v>0.33</v>
      </c>
      <c r="Q33" s="35">
        <v>95.599000000000004</v>
      </c>
      <c r="R33" s="35">
        <v>96.516999999999996</v>
      </c>
      <c r="S33" s="35">
        <v>11426.948470000001</v>
      </c>
      <c r="T33" s="35">
        <v>11536.677009999999</v>
      </c>
      <c r="U33" s="36">
        <v>7.0267665443678783E-3</v>
      </c>
      <c r="V33" s="37">
        <v>7.1163987849249422E-3</v>
      </c>
      <c r="W33" s="37">
        <v>8.9632240557063932E-5</v>
      </c>
      <c r="X33" s="38">
        <v>10.713375717087221</v>
      </c>
      <c r="Y33" s="39">
        <v>89629.178591878372</v>
      </c>
      <c r="Z33" s="40">
        <v>0</v>
      </c>
      <c r="AA33" s="41">
        <v>9.0634130036938796E-3</v>
      </c>
      <c r="AB33" s="41">
        <v>9.0634130036938796E-3</v>
      </c>
      <c r="AC33" s="42">
        <v>51.581862216719607</v>
      </c>
      <c r="AD33" s="43">
        <v>431539.046404414</v>
      </c>
      <c r="AE33" s="40">
        <v>1.4052318413419874E-2</v>
      </c>
      <c r="AF33" s="41">
        <v>4.955183753018717E-3</v>
      </c>
      <c r="AG33" s="41">
        <v>-9.0971346604011571E-3</v>
      </c>
      <c r="AH33" s="42">
        <v>-33.288898435721087</v>
      </c>
      <c r="AI33" s="43">
        <v>-278498.27186247037</v>
      </c>
      <c r="AJ33" s="42">
        <v>29.006339498085744</v>
      </c>
      <c r="AK33" s="31">
        <v>242669.95313382201</v>
      </c>
      <c r="AL33" s="44">
        <f>+$AL$6*W33/H33*10^6</f>
        <v>374.9361689829496</v>
      </c>
      <c r="AM33" s="31">
        <v>619276.4375</v>
      </c>
      <c r="AN33" s="45">
        <v>0.39186046559993981</v>
      </c>
      <c r="AR33" s="33"/>
    </row>
    <row r="34" spans="1:44">
      <c r="A34" s="6" t="s">
        <v>3484</v>
      </c>
      <c r="B34" s="6" t="s">
        <v>264</v>
      </c>
      <c r="C34" s="6" t="s">
        <v>571</v>
      </c>
      <c r="D34" s="30">
        <v>2166320</v>
      </c>
      <c r="E34" s="6" t="s">
        <v>2583</v>
      </c>
      <c r="F34" s="31" t="s">
        <v>4547</v>
      </c>
      <c r="G34" s="6" t="s">
        <v>4199</v>
      </c>
      <c r="H34" s="32">
        <v>74.510000000000005</v>
      </c>
      <c r="I34" s="33">
        <v>85.566000000000003</v>
      </c>
      <c r="J34" s="33">
        <v>86.397999999999996</v>
      </c>
      <c r="K34" s="34">
        <v>1</v>
      </c>
      <c r="L34" s="34">
        <v>1</v>
      </c>
      <c r="M34" s="7">
        <v>0</v>
      </c>
      <c r="N34" s="7">
        <v>1</v>
      </c>
      <c r="O34" s="7">
        <v>1</v>
      </c>
      <c r="P34" s="7">
        <v>0</v>
      </c>
      <c r="Q34" s="35">
        <v>85.566000000000003</v>
      </c>
      <c r="R34" s="35">
        <v>86.397999999999996</v>
      </c>
      <c r="S34" s="35">
        <v>6375.5226600000005</v>
      </c>
      <c r="T34" s="35">
        <v>6437.5149799999999</v>
      </c>
      <c r="U34" s="36">
        <v>3.9204963116585487E-3</v>
      </c>
      <c r="V34" s="37">
        <v>3.9709808762001661E-3</v>
      </c>
      <c r="W34" s="37">
        <v>5.0484564541617392E-5</v>
      </c>
      <c r="X34" s="38">
        <v>6.0342138552650635</v>
      </c>
      <c r="Y34" s="39">
        <v>80985.288622534732</v>
      </c>
      <c r="Z34" s="40">
        <v>0</v>
      </c>
      <c r="AA34" s="41">
        <v>7.5483927090254808E-3</v>
      </c>
      <c r="AB34" s="41">
        <v>7.5483927090254808E-3</v>
      </c>
      <c r="AC34" s="42">
        <v>42.959550945759155</v>
      </c>
      <c r="AD34" s="43">
        <v>576560.87700656487</v>
      </c>
      <c r="AE34" s="40">
        <v>7.8403149104507731E-3</v>
      </c>
      <c r="AF34" s="41">
        <v>0</v>
      </c>
      <c r="AG34" s="41">
        <v>-7.8403149104507731E-3</v>
      </c>
      <c r="AH34" s="42">
        <v>-28.689851970000003</v>
      </c>
      <c r="AI34" s="43">
        <v>-385047</v>
      </c>
      <c r="AJ34" s="42">
        <v>20.303912831024217</v>
      </c>
      <c r="AK34" s="31">
        <v>272499.16562909959</v>
      </c>
      <c r="AL34" s="44">
        <f>+$AL$6*W34/H34*10^6</f>
        <v>338.77710737899201</v>
      </c>
      <c r="AM34" s="31">
        <v>702892.75</v>
      </c>
      <c r="AN34" s="45">
        <v>0.38768242470718267</v>
      </c>
      <c r="AR34" s="33"/>
    </row>
    <row r="35" spans="1:44">
      <c r="A35" s="6" t="s">
        <v>5424</v>
      </c>
      <c r="B35" s="6" t="s">
        <v>5417</v>
      </c>
      <c r="C35" s="6" t="s">
        <v>5430</v>
      </c>
      <c r="D35" s="30">
        <v>2016801</v>
      </c>
      <c r="E35" s="6" t="s">
        <v>5413</v>
      </c>
      <c r="F35" s="31" t="s">
        <v>4546</v>
      </c>
      <c r="G35" s="6" t="s">
        <v>4201</v>
      </c>
      <c r="H35" s="32">
        <v>462.86</v>
      </c>
      <c r="I35" s="33">
        <v>16.373000000000001</v>
      </c>
      <c r="J35" s="33">
        <v>16.106000000000002</v>
      </c>
      <c r="K35" s="34">
        <v>1</v>
      </c>
      <c r="L35" s="34">
        <v>1</v>
      </c>
      <c r="M35" s="7">
        <v>0</v>
      </c>
      <c r="N35" s="7">
        <v>1</v>
      </c>
      <c r="O35" s="7">
        <v>1</v>
      </c>
      <c r="P35" s="7">
        <v>0</v>
      </c>
      <c r="Q35" s="35">
        <v>16.373000000000001</v>
      </c>
      <c r="R35" s="35">
        <v>16.106000000000002</v>
      </c>
      <c r="S35" s="35">
        <v>7578.4067800000012</v>
      </c>
      <c r="T35" s="35">
        <v>7454.8231600000008</v>
      </c>
      <c r="U35" s="36">
        <v>4.66018511951115E-3</v>
      </c>
      <c r="V35" s="37">
        <v>4.5985073892308203E-3</v>
      </c>
      <c r="W35" s="37">
        <v>-6.1677730280329697E-5</v>
      </c>
      <c r="X35" s="38">
        <v>-7.3720872507885051</v>
      </c>
      <c r="Y35" s="39">
        <v>-15927.250682254906</v>
      </c>
      <c r="Z35" s="40">
        <v>0</v>
      </c>
      <c r="AA35" s="41">
        <v>8.7412507718961918E-3</v>
      </c>
      <c r="AB35" s="41">
        <v>8.7412507718961918E-3</v>
      </c>
      <c r="AC35" s="42">
        <v>49.748366617959348</v>
      </c>
      <c r="AD35" s="43">
        <v>107480.37553031014</v>
      </c>
      <c r="AE35" s="40">
        <v>9.3195646605536871E-3</v>
      </c>
      <c r="AF35" s="41">
        <v>0</v>
      </c>
      <c r="AG35" s="41">
        <v>-9.3195646605536871E-3</v>
      </c>
      <c r="AH35" s="42">
        <v>-34.102830510000011</v>
      </c>
      <c r="AI35" s="43">
        <v>-73678.500000000015</v>
      </c>
      <c r="AJ35" s="42">
        <v>8.273448857170834</v>
      </c>
      <c r="AK35" s="31">
        <v>17874.624848055217</v>
      </c>
      <c r="AL35" s="44">
        <f>+$AL$6*W35/H35*10^6</f>
        <v>-66.626766495624693</v>
      </c>
      <c r="AM35" s="31">
        <v>46302.19921875</v>
      </c>
      <c r="AN35" s="45">
        <v>0.38604267507053786</v>
      </c>
      <c r="AR35" s="33"/>
    </row>
    <row r="36" spans="1:44">
      <c r="A36" s="6" t="s">
        <v>3549</v>
      </c>
      <c r="B36" s="6" t="s">
        <v>329</v>
      </c>
      <c r="C36" s="6" t="s">
        <v>635</v>
      </c>
      <c r="D36" s="30">
        <v>2438966</v>
      </c>
      <c r="E36" s="6" t="s">
        <v>2646</v>
      </c>
      <c r="F36" s="31" t="s">
        <v>4547</v>
      </c>
      <c r="G36" s="6" t="s">
        <v>4199</v>
      </c>
      <c r="H36" s="32">
        <v>31.09</v>
      </c>
      <c r="I36" s="33">
        <v>149.797</v>
      </c>
      <c r="J36" s="33">
        <v>149.899</v>
      </c>
      <c r="K36" s="34">
        <v>1</v>
      </c>
      <c r="L36" s="34">
        <v>1</v>
      </c>
      <c r="M36" s="7">
        <v>0</v>
      </c>
      <c r="N36" s="7">
        <v>0.6</v>
      </c>
      <c r="O36" s="7">
        <v>1</v>
      </c>
      <c r="P36" s="7">
        <v>0.4</v>
      </c>
      <c r="Q36" s="35">
        <v>149.797</v>
      </c>
      <c r="R36" s="35">
        <v>149.899</v>
      </c>
      <c r="S36" s="35">
        <v>4657.1887299999999</v>
      </c>
      <c r="T36" s="35">
        <v>4660.3599100000001</v>
      </c>
      <c r="U36" s="36">
        <v>2.8638422624103353E-3</v>
      </c>
      <c r="V36" s="37">
        <v>2.8747428373083069E-3</v>
      </c>
      <c r="W36" s="37">
        <v>1.0900574897971561E-5</v>
      </c>
      <c r="X36" s="38">
        <v>1.3029012070703552</v>
      </c>
      <c r="Y36" s="39">
        <v>41907.404537483286</v>
      </c>
      <c r="Z36" s="40">
        <v>0</v>
      </c>
      <c r="AA36" s="41">
        <v>3.2787397194759126E-3</v>
      </c>
      <c r="AB36" s="41">
        <v>3.2787397194759126E-3</v>
      </c>
      <c r="AC36" s="42">
        <v>18.66002358996159</v>
      </c>
      <c r="AD36" s="43">
        <v>600193.74686270801</v>
      </c>
      <c r="AE36" s="40">
        <v>5.7271894694516379E-3</v>
      </c>
      <c r="AF36" s="41">
        <v>2.4263002290483928E-3</v>
      </c>
      <c r="AG36" s="41">
        <v>-3.300889240403245E-3</v>
      </c>
      <c r="AH36" s="42">
        <v>-12.078854581504308</v>
      </c>
      <c r="AI36" s="43">
        <v>-388512.53076565801</v>
      </c>
      <c r="AJ36" s="42">
        <v>7.8840702155276379</v>
      </c>
      <c r="AK36" s="31">
        <v>253588.62063453323</v>
      </c>
      <c r="AL36" s="44">
        <f>+$AL$6*W36/H36*10^6</f>
        <v>175.30676902495273</v>
      </c>
      <c r="AM36" s="31">
        <v>685984.875</v>
      </c>
      <c r="AN36" s="45">
        <v>0.36967086283722106</v>
      </c>
      <c r="AR36" s="33"/>
    </row>
    <row r="37" spans="1:44">
      <c r="A37" s="6" t="s">
        <v>3638</v>
      </c>
      <c r="B37" s="6" t="s">
        <v>416</v>
      </c>
      <c r="C37" s="6" t="s">
        <v>3798</v>
      </c>
      <c r="D37" s="30">
        <v>2726177</v>
      </c>
      <c r="E37" s="6" t="s">
        <v>2995</v>
      </c>
      <c r="F37" s="31" t="s">
        <v>4547</v>
      </c>
      <c r="G37" s="6" t="s">
        <v>4199</v>
      </c>
      <c r="H37" s="32">
        <v>62.65</v>
      </c>
      <c r="I37" s="33">
        <v>92.358000000000004</v>
      </c>
      <c r="J37" s="33">
        <v>93.244</v>
      </c>
      <c r="K37" s="34">
        <v>1</v>
      </c>
      <c r="L37" s="34">
        <v>1</v>
      </c>
      <c r="M37" s="7">
        <v>0.45</v>
      </c>
      <c r="N37" s="7">
        <v>1</v>
      </c>
      <c r="O37" s="7">
        <v>0.55000000000000004</v>
      </c>
      <c r="P37" s="7">
        <v>0</v>
      </c>
      <c r="Q37" s="35">
        <v>92.358000000000004</v>
      </c>
      <c r="R37" s="35">
        <v>93.244</v>
      </c>
      <c r="S37" s="35">
        <v>5786.2287000000006</v>
      </c>
      <c r="T37" s="35">
        <v>5841.7366000000002</v>
      </c>
      <c r="U37" s="36">
        <v>3.5581221315528727E-3</v>
      </c>
      <c r="V37" s="37">
        <v>3.6034750046358074E-3</v>
      </c>
      <c r="W37" s="37">
        <v>4.5352873082934748E-5</v>
      </c>
      <c r="X37" s="38">
        <v>5.4208437295229404</v>
      </c>
      <c r="Y37" s="39">
        <v>86525.837661978294</v>
      </c>
      <c r="Z37" s="40">
        <v>3.2025867483807752E-3</v>
      </c>
      <c r="AA37" s="41">
        <v>6.8498049474810391E-3</v>
      </c>
      <c r="AB37" s="41">
        <v>3.6472181991002639E-3</v>
      </c>
      <c r="AC37" s="42">
        <v>20.75711506731821</v>
      </c>
      <c r="AD37" s="43">
        <v>331318.67625408154</v>
      </c>
      <c r="AE37" s="40">
        <v>3.9135960554390857E-3</v>
      </c>
      <c r="AF37" s="41">
        <v>0</v>
      </c>
      <c r="AG37" s="41">
        <v>-3.9135960554390857E-3</v>
      </c>
      <c r="AH37" s="42">
        <v>-14.320916032500003</v>
      </c>
      <c r="AI37" s="43">
        <v>-228586.05000000008</v>
      </c>
      <c r="AJ37" s="42">
        <v>11.857042764341147</v>
      </c>
      <c r="AK37" s="31">
        <v>189258.46391605979</v>
      </c>
      <c r="AL37" s="44">
        <f>+$AL$6*W37/H37*10^6</f>
        <v>361.95429435702113</v>
      </c>
      <c r="AM37" s="31">
        <v>543809.375</v>
      </c>
      <c r="AN37" s="45">
        <v>0.3480235402636444</v>
      </c>
      <c r="AR37" s="33"/>
    </row>
    <row r="38" spans="1:44">
      <c r="A38" s="6" t="s">
        <v>3611</v>
      </c>
      <c r="B38" s="6" t="s">
        <v>391</v>
      </c>
      <c r="C38" s="6" t="s">
        <v>3775</v>
      </c>
      <c r="D38" s="30">
        <v>2724193</v>
      </c>
      <c r="E38" s="6" t="s">
        <v>2707</v>
      </c>
      <c r="F38" s="31" t="s">
        <v>4547</v>
      </c>
      <c r="G38" s="6" t="s">
        <v>4199</v>
      </c>
      <c r="H38" s="32">
        <v>45.51</v>
      </c>
      <c r="I38" s="33">
        <v>222.62299999999999</v>
      </c>
      <c r="J38" s="33">
        <v>222.68600000000001</v>
      </c>
      <c r="K38" s="34">
        <v>1</v>
      </c>
      <c r="L38" s="34">
        <v>1</v>
      </c>
      <c r="M38" s="7">
        <v>0</v>
      </c>
      <c r="N38" s="7">
        <v>1</v>
      </c>
      <c r="O38" s="7">
        <v>1</v>
      </c>
      <c r="P38" s="7">
        <v>0</v>
      </c>
      <c r="Q38" s="35">
        <v>222.62299999999999</v>
      </c>
      <c r="R38" s="35">
        <v>222.68600000000001</v>
      </c>
      <c r="S38" s="35">
        <v>10131.57273</v>
      </c>
      <c r="T38" s="35">
        <v>10134.43986</v>
      </c>
      <c r="U38" s="36">
        <v>6.2302019203026929E-3</v>
      </c>
      <c r="V38" s="37">
        <v>6.2514288510534376E-3</v>
      </c>
      <c r="W38" s="37">
        <v>2.1226930750744763E-5</v>
      </c>
      <c r="X38" s="38">
        <v>2.5371683563855592</v>
      </c>
      <c r="Y38" s="39">
        <v>55749.689219634347</v>
      </c>
      <c r="Z38" s="40">
        <v>0</v>
      </c>
      <c r="AA38" s="41">
        <v>1.188327051462352E-2</v>
      </c>
      <c r="AB38" s="41">
        <v>1.188327051462352E-2</v>
      </c>
      <c r="AC38" s="42">
        <v>67.63028697020637</v>
      </c>
      <c r="AD38" s="43">
        <v>1486053.3282840336</v>
      </c>
      <c r="AE38" s="40">
        <v>1.2459326862675668E-2</v>
      </c>
      <c r="AF38" s="41">
        <v>0</v>
      </c>
      <c r="AG38" s="41">
        <v>-1.2459326862675668E-2</v>
      </c>
      <c r="AH38" s="42">
        <v>-45.592077285000002</v>
      </c>
      <c r="AI38" s="43">
        <v>-1001803.5000000001</v>
      </c>
      <c r="AJ38" s="42">
        <v>24.575378041591932</v>
      </c>
      <c r="AK38" s="31">
        <v>539999.51750366774</v>
      </c>
      <c r="AL38" s="44">
        <f>+$AL$6*W38/H38*10^6</f>
        <v>233.21171995984142</v>
      </c>
      <c r="AM38" s="31">
        <v>1576688.25</v>
      </c>
      <c r="AN38" s="45">
        <v>0.34248972014833479</v>
      </c>
      <c r="AR38" s="33"/>
    </row>
    <row r="39" spans="1:44">
      <c r="A39" s="6" t="s">
        <v>3627</v>
      </c>
      <c r="B39" s="6" t="s">
        <v>406</v>
      </c>
      <c r="C39" s="6" t="s">
        <v>3791</v>
      </c>
      <c r="D39" s="30">
        <v>2705875</v>
      </c>
      <c r="E39" s="6" t="s">
        <v>2988</v>
      </c>
      <c r="F39" s="31" t="s">
        <v>4546</v>
      </c>
      <c r="G39" s="6" t="s">
        <v>4199</v>
      </c>
      <c r="H39" s="32">
        <v>69.78</v>
      </c>
      <c r="I39" s="33">
        <v>78.861000000000004</v>
      </c>
      <c r="J39" s="33">
        <v>79.289000000000001</v>
      </c>
      <c r="K39" s="34">
        <v>1</v>
      </c>
      <c r="L39" s="34">
        <v>1</v>
      </c>
      <c r="M39" s="7">
        <v>0</v>
      </c>
      <c r="N39" s="7">
        <v>0.52</v>
      </c>
      <c r="O39" s="7">
        <v>1</v>
      </c>
      <c r="P39" s="7">
        <v>0.48</v>
      </c>
      <c r="Q39" s="35">
        <v>78.861000000000004</v>
      </c>
      <c r="R39" s="35">
        <v>79.289000000000001</v>
      </c>
      <c r="S39" s="35">
        <v>5502.92058</v>
      </c>
      <c r="T39" s="35">
        <v>5532.7864200000004</v>
      </c>
      <c r="U39" s="36">
        <v>3.3839076398545689E-3</v>
      </c>
      <c r="V39" s="37">
        <v>3.4128990975831456E-3</v>
      </c>
      <c r="W39" s="37">
        <v>2.8991457728576742E-5</v>
      </c>
      <c r="X39" s="38">
        <v>3.4652305610340628</v>
      </c>
      <c r="Y39" s="39">
        <v>49659.366022270893</v>
      </c>
      <c r="Z39" s="40">
        <v>0</v>
      </c>
      <c r="AA39" s="41">
        <v>3.3735215059846062E-3</v>
      </c>
      <c r="AB39" s="41">
        <v>3.3735215059846062E-3</v>
      </c>
      <c r="AC39" s="42">
        <v>19.199447430666343</v>
      </c>
      <c r="AD39" s="43">
        <v>275142.55417979852</v>
      </c>
      <c r="AE39" s="40">
        <v>6.7672303237332407E-3</v>
      </c>
      <c r="AF39" s="41">
        <v>3.456608815808435E-3</v>
      </c>
      <c r="AG39" s="41">
        <v>-3.3106215079248057E-3</v>
      </c>
      <c r="AH39" s="42">
        <v>-12.114467604414118</v>
      </c>
      <c r="AI39" s="43">
        <v>-173609.45262846255</v>
      </c>
      <c r="AJ39" s="42">
        <v>10.550210387286286</v>
      </c>
      <c r="AK39" s="31">
        <v>151192.46757360685</v>
      </c>
      <c r="AL39" s="44">
        <f>+$AL$6*W39/H39*10^6</f>
        <v>207.73472147160174</v>
      </c>
      <c r="AM39" s="31">
        <v>449564.1875</v>
      </c>
      <c r="AN39" s="45">
        <v>0.33630896716746783</v>
      </c>
      <c r="AR39" s="33"/>
    </row>
    <row r="40" spans="1:44">
      <c r="A40" s="6" t="s">
        <v>3630</v>
      </c>
      <c r="B40" s="6" t="s">
        <v>409</v>
      </c>
      <c r="C40" s="6" t="s">
        <v>3794</v>
      </c>
      <c r="D40" s="30">
        <v>2707826</v>
      </c>
      <c r="E40" s="6" t="s">
        <v>2991</v>
      </c>
      <c r="F40" s="31" t="s">
        <v>4545</v>
      </c>
      <c r="G40" s="6" t="s">
        <v>4201</v>
      </c>
      <c r="H40" s="32">
        <v>29.36</v>
      </c>
      <c r="I40" s="33">
        <v>79.653999999999996</v>
      </c>
      <c r="J40" s="33">
        <v>79.653999999999996</v>
      </c>
      <c r="K40" s="34">
        <v>1</v>
      </c>
      <c r="L40" s="34">
        <v>1</v>
      </c>
      <c r="M40" s="7">
        <v>0</v>
      </c>
      <c r="N40" s="7">
        <v>0.41000000000000003</v>
      </c>
      <c r="O40" s="7">
        <v>1</v>
      </c>
      <c r="P40" s="7">
        <v>0.59</v>
      </c>
      <c r="Q40" s="35">
        <v>79.653999999999996</v>
      </c>
      <c r="R40" s="35">
        <v>79.653999999999996</v>
      </c>
      <c r="S40" s="35">
        <v>2338.6414399999999</v>
      </c>
      <c r="T40" s="35">
        <v>2338.6414399999999</v>
      </c>
      <c r="U40" s="36">
        <v>1.4380993729872238E-3</v>
      </c>
      <c r="V40" s="37">
        <v>1.4425908853619815E-3</v>
      </c>
      <c r="W40" s="37">
        <v>4.4915123747577695E-6</v>
      </c>
      <c r="X40" s="38">
        <v>0.53685213389362674</v>
      </c>
      <c r="Y40" s="39">
        <v>18285.15442416985</v>
      </c>
      <c r="Z40" s="40">
        <v>0</v>
      </c>
      <c r="AA40" s="41">
        <v>1.1243039372058363E-3</v>
      </c>
      <c r="AB40" s="41">
        <v>1.1243039372058363E-3</v>
      </c>
      <c r="AC40" s="42">
        <v>6.3986591756362579</v>
      </c>
      <c r="AD40" s="43">
        <v>217937.98282139841</v>
      </c>
      <c r="AE40" s="40">
        <v>2.875950150294041E-3</v>
      </c>
      <c r="AF40" s="41">
        <v>1.795894179289415E-3</v>
      </c>
      <c r="AG40" s="41">
        <v>-1.080055971004626E-3</v>
      </c>
      <c r="AH40" s="42">
        <v>-3.9522195576779175</v>
      </c>
      <c r="AI40" s="43">
        <v>-134612.38275469746</v>
      </c>
      <c r="AJ40" s="42">
        <v>2.9832917518519668</v>
      </c>
      <c r="AK40" s="31">
        <v>101610.75449087081</v>
      </c>
      <c r="AL40" s="44">
        <f>+$AL$6*W40/H40*10^6</f>
        <v>76.490333357591439</v>
      </c>
      <c r="AM40" s="31">
        <v>307399.1875</v>
      </c>
      <c r="AN40" s="45">
        <v>0.33054984730846371</v>
      </c>
      <c r="AR40" s="33"/>
    </row>
    <row r="41" spans="1:44">
      <c r="A41" s="6" t="s">
        <v>3493</v>
      </c>
      <c r="B41" s="6" t="s">
        <v>273</v>
      </c>
      <c r="C41" s="6" t="s">
        <v>580</v>
      </c>
      <c r="D41" s="30">
        <v>2759418</v>
      </c>
      <c r="E41" s="6" t="s">
        <v>2592</v>
      </c>
      <c r="F41" s="31" t="s">
        <v>4547</v>
      </c>
      <c r="G41" s="6" t="s">
        <v>4199</v>
      </c>
      <c r="H41" s="32">
        <v>37.090000000000003</v>
      </c>
      <c r="I41" s="33">
        <v>116.429</v>
      </c>
      <c r="J41" s="33">
        <v>116.476</v>
      </c>
      <c r="K41" s="34">
        <v>1</v>
      </c>
      <c r="L41" s="34">
        <v>1</v>
      </c>
      <c r="M41" s="7">
        <v>0</v>
      </c>
      <c r="N41" s="7">
        <v>0.52</v>
      </c>
      <c r="O41" s="7">
        <v>1</v>
      </c>
      <c r="P41" s="7">
        <v>0.48</v>
      </c>
      <c r="Q41" s="35">
        <v>116.429</v>
      </c>
      <c r="R41" s="35">
        <v>116.476</v>
      </c>
      <c r="S41" s="35">
        <v>4318.3516100000006</v>
      </c>
      <c r="T41" s="35">
        <v>4320.0948400000007</v>
      </c>
      <c r="U41" s="36">
        <v>2.6554813561669244E-3</v>
      </c>
      <c r="V41" s="37">
        <v>2.6648503415227813E-3</v>
      </c>
      <c r="W41" s="37">
        <v>9.3689853558568542E-6</v>
      </c>
      <c r="X41" s="38">
        <v>1.1198365630643845</v>
      </c>
      <c r="Y41" s="39">
        <v>30192.41205350187</v>
      </c>
      <c r="Z41" s="40">
        <v>0</v>
      </c>
      <c r="AA41" s="41">
        <v>2.6341036404280952E-3</v>
      </c>
      <c r="AB41" s="41">
        <v>2.6341036404280952E-3</v>
      </c>
      <c r="AC41" s="42">
        <v>14.991258920866303</v>
      </c>
      <c r="AD41" s="43">
        <v>404186.00487641688</v>
      </c>
      <c r="AE41" s="40">
        <v>5.3105036750747125E-3</v>
      </c>
      <c r="AF41" s="41">
        <v>2.6989796416310124E-3</v>
      </c>
      <c r="AG41" s="41">
        <v>-2.6115240334437001E-3</v>
      </c>
      <c r="AH41" s="42">
        <v>-9.5562791534975968</v>
      </c>
      <c r="AI41" s="43">
        <v>-257651.0960770449</v>
      </c>
      <c r="AJ41" s="42">
        <v>6.5548163304330895</v>
      </c>
      <c r="AK41" s="31">
        <v>176727.32085287385</v>
      </c>
      <c r="AL41" s="44">
        <f>+$AL$6*W41/H41*10^6</f>
        <v>126.30069231405841</v>
      </c>
      <c r="AM41" s="31">
        <v>575848.125</v>
      </c>
      <c r="AN41" s="45">
        <v>0.30689918605339533</v>
      </c>
      <c r="AR41" s="33"/>
    </row>
    <row r="42" spans="1:44">
      <c r="A42" s="6" t="s">
        <v>3701</v>
      </c>
      <c r="B42" s="6" t="s">
        <v>477</v>
      </c>
      <c r="C42" s="6" t="s">
        <v>3859</v>
      </c>
      <c r="D42" s="30">
        <v>2572949</v>
      </c>
      <c r="E42" s="6" t="s">
        <v>3057</v>
      </c>
      <c r="F42" s="31" t="s">
        <v>4545</v>
      </c>
      <c r="G42" s="6" t="s">
        <v>4199</v>
      </c>
      <c r="H42" s="32">
        <v>44.95</v>
      </c>
      <c r="I42" s="33">
        <v>82.504000000000005</v>
      </c>
      <c r="J42" s="33">
        <v>82.537999999999997</v>
      </c>
      <c r="K42" s="34">
        <v>1</v>
      </c>
      <c r="L42" s="34">
        <v>1</v>
      </c>
      <c r="M42" s="7">
        <v>0</v>
      </c>
      <c r="N42" s="7">
        <v>0.56000000000000005</v>
      </c>
      <c r="O42" s="7">
        <v>1</v>
      </c>
      <c r="P42" s="7">
        <v>0.44</v>
      </c>
      <c r="Q42" s="35">
        <v>82.504000000000005</v>
      </c>
      <c r="R42" s="35">
        <v>82.537999999999997</v>
      </c>
      <c r="S42" s="35">
        <v>3708.5548000000003</v>
      </c>
      <c r="T42" s="35">
        <v>3710.0831000000003</v>
      </c>
      <c r="U42" s="36">
        <v>2.2804993708521472E-3</v>
      </c>
      <c r="V42" s="37">
        <v>2.2885646223713223E-3</v>
      </c>
      <c r="W42" s="37">
        <v>8.0652515191750873E-6</v>
      </c>
      <c r="X42" s="38">
        <v>0.96400658112212645</v>
      </c>
      <c r="Y42" s="39">
        <v>21446.197577800362</v>
      </c>
      <c r="Z42" s="40">
        <v>0</v>
      </c>
      <c r="AA42" s="41">
        <v>2.4361717235607035E-3</v>
      </c>
      <c r="AB42" s="41">
        <v>2.4361717235607035E-3</v>
      </c>
      <c r="AC42" s="42">
        <v>13.864785167547996</v>
      </c>
      <c r="AD42" s="43">
        <v>308449.05823243596</v>
      </c>
      <c r="AE42" s="40">
        <v>4.5606045253494222E-3</v>
      </c>
      <c r="AF42" s="41">
        <v>2.1247185226195178E-3</v>
      </c>
      <c r="AG42" s="41">
        <v>-2.4358860027299044E-3</v>
      </c>
      <c r="AH42" s="42">
        <v>-8.9135716654649002</v>
      </c>
      <c r="AI42" s="43">
        <v>-198299.70334738377</v>
      </c>
      <c r="AJ42" s="42">
        <v>5.915220083205222</v>
      </c>
      <c r="AK42" s="31">
        <v>131595.55246285256</v>
      </c>
      <c r="AL42" s="44">
        <f>+$AL$6*W42/H42*10^6</f>
        <v>89.713587532537119</v>
      </c>
      <c r="AM42" s="31">
        <v>437250.5</v>
      </c>
      <c r="AN42" s="45">
        <v>0.30096146822668596</v>
      </c>
      <c r="AR42" s="33"/>
    </row>
    <row r="43" spans="1:44">
      <c r="A43" s="6" t="s">
        <v>1322</v>
      </c>
      <c r="B43" s="6" t="s">
        <v>1733</v>
      </c>
      <c r="C43" s="6" t="s">
        <v>2771</v>
      </c>
      <c r="D43" s="30">
        <v>2495529</v>
      </c>
      <c r="E43" s="6" t="s">
        <v>823</v>
      </c>
      <c r="F43" s="31" t="s">
        <v>4547</v>
      </c>
      <c r="G43" s="6" t="s">
        <v>4199</v>
      </c>
      <c r="H43" s="32">
        <v>68.83</v>
      </c>
      <c r="I43" s="33">
        <v>83.179000000000002</v>
      </c>
      <c r="J43" s="33">
        <v>84.093000000000004</v>
      </c>
      <c r="K43" s="34">
        <v>1</v>
      </c>
      <c r="L43" s="34">
        <v>1</v>
      </c>
      <c r="M43" s="7">
        <v>0.46</v>
      </c>
      <c r="N43" s="7">
        <v>1</v>
      </c>
      <c r="O43" s="7">
        <v>0.54</v>
      </c>
      <c r="P43" s="7">
        <v>0</v>
      </c>
      <c r="Q43" s="35">
        <v>83.179000000000002</v>
      </c>
      <c r="R43" s="35">
        <v>84.093000000000004</v>
      </c>
      <c r="S43" s="35">
        <v>5725.2105700000002</v>
      </c>
      <c r="T43" s="35">
        <v>5788.1211899999998</v>
      </c>
      <c r="U43" s="36">
        <v>3.5206002896009687E-3</v>
      </c>
      <c r="V43" s="37">
        <v>3.5704023409696127E-3</v>
      </c>
      <c r="W43" s="37">
        <v>4.980205136864398E-5</v>
      </c>
      <c r="X43" s="38">
        <v>5.9526358426160284</v>
      </c>
      <c r="Y43" s="39">
        <v>86483.159125614242</v>
      </c>
      <c r="Z43" s="40">
        <v>3.2392322640359709E-3</v>
      </c>
      <c r="AA43" s="41">
        <v>6.7869374945597237E-3</v>
      </c>
      <c r="AB43" s="41">
        <v>3.5477052305237528E-3</v>
      </c>
      <c r="AC43" s="42">
        <v>20.190765036507706</v>
      </c>
      <c r="AD43" s="43">
        <v>293342.51106360171</v>
      </c>
      <c r="AE43" s="40">
        <v>3.801919676749818E-3</v>
      </c>
      <c r="AF43" s="41">
        <v>0</v>
      </c>
      <c r="AG43" s="41">
        <v>-3.801919676749818E-3</v>
      </c>
      <c r="AH43" s="42">
        <v>-13.912261685100002</v>
      </c>
      <c r="AI43" s="43">
        <v>-202124.97000000003</v>
      </c>
      <c r="AJ43" s="42">
        <v>12.231139194023733</v>
      </c>
      <c r="AK43" s="31">
        <v>177700.70018921589</v>
      </c>
      <c r="AL43" s="44">
        <f>+$AL$6*W43/H43*10^6</f>
        <v>361.77576179459521</v>
      </c>
      <c r="AM43" s="31">
        <v>593275.375</v>
      </c>
      <c r="AN43" s="45">
        <v>0.29952482047517293</v>
      </c>
      <c r="AR43" s="33"/>
    </row>
    <row r="44" spans="1:44">
      <c r="A44" s="6" t="s">
        <v>3689</v>
      </c>
      <c r="B44" s="6" t="s">
        <v>466</v>
      </c>
      <c r="C44" s="6" t="s">
        <v>3847</v>
      </c>
      <c r="D44" s="30">
        <v>2910118</v>
      </c>
      <c r="E44" s="6" t="s">
        <v>3045</v>
      </c>
      <c r="F44" s="31" t="s">
        <v>4545</v>
      </c>
      <c r="G44" s="6" t="s">
        <v>4199</v>
      </c>
      <c r="H44" s="32">
        <v>38.42</v>
      </c>
      <c r="I44" s="33">
        <v>172.38499999999999</v>
      </c>
      <c r="J44" s="33">
        <v>172.42500000000001</v>
      </c>
      <c r="K44" s="34">
        <v>1</v>
      </c>
      <c r="L44" s="34">
        <v>1</v>
      </c>
      <c r="M44" s="7">
        <v>0</v>
      </c>
      <c r="N44" s="7">
        <v>0.54</v>
      </c>
      <c r="O44" s="7">
        <v>1</v>
      </c>
      <c r="P44" s="7">
        <v>0.46</v>
      </c>
      <c r="Q44" s="35">
        <v>172.38499999999999</v>
      </c>
      <c r="R44" s="35">
        <v>172.42500000000001</v>
      </c>
      <c r="S44" s="35">
        <v>6623.0316999999995</v>
      </c>
      <c r="T44" s="35">
        <v>6624.5685000000003</v>
      </c>
      <c r="U44" s="36">
        <v>4.0726968966411994E-3</v>
      </c>
      <c r="V44" s="37">
        <v>4.0863648330614092E-3</v>
      </c>
      <c r="W44" s="37">
        <v>1.3667936420209796E-5</v>
      </c>
      <c r="X44" s="38">
        <v>1.6336726298138657</v>
      </c>
      <c r="Y44" s="39">
        <v>42521.411499580056</v>
      </c>
      <c r="Z44" s="40">
        <v>0</v>
      </c>
      <c r="AA44" s="41">
        <v>4.1945713756697976E-3</v>
      </c>
      <c r="AB44" s="41">
        <v>4.1945713756697976E-3</v>
      </c>
      <c r="AC44" s="42">
        <v>23.87222149865778</v>
      </c>
      <c r="AD44" s="43">
        <v>621348.81568604312</v>
      </c>
      <c r="AE44" s="40">
        <v>8.1446897704067021E-3</v>
      </c>
      <c r="AF44" s="41">
        <v>3.9662539452304411E-3</v>
      </c>
      <c r="AG44" s="41">
        <v>-4.178435825176261E-3</v>
      </c>
      <c r="AH44" s="42">
        <v>-15.290037027805992</v>
      </c>
      <c r="AI44" s="43">
        <v>-397970.77115580405</v>
      </c>
      <c r="AJ44" s="42">
        <v>10.215857100665653</v>
      </c>
      <c r="AK44" s="31">
        <v>265899.45602981909</v>
      </c>
      <c r="AL44" s="44">
        <f>+$AL$6*W44/H44*10^6</f>
        <v>177.87527876379224</v>
      </c>
      <c r="AM44" s="31">
        <v>892329.625</v>
      </c>
      <c r="AN44" s="45">
        <v>0.29798344533256876</v>
      </c>
      <c r="AR44" s="33"/>
    </row>
    <row r="45" spans="1:44">
      <c r="A45" s="6" t="s">
        <v>3527</v>
      </c>
      <c r="B45" s="6" t="s">
        <v>307</v>
      </c>
      <c r="C45" s="6" t="s">
        <v>613</v>
      </c>
      <c r="D45" s="30">
        <v>2333931</v>
      </c>
      <c r="E45" s="6" t="s">
        <v>2625</v>
      </c>
      <c r="F45" s="31" t="s">
        <v>4547</v>
      </c>
      <c r="G45" s="6" t="s">
        <v>4199</v>
      </c>
      <c r="H45" s="32">
        <v>132.38999999999999</v>
      </c>
      <c r="I45" s="33">
        <v>67.718000000000004</v>
      </c>
      <c r="J45" s="33">
        <v>68.132999999999996</v>
      </c>
      <c r="K45" s="34">
        <v>1</v>
      </c>
      <c r="L45" s="34">
        <v>1</v>
      </c>
      <c r="M45" s="7">
        <v>0.51</v>
      </c>
      <c r="N45" s="7">
        <v>1</v>
      </c>
      <c r="O45" s="7">
        <v>0.49</v>
      </c>
      <c r="P45" s="7">
        <v>0</v>
      </c>
      <c r="Q45" s="35">
        <v>67.718000000000004</v>
      </c>
      <c r="R45" s="35">
        <v>68.132999999999996</v>
      </c>
      <c r="S45" s="35">
        <v>8965.1860199999992</v>
      </c>
      <c r="T45" s="35">
        <v>9020.1278699999984</v>
      </c>
      <c r="U45" s="36">
        <v>5.5129564428122949E-3</v>
      </c>
      <c r="V45" s="37">
        <v>5.5640655414288661E-3</v>
      </c>
      <c r="W45" s="37">
        <v>5.1109098616571209E-5</v>
      </c>
      <c r="X45" s="38">
        <v>6.108861863074754</v>
      </c>
      <c r="Y45" s="39">
        <v>46142.92516862871</v>
      </c>
      <c r="Z45" s="40">
        <v>5.6237016816053816E-3</v>
      </c>
      <c r="AA45" s="41">
        <v>1.0576669360757825E-2</v>
      </c>
      <c r="AB45" s="41">
        <v>4.9529676791524434E-3</v>
      </c>
      <c r="AC45" s="42">
        <v>28.188420442253065</v>
      </c>
      <c r="AD45" s="43">
        <v>212919.55919822544</v>
      </c>
      <c r="AE45" s="40">
        <v>5.40223034788958E-3</v>
      </c>
      <c r="AF45" s="41">
        <v>0</v>
      </c>
      <c r="AG45" s="41">
        <v>-5.40223034788958E-3</v>
      </c>
      <c r="AH45" s="42">
        <v>-19.768235174100003</v>
      </c>
      <c r="AI45" s="43">
        <v>-149318.19000000003</v>
      </c>
      <c r="AJ45" s="42">
        <v>14.529047131227816</v>
      </c>
      <c r="AK45" s="31">
        <v>109744.29436685413</v>
      </c>
      <c r="AL45" s="44">
        <f>+$AL$6*W45/H45*10^6</f>
        <v>193.02477006031882</v>
      </c>
      <c r="AM45" s="31">
        <v>384132.5</v>
      </c>
      <c r="AN45" s="45">
        <v>0.28569385398750202</v>
      </c>
      <c r="AR45" s="33"/>
    </row>
    <row r="46" spans="1:44">
      <c r="A46" s="6" t="s">
        <v>1338</v>
      </c>
      <c r="B46" s="6" t="s">
        <v>1749</v>
      </c>
      <c r="C46" s="6" t="s">
        <v>2785</v>
      </c>
      <c r="D46" s="30">
        <v>2589132</v>
      </c>
      <c r="E46" s="6" t="s">
        <v>837</v>
      </c>
      <c r="F46" s="31" t="s">
        <v>4547</v>
      </c>
      <c r="G46" s="6" t="s">
        <v>4199</v>
      </c>
      <c r="H46" s="32">
        <v>71.959999999999994</v>
      </c>
      <c r="I46" s="33">
        <v>75.194999999999993</v>
      </c>
      <c r="J46" s="33">
        <v>75.254000000000005</v>
      </c>
      <c r="K46" s="34">
        <v>1</v>
      </c>
      <c r="L46" s="34">
        <v>1</v>
      </c>
      <c r="M46" s="7">
        <v>0.43</v>
      </c>
      <c r="N46" s="7">
        <v>1</v>
      </c>
      <c r="O46" s="7">
        <v>0.56999999999999995</v>
      </c>
      <c r="P46" s="7">
        <v>0</v>
      </c>
      <c r="Q46" s="35">
        <v>75.194999999999993</v>
      </c>
      <c r="R46" s="35">
        <v>75.254000000000005</v>
      </c>
      <c r="S46" s="35">
        <v>5411.0321999999987</v>
      </c>
      <c r="T46" s="35">
        <v>5415.2778399999997</v>
      </c>
      <c r="U46" s="36">
        <v>3.3274027736520722E-3</v>
      </c>
      <c r="V46" s="37">
        <v>3.3404139343766689E-3</v>
      </c>
      <c r="W46" s="37">
        <v>1.3011160724596665E-5</v>
      </c>
      <c r="X46" s="38">
        <v>1.5551709127394702</v>
      </c>
      <c r="Y46" s="39">
        <v>21611.602456079356</v>
      </c>
      <c r="Z46" s="40">
        <v>2.8618137590786579E-3</v>
      </c>
      <c r="AA46" s="41">
        <v>6.3497551293936177E-3</v>
      </c>
      <c r="AB46" s="41">
        <v>3.4879413703149597E-3</v>
      </c>
      <c r="AC46" s="42">
        <v>19.850635859830792</v>
      </c>
      <c r="AD46" s="43">
        <v>275856.52945846017</v>
      </c>
      <c r="AE46" s="40">
        <v>3.7929113046232766E-3</v>
      </c>
      <c r="AF46" s="41">
        <v>0</v>
      </c>
      <c r="AG46" s="41">
        <v>-3.7929113046232766E-3</v>
      </c>
      <c r="AH46" s="42">
        <v>-13.879297592999997</v>
      </c>
      <c r="AI46" s="43">
        <v>-192875.17499999999</v>
      </c>
      <c r="AJ46" s="42">
        <v>7.5265091795702652</v>
      </c>
      <c r="AK46" s="31">
        <v>104592.95691453951</v>
      </c>
      <c r="AL46" s="44">
        <f>+$AL$6*W46/H46*10^6</f>
        <v>90.405508091972379</v>
      </c>
      <c r="AM46" s="31">
        <v>376227.3125</v>
      </c>
      <c r="AN46" s="45">
        <v>0.27800468875990897</v>
      </c>
      <c r="AR46" s="33"/>
    </row>
    <row r="47" spans="1:44">
      <c r="A47" s="6" t="s">
        <v>4369</v>
      </c>
      <c r="B47" s="6" t="s">
        <v>1705</v>
      </c>
      <c r="C47" s="6" t="s">
        <v>2743</v>
      </c>
      <c r="D47" s="30" t="s">
        <v>2361</v>
      </c>
      <c r="E47" s="6" t="s">
        <v>795</v>
      </c>
      <c r="F47" s="31" t="s">
        <v>4550</v>
      </c>
      <c r="G47" s="6" t="s">
        <v>4199</v>
      </c>
      <c r="H47" s="32">
        <v>71.45</v>
      </c>
      <c r="I47" s="33">
        <v>52.317</v>
      </c>
      <c r="J47" s="33">
        <v>52.37</v>
      </c>
      <c r="K47" s="34">
        <v>0.62</v>
      </c>
      <c r="L47" s="34">
        <v>0.62</v>
      </c>
      <c r="M47" s="7">
        <v>0</v>
      </c>
      <c r="N47" s="7">
        <v>0.71</v>
      </c>
      <c r="O47" s="7">
        <v>1</v>
      </c>
      <c r="P47" s="7">
        <v>0.28999999999999998</v>
      </c>
      <c r="Q47" s="35">
        <v>32.436540000000001</v>
      </c>
      <c r="R47" s="35">
        <v>32.4694</v>
      </c>
      <c r="S47" s="35">
        <v>2317.5907830000001</v>
      </c>
      <c r="T47" s="35">
        <v>2319.9386300000001</v>
      </c>
      <c r="U47" s="36">
        <v>1.4251547051493576E-3</v>
      </c>
      <c r="V47" s="37">
        <v>1.4310540577084628E-3</v>
      </c>
      <c r="W47" s="37">
        <v>5.899352559105139E-6</v>
      </c>
      <c r="X47" s="38">
        <v>0.70512552247331273</v>
      </c>
      <c r="Y47" s="39">
        <v>9868.796675623691</v>
      </c>
      <c r="Z47" s="40">
        <v>0</v>
      </c>
      <c r="AA47" s="41">
        <v>1.9313948946268361E-3</v>
      </c>
      <c r="AB47" s="41">
        <v>1.9313948946268361E-3</v>
      </c>
      <c r="AC47" s="42">
        <v>10.99199002628635</v>
      </c>
      <c r="AD47" s="43">
        <v>153841.7078556522</v>
      </c>
      <c r="AE47" s="40">
        <v>2.8500630522860036E-3</v>
      </c>
      <c r="AF47" s="41">
        <v>8.7566821234558482E-4</v>
      </c>
      <c r="AG47" s="41">
        <v>-1.9743948399404188E-3</v>
      </c>
      <c r="AH47" s="42">
        <v>-7.2248495545398574</v>
      </c>
      <c r="AI47" s="43">
        <v>-101117.55849600921</v>
      </c>
      <c r="AJ47" s="42">
        <v>4.4722659942198062</v>
      </c>
      <c r="AK47" s="31">
        <v>62592.946035266679</v>
      </c>
      <c r="AL47" s="44">
        <f>+$AL$6*W47/H47*10^6</f>
        <v>41.283082988839325</v>
      </c>
      <c r="AM47" s="31">
        <v>244070.75</v>
      </c>
      <c r="AN47" s="45">
        <v>0.2564541061772731</v>
      </c>
      <c r="AR47" s="33"/>
    </row>
    <row r="48" spans="1:44">
      <c r="A48" s="6" t="s">
        <v>3613</v>
      </c>
      <c r="B48" s="6" t="s">
        <v>393</v>
      </c>
      <c r="C48" s="6" t="s">
        <v>3777</v>
      </c>
      <c r="D48" s="30">
        <v>2756152</v>
      </c>
      <c r="E48" s="6" t="s">
        <v>2709</v>
      </c>
      <c r="F48" s="31" t="s">
        <v>4547</v>
      </c>
      <c r="G48" s="6" t="s">
        <v>4199</v>
      </c>
      <c r="H48" s="32">
        <v>28.48</v>
      </c>
      <c r="I48" s="33">
        <v>92.477999999999994</v>
      </c>
      <c r="J48" s="33">
        <v>92.522000000000006</v>
      </c>
      <c r="K48" s="34">
        <v>1</v>
      </c>
      <c r="L48" s="34">
        <v>1</v>
      </c>
      <c r="M48" s="7">
        <v>0</v>
      </c>
      <c r="N48" s="7">
        <v>0.55000000000000004</v>
      </c>
      <c r="O48" s="7">
        <v>1</v>
      </c>
      <c r="P48" s="7">
        <v>0.45</v>
      </c>
      <c r="Q48" s="35">
        <v>92.477999999999994</v>
      </c>
      <c r="R48" s="35">
        <v>92.522000000000006</v>
      </c>
      <c r="S48" s="35">
        <v>2633.7734399999999</v>
      </c>
      <c r="T48" s="35">
        <v>2635.0265600000002</v>
      </c>
      <c r="U48" s="36">
        <v>1.6195847160967111E-3</v>
      </c>
      <c r="V48" s="37">
        <v>1.625416035620551E-3</v>
      </c>
      <c r="W48" s="37">
        <v>5.831319523839874E-6</v>
      </c>
      <c r="X48" s="38">
        <v>0.69699381156838891</v>
      </c>
      <c r="Y48" s="39">
        <v>24473.09731630579</v>
      </c>
      <c r="Z48" s="40">
        <v>0</v>
      </c>
      <c r="AA48" s="41">
        <v>1.6993542437513478E-3</v>
      </c>
      <c r="AB48" s="41">
        <v>1.6993542437513478E-3</v>
      </c>
      <c r="AC48" s="42">
        <v>9.6713960207765872</v>
      </c>
      <c r="AD48" s="43">
        <v>339585.53443738015</v>
      </c>
      <c r="AE48" s="40">
        <v>3.2388894642217808E-3</v>
      </c>
      <c r="AF48" s="41">
        <v>1.5433435138566742E-3</v>
      </c>
      <c r="AG48" s="41">
        <v>-1.6955459503651066E-3</v>
      </c>
      <c r="AH48" s="42">
        <v>-6.204465366495219</v>
      </c>
      <c r="AI48" s="43">
        <v>-217853.4187673883</v>
      </c>
      <c r="AJ48" s="42">
        <v>4.1639244658497567</v>
      </c>
      <c r="AK48" s="31">
        <v>146205.21298629764</v>
      </c>
      <c r="AL48" s="44">
        <f>+$AL$6*W48/H48*10^6</f>
        <v>102.37569388763823</v>
      </c>
      <c r="AM48" s="31">
        <v>575993.5</v>
      </c>
      <c r="AN48" s="45">
        <v>0.25383135918425753</v>
      </c>
      <c r="AR48" s="33"/>
    </row>
    <row r="49" spans="1:44">
      <c r="A49" s="6" t="s">
        <v>3637</v>
      </c>
      <c r="B49" s="6" t="s">
        <v>415</v>
      </c>
      <c r="C49" s="6" t="s">
        <v>2972</v>
      </c>
      <c r="D49" s="30">
        <v>2556868</v>
      </c>
      <c r="E49" s="6" t="s">
        <v>4965</v>
      </c>
      <c r="F49" s="31" t="s">
        <v>4546</v>
      </c>
      <c r="G49" s="6" t="s">
        <v>4201</v>
      </c>
      <c r="H49" s="32">
        <v>174.45</v>
      </c>
      <c r="I49" s="33">
        <v>45.472000000000001</v>
      </c>
      <c r="J49" s="33">
        <v>45.247</v>
      </c>
      <c r="K49" s="34">
        <v>1</v>
      </c>
      <c r="L49" s="34">
        <v>1</v>
      </c>
      <c r="M49" s="7">
        <v>0</v>
      </c>
      <c r="N49" s="7">
        <v>0.61</v>
      </c>
      <c r="O49" s="7">
        <v>1</v>
      </c>
      <c r="P49" s="7">
        <v>0.39</v>
      </c>
      <c r="Q49" s="35">
        <v>45.472000000000001</v>
      </c>
      <c r="R49" s="35">
        <v>45.247</v>
      </c>
      <c r="S49" s="35">
        <v>7932.5904</v>
      </c>
      <c r="T49" s="35">
        <v>7893.3391499999998</v>
      </c>
      <c r="U49" s="36">
        <v>4.8779830397619531E-3</v>
      </c>
      <c r="V49" s="37">
        <v>4.8690059613674215E-3</v>
      </c>
      <c r="W49" s="37">
        <v>-8.9770783945316082E-6</v>
      </c>
      <c r="X49" s="38">
        <v>-1.0729935242568664</v>
      </c>
      <c r="Y49" s="39">
        <v>-6150.7224090390746</v>
      </c>
      <c r="Z49" s="40">
        <v>0</v>
      </c>
      <c r="AA49" s="41">
        <v>5.6458174565261338E-3</v>
      </c>
      <c r="AB49" s="41">
        <v>5.6458174565261338E-3</v>
      </c>
      <c r="AC49" s="42">
        <v>32.131579795005607</v>
      </c>
      <c r="AD49" s="43">
        <v>184187.90366870514</v>
      </c>
      <c r="AE49" s="40">
        <v>9.7551228516249457E-3</v>
      </c>
      <c r="AF49" s="41">
        <v>4.0067335320699733E-3</v>
      </c>
      <c r="AG49" s="41">
        <v>-5.7483893195549723E-3</v>
      </c>
      <c r="AH49" s="42">
        <v>-21.034925322212501</v>
      </c>
      <c r="AI49" s="43">
        <v>-120578.53437783034</v>
      </c>
      <c r="AJ49" s="42">
        <v>10.023660948536239</v>
      </c>
      <c r="AK49" s="31">
        <v>57458.646881835739</v>
      </c>
      <c r="AL49" s="44">
        <f>+$AL$6*W49/H49*10^6</f>
        <v>-25.729660058846687</v>
      </c>
      <c r="AM49" s="31">
        <v>240973.09375</v>
      </c>
      <c r="AN49" s="45">
        <v>0.23844424283088966</v>
      </c>
      <c r="AR49" s="33"/>
    </row>
    <row r="50" spans="1:44">
      <c r="A50" s="6" t="s">
        <v>5882</v>
      </c>
      <c r="B50" s="6" t="s">
        <v>5877</v>
      </c>
      <c r="C50" s="6" t="s">
        <v>5886</v>
      </c>
      <c r="D50" s="30" t="s">
        <v>5890</v>
      </c>
      <c r="E50" s="6" t="s">
        <v>5891</v>
      </c>
      <c r="F50" s="31" t="s">
        <v>4550</v>
      </c>
      <c r="G50" s="6" t="s">
        <v>4199</v>
      </c>
      <c r="H50" s="32">
        <v>42.55</v>
      </c>
      <c r="I50" s="33">
        <v>75.620999999999995</v>
      </c>
      <c r="J50" s="33">
        <v>77.662999999999997</v>
      </c>
      <c r="K50" s="34">
        <v>1</v>
      </c>
      <c r="L50" s="34">
        <v>1</v>
      </c>
      <c r="M50" s="7">
        <v>0</v>
      </c>
      <c r="N50" s="7">
        <v>0</v>
      </c>
      <c r="O50" s="7">
        <v>1</v>
      </c>
      <c r="P50" s="7">
        <v>1</v>
      </c>
      <c r="Q50" s="35">
        <v>75.620999999999995</v>
      </c>
      <c r="R50" s="35">
        <v>77.662999999999997</v>
      </c>
      <c r="S50" s="35">
        <v>3217.6735499999995</v>
      </c>
      <c r="T50" s="35">
        <v>3304.5606499999994</v>
      </c>
      <c r="U50" s="36">
        <v>1.9786420592686382E-3</v>
      </c>
      <c r="V50" s="37">
        <v>2.0384181141577069E-3</v>
      </c>
      <c r="W50" s="37">
        <v>5.9776054889068651E-5</v>
      </c>
      <c r="X50" s="38">
        <v>7.1447877564112803</v>
      </c>
      <c r="Y50" s="39">
        <v>167915.10590860824</v>
      </c>
      <c r="Z50" s="40">
        <v>0</v>
      </c>
      <c r="AA50" s="41">
        <v>0</v>
      </c>
      <c r="AB50" s="41">
        <v>0</v>
      </c>
      <c r="AC50" s="42">
        <v>0</v>
      </c>
      <c r="AD50" s="43">
        <v>0</v>
      </c>
      <c r="AE50" s="40">
        <v>3.9569420824594895E-3</v>
      </c>
      <c r="AF50" s="41">
        <v>4.3010928430629002E-3</v>
      </c>
      <c r="AG50" s="41">
        <v>3.4415076060341065E-4</v>
      </c>
      <c r="AH50" s="42">
        <v>1.2593415557726728</v>
      </c>
      <c r="AI50" s="43">
        <v>29596.746316631561</v>
      </c>
      <c r="AJ50" s="42">
        <v>8.4041293121839526</v>
      </c>
      <c r="AK50" s="31">
        <v>197511.8522252398</v>
      </c>
      <c r="AL50" s="44">
        <f>+$AL$6*W50/H50*10^6</f>
        <v>702.42132654604768</v>
      </c>
      <c r="AM50" s="31">
        <v>836889.125</v>
      </c>
      <c r="AN50" s="45">
        <v>0.23600719178330798</v>
      </c>
      <c r="AR50" s="33"/>
    </row>
    <row r="51" spans="1:44">
      <c r="A51" s="6" t="s">
        <v>1087</v>
      </c>
      <c r="B51" s="6" t="s">
        <v>1615</v>
      </c>
      <c r="C51" s="6" t="s">
        <v>2472</v>
      </c>
      <c r="D51" s="30">
        <v>2807061</v>
      </c>
      <c r="E51" s="6" t="s">
        <v>3963</v>
      </c>
      <c r="F51" s="31" t="s">
        <v>4540</v>
      </c>
      <c r="G51" s="6" t="s">
        <v>4199</v>
      </c>
      <c r="H51" s="32">
        <v>100</v>
      </c>
      <c r="I51" s="33">
        <v>58.585000000000001</v>
      </c>
      <c r="J51" s="33">
        <v>58.668999999999997</v>
      </c>
      <c r="K51" s="34">
        <v>1</v>
      </c>
      <c r="L51" s="34">
        <v>1</v>
      </c>
      <c r="M51" s="7">
        <v>0</v>
      </c>
      <c r="N51" s="7">
        <v>1</v>
      </c>
      <c r="O51" s="7">
        <v>1</v>
      </c>
      <c r="P51" s="7">
        <v>0</v>
      </c>
      <c r="Q51" s="35">
        <v>58.585000000000001</v>
      </c>
      <c r="R51" s="35">
        <v>58.668999999999997</v>
      </c>
      <c r="S51" s="35">
        <v>5858.5</v>
      </c>
      <c r="T51" s="35">
        <v>5866.9</v>
      </c>
      <c r="U51" s="36">
        <v>3.6025638785591907E-3</v>
      </c>
      <c r="V51" s="37">
        <v>3.618997046990756E-3</v>
      </c>
      <c r="W51" s="37">
        <v>1.6433168431565295E-5</v>
      </c>
      <c r="X51" s="38">
        <v>1.9641895208170275</v>
      </c>
      <c r="Y51" s="39">
        <v>19641.895208170277</v>
      </c>
      <c r="Z51" s="40">
        <v>0</v>
      </c>
      <c r="AA51" s="41">
        <v>6.8793106225255871E-3</v>
      </c>
      <c r="AB51" s="41">
        <v>6.8793106225255871E-3</v>
      </c>
      <c r="AC51" s="42">
        <v>39.151658710963396</v>
      </c>
      <c r="AD51" s="43">
        <v>391516.58710963395</v>
      </c>
      <c r="AE51" s="40">
        <v>7.2045050033397338E-3</v>
      </c>
      <c r="AF51" s="41">
        <v>0</v>
      </c>
      <c r="AG51" s="41">
        <v>-7.2045050033397338E-3</v>
      </c>
      <c r="AH51" s="42">
        <v>-26.363250000000001</v>
      </c>
      <c r="AI51" s="43">
        <v>-263632.5</v>
      </c>
      <c r="AJ51" s="42">
        <v>14.752598231780425</v>
      </c>
      <c r="AK51" s="31">
        <v>147525.98231780424</v>
      </c>
      <c r="AL51" s="44">
        <f>+$AL$6*W51/H51*10^6</f>
        <v>82.165842157826475</v>
      </c>
      <c r="AM51" s="31">
        <v>634192.1875</v>
      </c>
      <c r="AN51" s="45">
        <v>0.23262030852091542</v>
      </c>
      <c r="AR51" s="33"/>
    </row>
    <row r="52" spans="1:44">
      <c r="A52" s="6" t="s">
        <v>3713</v>
      </c>
      <c r="B52" s="6" t="s">
        <v>488</v>
      </c>
      <c r="C52" s="6" t="s">
        <v>3872</v>
      </c>
      <c r="D52" s="30">
        <v>2484000</v>
      </c>
      <c r="E52" s="6" t="s">
        <v>3067</v>
      </c>
      <c r="F52" s="31" t="s">
        <v>4545</v>
      </c>
      <c r="G52" s="6" t="s">
        <v>4199</v>
      </c>
      <c r="H52" s="32">
        <v>38.85</v>
      </c>
      <c r="I52" s="33">
        <v>129.69</v>
      </c>
      <c r="J52" s="33">
        <v>130.738</v>
      </c>
      <c r="K52" s="34">
        <v>1</v>
      </c>
      <c r="L52" s="34">
        <v>1</v>
      </c>
      <c r="M52" s="7">
        <v>0</v>
      </c>
      <c r="N52" s="7">
        <v>0.45</v>
      </c>
      <c r="O52" s="7">
        <v>1</v>
      </c>
      <c r="P52" s="7">
        <v>0.55000000000000004</v>
      </c>
      <c r="Q52" s="35">
        <v>129.69</v>
      </c>
      <c r="R52" s="35">
        <v>130.738</v>
      </c>
      <c r="S52" s="35">
        <v>5038.4565000000002</v>
      </c>
      <c r="T52" s="35">
        <v>5079.1713</v>
      </c>
      <c r="U52" s="36">
        <v>3.0982950227177205E-3</v>
      </c>
      <c r="V52" s="37">
        <v>3.1330866276671155E-3</v>
      </c>
      <c r="W52" s="37">
        <v>3.4791604949394993E-5</v>
      </c>
      <c r="X52" s="38">
        <v>4.1584984745086189</v>
      </c>
      <c r="Y52" s="39">
        <v>107039.85777370962</v>
      </c>
      <c r="Z52" s="40">
        <v>0</v>
      </c>
      <c r="AA52" s="41">
        <v>2.6800420469025709E-3</v>
      </c>
      <c r="AB52" s="41">
        <v>2.6800420469025709E-3</v>
      </c>
      <c r="AC52" s="42">
        <v>15.252704421833359</v>
      </c>
      <c r="AD52" s="43">
        <v>392605.00442299509</v>
      </c>
      <c r="AE52" s="40">
        <v>6.1960544616129739E-3</v>
      </c>
      <c r="AF52" s="41">
        <v>3.6359729181899779E-3</v>
      </c>
      <c r="AG52" s="41">
        <v>-2.5600815434229959E-3</v>
      </c>
      <c r="AH52" s="42">
        <v>-9.3680370432610633</v>
      </c>
      <c r="AI52" s="43">
        <v>-241133.51462705439</v>
      </c>
      <c r="AJ52" s="42">
        <v>10.043165853080913</v>
      </c>
      <c r="AK52" s="31">
        <v>258511.34756965033</v>
      </c>
      <c r="AL52" s="44">
        <f>+$AL$6*W52/H52*10^6</f>
        <v>447.76840346711708</v>
      </c>
      <c r="AM52" s="31">
        <v>1140734.75</v>
      </c>
      <c r="AN52" s="45">
        <v>0.22661828051582572</v>
      </c>
      <c r="AR52" s="33"/>
    </row>
    <row r="53" spans="1:44">
      <c r="A53" s="6" t="s">
        <v>5338</v>
      </c>
      <c r="B53" s="6" t="s">
        <v>5327</v>
      </c>
      <c r="C53" s="6" t="s">
        <v>5383</v>
      </c>
      <c r="D53" s="30" t="s">
        <v>5384</v>
      </c>
      <c r="E53" s="6" t="s">
        <v>5333</v>
      </c>
      <c r="F53" s="31" t="s">
        <v>4542</v>
      </c>
      <c r="G53" s="6" t="s">
        <v>4201</v>
      </c>
      <c r="H53" s="32">
        <v>35.79</v>
      </c>
      <c r="I53" s="33">
        <v>113.05800000000001</v>
      </c>
      <c r="J53" s="33">
        <v>113.05800000000001</v>
      </c>
      <c r="K53" s="34">
        <v>1</v>
      </c>
      <c r="L53" s="34">
        <v>1</v>
      </c>
      <c r="M53" s="7">
        <v>0</v>
      </c>
      <c r="N53" s="7">
        <v>1</v>
      </c>
      <c r="O53" s="7">
        <v>1</v>
      </c>
      <c r="P53" s="7">
        <v>0</v>
      </c>
      <c r="Q53" s="35">
        <v>113.05800000000001</v>
      </c>
      <c r="R53" s="35">
        <v>113.05800000000001</v>
      </c>
      <c r="S53" s="35">
        <v>4046.34582</v>
      </c>
      <c r="T53" s="35">
        <v>4046.34582</v>
      </c>
      <c r="U53" s="36">
        <v>2.4882169994522433E-3</v>
      </c>
      <c r="V53" s="37">
        <v>2.4959882687080725E-3</v>
      </c>
      <c r="W53" s="37">
        <v>7.7712692558291711E-6</v>
      </c>
      <c r="X53" s="38">
        <v>0.9288680816066609</v>
      </c>
      <c r="Y53" s="39">
        <v>25953.285320107876</v>
      </c>
      <c r="Z53" s="40">
        <v>0</v>
      </c>
      <c r="AA53" s="41">
        <v>4.7445959164018493E-3</v>
      </c>
      <c r="AB53" s="41">
        <v>4.7445959164018493E-3</v>
      </c>
      <c r="AC53" s="42">
        <v>27.002531246684509</v>
      </c>
      <c r="AD53" s="43">
        <v>754471.39554860326</v>
      </c>
      <c r="AE53" s="40">
        <v>4.9760038756392969E-3</v>
      </c>
      <c r="AF53" s="41">
        <v>0</v>
      </c>
      <c r="AG53" s="41">
        <v>-4.9760038756392969E-3</v>
      </c>
      <c r="AH53" s="42">
        <v>-18.208556190000003</v>
      </c>
      <c r="AI53" s="43">
        <v>-508761.00000000012</v>
      </c>
      <c r="AJ53" s="42">
        <v>9.722843138291168</v>
      </c>
      <c r="AK53" s="31">
        <v>271663.68086871097</v>
      </c>
      <c r="AL53" s="44">
        <f>+$AL$6*W53/H53*10^6</f>
        <v>108.56760625634494</v>
      </c>
      <c r="AM53" s="31">
        <v>1201668.375</v>
      </c>
      <c r="AN53" s="45">
        <v>0.22607208987147637</v>
      </c>
      <c r="AR53" s="33"/>
    </row>
    <row r="54" spans="1:44">
      <c r="A54" s="6" t="s">
        <v>6025</v>
      </c>
      <c r="B54" s="6" t="s">
        <v>6004</v>
      </c>
      <c r="C54" s="6" t="s">
        <v>6318</v>
      </c>
      <c r="D54" s="30" t="s">
        <v>6060</v>
      </c>
      <c r="E54" s="6" t="s">
        <v>6076</v>
      </c>
      <c r="F54" s="31" t="s">
        <v>4542</v>
      </c>
      <c r="G54" s="6" t="s">
        <v>4199</v>
      </c>
      <c r="H54" s="32">
        <v>27.855</v>
      </c>
      <c r="I54" s="33">
        <v>163.773</v>
      </c>
      <c r="J54" s="33">
        <v>164.85599999999999</v>
      </c>
      <c r="K54" s="34">
        <v>0.84</v>
      </c>
      <c r="L54" s="34">
        <v>0.84</v>
      </c>
      <c r="M54" s="7">
        <v>0.39</v>
      </c>
      <c r="N54" s="7">
        <v>1</v>
      </c>
      <c r="O54" s="7">
        <v>0.61</v>
      </c>
      <c r="P54" s="7">
        <v>0</v>
      </c>
      <c r="Q54" s="35">
        <v>137.56932</v>
      </c>
      <c r="R54" s="35">
        <v>138.47904</v>
      </c>
      <c r="S54" s="35">
        <v>3831.9934086000003</v>
      </c>
      <c r="T54" s="35">
        <v>3857.3336592000001</v>
      </c>
      <c r="U54" s="36">
        <v>2.356405400136429E-3</v>
      </c>
      <c r="V54" s="37">
        <v>2.379396124342131E-3</v>
      </c>
      <c r="W54" s="37">
        <v>2.2990724205701994E-5</v>
      </c>
      <c r="X54" s="38">
        <v>2.7479873859318085</v>
      </c>
      <c r="Y54" s="39">
        <v>98653.289748045529</v>
      </c>
      <c r="Z54" s="40">
        <v>1.8381551013062318E-3</v>
      </c>
      <c r="AA54" s="41">
        <v>4.5229672256830783E-3</v>
      </c>
      <c r="AB54" s="41">
        <v>2.6848121243768465E-3</v>
      </c>
      <c r="AC54" s="42">
        <v>15.279851974189285</v>
      </c>
      <c r="AD54" s="43">
        <v>548549.70289676124</v>
      </c>
      <c r="AE54" s="40">
        <v>2.8745661121215983E-3</v>
      </c>
      <c r="AF54" s="41">
        <v>0</v>
      </c>
      <c r="AG54" s="41">
        <v>-2.8745661121215983E-3</v>
      </c>
      <c r="AH54" s="42">
        <v>-10.518821906607</v>
      </c>
      <c r="AI54" s="43">
        <v>-377627.78339999996</v>
      </c>
      <c r="AJ54" s="42">
        <v>7.5090174535140921</v>
      </c>
      <c r="AK54" s="31">
        <v>269575.20924480679</v>
      </c>
      <c r="AL54" s="44">
        <f>+$AL$6*W54/H54*10^6</f>
        <v>412.68576926408173</v>
      </c>
      <c r="AM54" s="31">
        <v>1221056.5</v>
      </c>
      <c r="AN54" s="45">
        <v>0.22077210124577101</v>
      </c>
      <c r="AR54" s="33"/>
    </row>
    <row r="55" spans="1:44">
      <c r="A55" s="6" t="s">
        <v>3561</v>
      </c>
      <c r="B55" s="6" t="s">
        <v>341</v>
      </c>
      <c r="C55" s="6" t="s">
        <v>3722</v>
      </c>
      <c r="D55" s="30">
        <v>2465384</v>
      </c>
      <c r="E55" s="6" t="s">
        <v>2657</v>
      </c>
      <c r="F55" s="31" t="s">
        <v>4543</v>
      </c>
      <c r="G55" s="6" t="s">
        <v>4199</v>
      </c>
      <c r="H55" s="32">
        <v>39.89</v>
      </c>
      <c r="I55" s="33">
        <v>71.534000000000006</v>
      </c>
      <c r="J55" s="33">
        <v>71.638999999999996</v>
      </c>
      <c r="K55" s="34">
        <v>1</v>
      </c>
      <c r="L55" s="34">
        <v>1</v>
      </c>
      <c r="M55" s="7">
        <v>0</v>
      </c>
      <c r="N55" s="7">
        <v>1</v>
      </c>
      <c r="O55" s="7">
        <v>1</v>
      </c>
      <c r="P55" s="7">
        <v>0</v>
      </c>
      <c r="Q55" s="35">
        <v>71.534000000000006</v>
      </c>
      <c r="R55" s="35">
        <v>71.638999999999996</v>
      </c>
      <c r="S55" s="35">
        <v>2853.4912600000002</v>
      </c>
      <c r="T55" s="35">
        <v>2857.6797099999999</v>
      </c>
      <c r="U55" s="36">
        <v>1.7546956628932923E-3</v>
      </c>
      <c r="V55" s="37">
        <v>1.7627596229244404E-3</v>
      </c>
      <c r="W55" s="37">
        <v>8.0639600311481052E-6</v>
      </c>
      <c r="X55" s="38">
        <v>0.96385221483181405</v>
      </c>
      <c r="Y55" s="39">
        <v>24162.752941384158</v>
      </c>
      <c r="Z55" s="40">
        <v>0</v>
      </c>
      <c r="AA55" s="41">
        <v>3.3508098629222993E-3</v>
      </c>
      <c r="AB55" s="41">
        <v>3.3508098629222993E-3</v>
      </c>
      <c r="AC55" s="42">
        <v>19.070190511371397</v>
      </c>
      <c r="AD55" s="43">
        <v>478069.45378218591</v>
      </c>
      <c r="AE55" s="40">
        <v>3.5090880019896225E-3</v>
      </c>
      <c r="AF55" s="41">
        <v>0</v>
      </c>
      <c r="AG55" s="41">
        <v>-3.5090880019896225E-3</v>
      </c>
      <c r="AH55" s="42">
        <v>-12.840710670000002</v>
      </c>
      <c r="AI55" s="43">
        <v>-321903.00000000006</v>
      </c>
      <c r="AJ55" s="42">
        <v>7.193332056203209</v>
      </c>
      <c r="AK55" s="31">
        <v>180329.20672357001</v>
      </c>
      <c r="AL55" s="44">
        <f>+$AL$6*W55/H55*10^6</f>
        <v>101.0774634137391</v>
      </c>
      <c r="AM55" s="31">
        <v>830954.3125</v>
      </c>
      <c r="AN55" s="45">
        <v>0.21701458673586221</v>
      </c>
      <c r="AR55" s="33"/>
    </row>
    <row r="56" spans="1:44">
      <c r="A56" s="6" t="s">
        <v>1446</v>
      </c>
      <c r="B56" s="6" t="s">
        <v>2254</v>
      </c>
      <c r="C56" s="6" t="s">
        <v>2893</v>
      </c>
      <c r="D56" s="30">
        <v>2874582</v>
      </c>
      <c r="E56" s="6" t="s">
        <v>924</v>
      </c>
      <c r="F56" s="31" t="s">
        <v>4547</v>
      </c>
      <c r="G56" s="6" t="s">
        <v>4199</v>
      </c>
      <c r="H56" s="32">
        <v>36.93</v>
      </c>
      <c r="I56" s="33">
        <v>95.882000000000005</v>
      </c>
      <c r="J56" s="33">
        <v>95.897999999999996</v>
      </c>
      <c r="K56" s="34">
        <v>1</v>
      </c>
      <c r="L56" s="34">
        <v>1</v>
      </c>
      <c r="M56" s="7">
        <v>0.5</v>
      </c>
      <c r="N56" s="7">
        <v>1</v>
      </c>
      <c r="O56" s="7">
        <v>0.5</v>
      </c>
      <c r="P56" s="7">
        <v>0</v>
      </c>
      <c r="Q56" s="35">
        <v>95.882000000000005</v>
      </c>
      <c r="R56" s="35">
        <v>95.897999999999996</v>
      </c>
      <c r="S56" s="35">
        <v>3540.9222600000003</v>
      </c>
      <c r="T56" s="35">
        <v>3541.51314</v>
      </c>
      <c r="U56" s="36">
        <v>2.1774171939339722E-3</v>
      </c>
      <c r="V56" s="37">
        <v>2.1845822488092449E-3</v>
      </c>
      <c r="W56" s="37">
        <v>7.1650548752726778E-6</v>
      </c>
      <c r="X56" s="38">
        <v>0.85640975206319436</v>
      </c>
      <c r="Y56" s="39">
        <v>23190.082644548995</v>
      </c>
      <c r="Z56" s="40">
        <v>2.1776054250485593E-3</v>
      </c>
      <c r="AA56" s="41">
        <v>4.152647729433934E-3</v>
      </c>
      <c r="AB56" s="41">
        <v>1.9750423043853747E-3</v>
      </c>
      <c r="AC56" s="42">
        <v>11.240396964750268</v>
      </c>
      <c r="AD56" s="43">
        <v>304370.34835500323</v>
      </c>
      <c r="AE56" s="40">
        <v>2.1772289953577743E-3</v>
      </c>
      <c r="AF56" s="41">
        <v>0</v>
      </c>
      <c r="AG56" s="41">
        <v>-2.1772289953577743E-3</v>
      </c>
      <c r="AH56" s="42">
        <v>-7.9670750850000012</v>
      </c>
      <c r="AI56" s="43">
        <v>-215734.50000000003</v>
      </c>
      <c r="AJ56" s="42">
        <v>4.1297316318134616</v>
      </c>
      <c r="AK56" s="31">
        <v>111825.93099955222</v>
      </c>
      <c r="AL56" s="44">
        <f>+$AL$6*W56/H56*10^6</f>
        <v>97.008595657631702</v>
      </c>
      <c r="AM56" s="31">
        <v>521787.84375</v>
      </c>
      <c r="AN56" s="45">
        <v>0.21431302461145582</v>
      </c>
      <c r="AR56" s="33"/>
    </row>
    <row r="57" spans="1:44">
      <c r="A57" s="6" t="s">
        <v>4943</v>
      </c>
      <c r="B57" s="6" t="s">
        <v>2261</v>
      </c>
      <c r="C57" s="6" t="s">
        <v>2899</v>
      </c>
      <c r="D57" s="30">
        <v>2501631</v>
      </c>
      <c r="E57" s="6" t="s">
        <v>930</v>
      </c>
      <c r="F57" s="31" t="s">
        <v>4547</v>
      </c>
      <c r="G57" s="6" t="s">
        <v>4199</v>
      </c>
      <c r="H57" s="32">
        <v>22.32</v>
      </c>
      <c r="I57" s="33">
        <v>203.767</v>
      </c>
      <c r="J57" s="33">
        <v>203.88499999999999</v>
      </c>
      <c r="K57" s="34">
        <v>1</v>
      </c>
      <c r="L57" s="34">
        <v>1</v>
      </c>
      <c r="M57" s="7">
        <v>0.45</v>
      </c>
      <c r="N57" s="7">
        <v>1</v>
      </c>
      <c r="O57" s="7">
        <v>0.55000000000000004</v>
      </c>
      <c r="P57" s="7">
        <v>0</v>
      </c>
      <c r="Q57" s="35">
        <v>203.767</v>
      </c>
      <c r="R57" s="35">
        <v>203.88499999999999</v>
      </c>
      <c r="S57" s="35">
        <v>4548.0794399999995</v>
      </c>
      <c r="T57" s="35">
        <v>4550.7132000000001</v>
      </c>
      <c r="U57" s="36">
        <v>2.7967477523874215E-3</v>
      </c>
      <c r="V57" s="37">
        <v>2.8071072683191899E-3</v>
      </c>
      <c r="W57" s="37">
        <v>1.0359515931768377E-5</v>
      </c>
      <c r="X57" s="38">
        <v>1.2382306381544397</v>
      </c>
      <c r="Y57" s="39">
        <v>55476.283071435471</v>
      </c>
      <c r="Z57" s="40">
        <v>2.5172905704759054E-3</v>
      </c>
      <c r="AA57" s="41">
        <v>5.3359985097457619E-3</v>
      </c>
      <c r="AB57" s="41">
        <v>2.8187079392698565E-3</v>
      </c>
      <c r="AC57" s="42">
        <v>16.041882290185232</v>
      </c>
      <c r="AD57" s="43">
        <v>718722.32482908736</v>
      </c>
      <c r="AE57" s="40">
        <v>3.0761566261989616E-3</v>
      </c>
      <c r="AF57" s="41">
        <v>0</v>
      </c>
      <c r="AG57" s="41">
        <v>-3.0761566261989616E-3</v>
      </c>
      <c r="AH57" s="42">
        <v>-11.256496614000001</v>
      </c>
      <c r="AI57" s="43">
        <v>-504323.32500000013</v>
      </c>
      <c r="AJ57" s="42">
        <v>6.0236163143396713</v>
      </c>
      <c r="AK57" s="31">
        <v>269875.28290052275</v>
      </c>
      <c r="AL57" s="44">
        <f>+$AL$6*W57/H57*10^6</f>
        <v>232.068009224202</v>
      </c>
      <c r="AM57" s="31">
        <v>1335889.125</v>
      </c>
      <c r="AN57" s="45">
        <v>0.20201922289061433</v>
      </c>
      <c r="AR57" s="33"/>
    </row>
    <row r="58" spans="1:44">
      <c r="A58" s="6" t="s">
        <v>3661</v>
      </c>
      <c r="B58" s="6" t="s">
        <v>440</v>
      </c>
      <c r="C58" s="6" t="s">
        <v>3822</v>
      </c>
      <c r="D58" s="30">
        <v>2867719</v>
      </c>
      <c r="E58" s="6" t="s">
        <v>3018</v>
      </c>
      <c r="F58" s="31" t="s">
        <v>4542</v>
      </c>
      <c r="G58" s="6" t="s">
        <v>4201</v>
      </c>
      <c r="H58" s="32">
        <v>44.59</v>
      </c>
      <c r="I58" s="33">
        <v>155.82599999999999</v>
      </c>
      <c r="J58" s="33">
        <v>155.82599999999999</v>
      </c>
      <c r="K58" s="34">
        <v>1</v>
      </c>
      <c r="L58" s="34">
        <v>1</v>
      </c>
      <c r="M58" s="7">
        <v>0.44</v>
      </c>
      <c r="N58" s="7">
        <v>0.66</v>
      </c>
      <c r="O58" s="7">
        <v>0.56000000000000005</v>
      </c>
      <c r="P58" s="7">
        <v>0.34</v>
      </c>
      <c r="Q58" s="35">
        <v>155.82599999999999</v>
      </c>
      <c r="R58" s="35">
        <v>155.82599999999999</v>
      </c>
      <c r="S58" s="35">
        <v>6948.2813400000005</v>
      </c>
      <c r="T58" s="35">
        <v>6948.2813400000005</v>
      </c>
      <c r="U58" s="36">
        <v>4.2727024619870022E-3</v>
      </c>
      <c r="V58" s="37">
        <v>4.2860470863865033E-3</v>
      </c>
      <c r="W58" s="37">
        <v>1.3344624399501057E-5</v>
      </c>
      <c r="X58" s="38">
        <v>1.5950284641634687</v>
      </c>
      <c r="Y58" s="39">
        <v>35770.990449954443</v>
      </c>
      <c r="Z58" s="40">
        <v>3.7603032052609801E-3</v>
      </c>
      <c r="AA58" s="41">
        <v>5.3772170168519141E-3</v>
      </c>
      <c r="AB58" s="41">
        <v>1.616913811590934E-3</v>
      </c>
      <c r="AC58" s="42">
        <v>9.2022095221527067</v>
      </c>
      <c r="AD58" s="43">
        <v>206373.83992268908</v>
      </c>
      <c r="AE58" s="40">
        <v>4.785013143302823E-3</v>
      </c>
      <c r="AF58" s="41">
        <v>3.0748320714406958E-3</v>
      </c>
      <c r="AG58" s="41">
        <v>-1.7101810718621272E-3</v>
      </c>
      <c r="AH58" s="42">
        <v>-6.2580192701468187</v>
      </c>
      <c r="AI58" s="43">
        <v>-140345.80107976717</v>
      </c>
      <c r="AJ58" s="42">
        <v>4.5392187161693576</v>
      </c>
      <c r="AK58" s="31">
        <v>101799.02929287634</v>
      </c>
      <c r="AL58" s="44">
        <f>+$AL$6*W58/H58*10^6</f>
        <v>149.63696343912375</v>
      </c>
      <c r="AM58" s="31">
        <v>515258.25</v>
      </c>
      <c r="AN58" s="45">
        <v>0.19756894584972939</v>
      </c>
      <c r="AR58" s="33"/>
    </row>
    <row r="59" spans="1:44">
      <c r="A59" s="6" t="s">
        <v>1336</v>
      </c>
      <c r="B59" s="6" t="s">
        <v>1747</v>
      </c>
      <c r="C59" s="6" t="s">
        <v>2783</v>
      </c>
      <c r="D59" s="30" t="s">
        <v>2367</v>
      </c>
      <c r="E59" s="6" t="s">
        <v>5776</v>
      </c>
      <c r="F59" s="31" t="s">
        <v>4559</v>
      </c>
      <c r="G59" s="6" t="s">
        <v>4199</v>
      </c>
      <c r="H59" s="32">
        <v>27.36</v>
      </c>
      <c r="I59" s="33">
        <v>200.512</v>
      </c>
      <c r="J59" s="33">
        <v>200.65899999999999</v>
      </c>
      <c r="K59" s="34">
        <v>0.72</v>
      </c>
      <c r="L59" s="34">
        <v>0.72</v>
      </c>
      <c r="M59" s="7">
        <v>0.56000000000000005</v>
      </c>
      <c r="N59" s="7">
        <v>1</v>
      </c>
      <c r="O59" s="7">
        <v>0.44</v>
      </c>
      <c r="P59" s="7">
        <v>0</v>
      </c>
      <c r="Q59" s="35">
        <v>144.36864</v>
      </c>
      <c r="R59" s="35">
        <v>144.47448</v>
      </c>
      <c r="S59" s="35">
        <v>3949.9259904</v>
      </c>
      <c r="T59" s="35">
        <v>3952.8217728</v>
      </c>
      <c r="U59" s="36">
        <v>2.4289256116748616E-3</v>
      </c>
      <c r="V59" s="37">
        <v>2.4382979636680298E-3</v>
      </c>
      <c r="W59" s="37">
        <v>9.3723519931682327E-6</v>
      </c>
      <c r="X59" s="38">
        <v>1.1202389634751719</v>
      </c>
      <c r="Y59" s="39">
        <v>40944.406559765055</v>
      </c>
      <c r="Z59" s="40">
        <v>2.720631855121153E-3</v>
      </c>
      <c r="AA59" s="41">
        <v>4.6349330669644044E-3</v>
      </c>
      <c r="AB59" s="41">
        <v>1.9143012118432515E-3</v>
      </c>
      <c r="AC59" s="42">
        <v>10.894706145505477</v>
      </c>
      <c r="AD59" s="43">
        <v>398198.32403163298</v>
      </c>
      <c r="AE59" s="40">
        <v>2.1372697937509125E-3</v>
      </c>
      <c r="AF59" s="41">
        <v>0</v>
      </c>
      <c r="AG59" s="41">
        <v>-2.1372697937509125E-3</v>
      </c>
      <c r="AH59" s="42">
        <v>-7.8208534609920006</v>
      </c>
      <c r="AI59" s="43">
        <v>-285849.90720000002</v>
      </c>
      <c r="AJ59" s="42">
        <v>4.1940916479886488</v>
      </c>
      <c r="AK59" s="31">
        <v>153292.82339139801</v>
      </c>
      <c r="AL59" s="44">
        <f>+$AL$6*W59/H59*10^6</f>
        <v>171.27836244824988</v>
      </c>
      <c r="AM59" s="31">
        <v>786979.5</v>
      </c>
      <c r="AN59" s="45">
        <v>0.19478629798031336</v>
      </c>
      <c r="AR59" s="33"/>
    </row>
    <row r="60" spans="1:44">
      <c r="A60" s="6" t="s">
        <v>3424</v>
      </c>
      <c r="B60" s="6" t="s">
        <v>206</v>
      </c>
      <c r="C60" s="6" t="s">
        <v>512</v>
      </c>
      <c r="D60" s="30" t="s">
        <v>494</v>
      </c>
      <c r="E60" s="6" t="s">
        <v>2182</v>
      </c>
      <c r="F60" s="31" t="s">
        <v>4555</v>
      </c>
      <c r="G60" s="6" t="s">
        <v>4199</v>
      </c>
      <c r="H60" s="32">
        <v>30.82</v>
      </c>
      <c r="I60" s="33">
        <v>150.21700000000001</v>
      </c>
      <c r="J60" s="33">
        <v>153.822</v>
      </c>
      <c r="K60" s="34">
        <v>1</v>
      </c>
      <c r="L60" s="34">
        <v>1</v>
      </c>
      <c r="M60" s="7">
        <v>0</v>
      </c>
      <c r="N60" s="7">
        <v>0</v>
      </c>
      <c r="O60" s="7">
        <v>1</v>
      </c>
      <c r="P60" s="7">
        <v>1</v>
      </c>
      <c r="Q60" s="35">
        <v>150.21700000000001</v>
      </c>
      <c r="R60" s="35">
        <v>153.822</v>
      </c>
      <c r="S60" s="35">
        <v>4629.6879400000007</v>
      </c>
      <c r="T60" s="35">
        <v>4740.7940399999998</v>
      </c>
      <c r="U60" s="36">
        <v>2.8469312181693459E-3</v>
      </c>
      <c r="V60" s="37">
        <v>2.9243586274099397E-3</v>
      </c>
      <c r="W60" s="37">
        <v>7.7427409240593808E-5</v>
      </c>
      <c r="X60" s="38">
        <v>9.2545820660039126</v>
      </c>
      <c r="Y60" s="39">
        <v>300278.45768993878</v>
      </c>
      <c r="Z60" s="40">
        <v>0</v>
      </c>
      <c r="AA60" s="41">
        <v>0</v>
      </c>
      <c r="AB60" s="41">
        <v>0</v>
      </c>
      <c r="AC60" s="42">
        <v>0</v>
      </c>
      <c r="AD60" s="43">
        <v>0</v>
      </c>
      <c r="AE60" s="40">
        <v>5.6933703042812379E-3</v>
      </c>
      <c r="AF60" s="41">
        <v>6.1704406350899486E-3</v>
      </c>
      <c r="AG60" s="41">
        <v>4.7707033080871073E-4</v>
      </c>
      <c r="AH60" s="42">
        <v>1.7457305384426089</v>
      </c>
      <c r="AI60" s="43">
        <v>56642.781909234553</v>
      </c>
      <c r="AJ60" s="42">
        <v>11.000312604446522</v>
      </c>
      <c r="AK60" s="31">
        <v>356921.23959917331</v>
      </c>
      <c r="AL60" s="44">
        <f>+$AL$6*W60/H60*10^6</f>
        <v>1256.1227975437023</v>
      </c>
      <c r="AM60" s="31">
        <v>1853817.75</v>
      </c>
      <c r="AN60" s="45">
        <v>0.19253307915471912</v>
      </c>
      <c r="AR60" s="33"/>
    </row>
    <row r="61" spans="1:44">
      <c r="A61" s="6" t="s">
        <v>3591</v>
      </c>
      <c r="B61" s="6" t="s">
        <v>373</v>
      </c>
      <c r="C61" s="6" t="s">
        <v>3756</v>
      </c>
      <c r="D61" s="30">
        <v>2578464</v>
      </c>
      <c r="E61" s="6" t="s">
        <v>2688</v>
      </c>
      <c r="F61" s="31" t="s">
        <v>4546</v>
      </c>
      <c r="G61" s="6" t="s">
        <v>4199</v>
      </c>
      <c r="H61" s="32">
        <v>56.28</v>
      </c>
      <c r="I61" s="33">
        <v>54.978999999999999</v>
      </c>
      <c r="J61" s="33">
        <v>55.036000000000001</v>
      </c>
      <c r="K61" s="34">
        <v>0.66</v>
      </c>
      <c r="L61" s="34">
        <v>0.66</v>
      </c>
      <c r="M61" s="7">
        <v>0</v>
      </c>
      <c r="N61" s="7">
        <v>0</v>
      </c>
      <c r="O61" s="7">
        <v>1</v>
      </c>
      <c r="P61" s="7">
        <v>1</v>
      </c>
      <c r="Q61" s="35">
        <v>36.286140000000003</v>
      </c>
      <c r="R61" s="35">
        <v>36.32376</v>
      </c>
      <c r="S61" s="35">
        <v>2042.1839592000001</v>
      </c>
      <c r="T61" s="35">
        <v>2044.3012128</v>
      </c>
      <c r="U61" s="36">
        <v>1.2557989527672469E-3</v>
      </c>
      <c r="V61" s="37">
        <v>1.2610271271511055E-3</v>
      </c>
      <c r="W61" s="37">
        <v>5.2281743838586154E-6</v>
      </c>
      <c r="X61" s="38">
        <v>0.6249023358182032</v>
      </c>
      <c r="Y61" s="39">
        <v>11103.453017381009</v>
      </c>
      <c r="Z61" s="40">
        <v>0</v>
      </c>
      <c r="AA61" s="41">
        <v>0</v>
      </c>
      <c r="AB61" s="41">
        <v>0</v>
      </c>
      <c r="AC61" s="42">
        <v>0</v>
      </c>
      <c r="AD61" s="43">
        <v>0</v>
      </c>
      <c r="AE61" s="40">
        <v>2.5113808230428519E-3</v>
      </c>
      <c r="AF61" s="41">
        <v>2.6607861821022678E-3</v>
      </c>
      <c r="AG61" s="41">
        <v>1.494053590594159E-4</v>
      </c>
      <c r="AH61" s="42">
        <v>0.54671498324968393</v>
      </c>
      <c r="AI61" s="43">
        <v>9714.1965751542994</v>
      </c>
      <c r="AJ61" s="42">
        <v>1.1716173190678871</v>
      </c>
      <c r="AK61" s="31">
        <v>20817.649592535308</v>
      </c>
      <c r="AL61" s="44">
        <f>+$AL$6*W61/H61*10^6</f>
        <v>46.447888982397082</v>
      </c>
      <c r="AM61" s="31">
        <v>110278.8984375</v>
      </c>
      <c r="AN61" s="45">
        <v>0.18877273791716015</v>
      </c>
      <c r="AR61" s="33"/>
    </row>
    <row r="62" spans="1:44">
      <c r="A62" s="6" t="s">
        <v>3585</v>
      </c>
      <c r="B62" s="6" t="s">
        <v>367</v>
      </c>
      <c r="C62" s="6" t="s">
        <v>3750</v>
      </c>
      <c r="D62" s="30" t="s">
        <v>503</v>
      </c>
      <c r="E62" s="6" t="s">
        <v>2683</v>
      </c>
      <c r="F62" s="31" t="s">
        <v>4552</v>
      </c>
      <c r="G62" s="6" t="s">
        <v>4199</v>
      </c>
      <c r="H62" s="32">
        <v>54.95</v>
      </c>
      <c r="I62" s="33">
        <v>39.098999999999997</v>
      </c>
      <c r="J62" s="33">
        <v>39.122999999999998</v>
      </c>
      <c r="K62" s="34">
        <v>0.92</v>
      </c>
      <c r="L62" s="34">
        <v>0.92</v>
      </c>
      <c r="M62" s="7">
        <v>0</v>
      </c>
      <c r="N62" s="7">
        <v>0.51</v>
      </c>
      <c r="O62" s="7">
        <v>1</v>
      </c>
      <c r="P62" s="7">
        <v>0.49</v>
      </c>
      <c r="Q62" s="35">
        <v>35.971080000000001</v>
      </c>
      <c r="R62" s="35">
        <v>35.993159999999996</v>
      </c>
      <c r="S62" s="35">
        <v>1976.610846</v>
      </c>
      <c r="T62" s="35">
        <v>1977.8241419999999</v>
      </c>
      <c r="U62" s="36">
        <v>1.2154761177379744E-3</v>
      </c>
      <c r="V62" s="37">
        <v>1.2200207484983595E-3</v>
      </c>
      <c r="W62" s="37">
        <v>4.5446307603851013E-6</v>
      </c>
      <c r="X62" s="38">
        <v>0.54320115762854526</v>
      </c>
      <c r="Y62" s="39">
        <v>9885.3713854148355</v>
      </c>
      <c r="Z62" s="40">
        <v>0</v>
      </c>
      <c r="AA62" s="41">
        <v>1.1827530690943359E-3</v>
      </c>
      <c r="AB62" s="41">
        <v>1.1827530690943359E-3</v>
      </c>
      <c r="AC62" s="42">
        <v>6.731305946398078</v>
      </c>
      <c r="AD62" s="43">
        <v>122498.74333754464</v>
      </c>
      <c r="AE62" s="40">
        <v>2.4307421233528354E-3</v>
      </c>
      <c r="AF62" s="41">
        <v>1.2613884324915261E-3</v>
      </c>
      <c r="AG62" s="41">
        <v>-1.1693536908613093E-3</v>
      </c>
      <c r="AH62" s="42">
        <v>-4.2789842850145492</v>
      </c>
      <c r="AI62" s="43">
        <v>-77870.50564175703</v>
      </c>
      <c r="AJ62" s="42">
        <v>2.9955228190120744</v>
      </c>
      <c r="AK62" s="31">
        <v>54513.609081202434</v>
      </c>
      <c r="AL62" s="44">
        <f>+$AL$6*W62/H62*10^6</f>
        <v>41.35241820186625</v>
      </c>
      <c r="AM62" s="31">
        <v>290613.25</v>
      </c>
      <c r="AN62" s="45">
        <v>0.18758129259833278</v>
      </c>
      <c r="AR62" s="33"/>
    </row>
    <row r="63" spans="1:44">
      <c r="A63" s="6" t="s">
        <v>5231</v>
      </c>
      <c r="B63" s="6" t="s">
        <v>5227</v>
      </c>
      <c r="C63" s="6" t="s">
        <v>5285</v>
      </c>
      <c r="D63" s="30" t="s">
        <v>5234</v>
      </c>
      <c r="E63" s="6" t="s">
        <v>5221</v>
      </c>
      <c r="F63" s="31" t="s">
        <v>4546</v>
      </c>
      <c r="G63" s="6" t="s">
        <v>4201</v>
      </c>
      <c r="H63" s="32">
        <v>35.9</v>
      </c>
      <c r="I63" s="33">
        <v>52.671999999999997</v>
      </c>
      <c r="J63" s="33">
        <v>52.665999999999997</v>
      </c>
      <c r="K63" s="34">
        <v>0.95</v>
      </c>
      <c r="L63" s="34">
        <v>0.95</v>
      </c>
      <c r="M63" s="7">
        <v>0</v>
      </c>
      <c r="N63" s="7">
        <v>0</v>
      </c>
      <c r="O63" s="7">
        <v>1</v>
      </c>
      <c r="P63" s="7">
        <v>1</v>
      </c>
      <c r="Q63" s="35">
        <v>50.038399999999996</v>
      </c>
      <c r="R63" s="35">
        <v>50.032699999999991</v>
      </c>
      <c r="S63" s="35">
        <v>1796.3785599999999</v>
      </c>
      <c r="T63" s="35">
        <v>1796.1739299999997</v>
      </c>
      <c r="U63" s="36">
        <v>1.1046459865962572E-3</v>
      </c>
      <c r="V63" s="37">
        <v>1.107969821976134E-3</v>
      </c>
      <c r="W63" s="37">
        <v>3.3238353798767731E-6</v>
      </c>
      <c r="X63" s="38">
        <v>0.39728447068883194</v>
      </c>
      <c r="Y63" s="39">
        <v>11066.419796346294</v>
      </c>
      <c r="Z63" s="40">
        <v>0</v>
      </c>
      <c r="AA63" s="41">
        <v>0</v>
      </c>
      <c r="AB63" s="41">
        <v>0</v>
      </c>
      <c r="AC63" s="42">
        <v>0</v>
      </c>
      <c r="AD63" s="43">
        <v>0</v>
      </c>
      <c r="AE63" s="40">
        <v>2.2091010196146157E-3</v>
      </c>
      <c r="AF63" s="41">
        <v>2.3378329688756544E-3</v>
      </c>
      <c r="AG63" s="41">
        <v>1.2873194926103868E-4</v>
      </c>
      <c r="AH63" s="42">
        <v>0.47106533478467227</v>
      </c>
      <c r="AI63" s="43">
        <v>13121.597069210928</v>
      </c>
      <c r="AJ63" s="42">
        <v>0.86834980547350415</v>
      </c>
      <c r="AK63" s="31">
        <v>24188.01686555722</v>
      </c>
      <c r="AL63" s="44">
        <f>+$AL$6*W63/H63*10^6</f>
        <v>46.292971864579016</v>
      </c>
      <c r="AM63" s="31">
        <v>132548.953125</v>
      </c>
      <c r="AN63" s="45">
        <v>0.18248365072145659</v>
      </c>
      <c r="AR63" s="33"/>
    </row>
    <row r="64" spans="1:44">
      <c r="A64" s="6" t="s">
        <v>3430</v>
      </c>
      <c r="B64" s="6" t="s">
        <v>211</v>
      </c>
      <c r="C64" s="6" t="s">
        <v>517</v>
      </c>
      <c r="D64" s="30">
        <v>2052689</v>
      </c>
      <c r="E64" s="6" t="s">
        <v>2188</v>
      </c>
      <c r="F64" s="31" t="s">
        <v>4556</v>
      </c>
      <c r="G64" s="6" t="s">
        <v>4199</v>
      </c>
      <c r="H64" s="32">
        <v>13.52</v>
      </c>
      <c r="I64" s="33">
        <v>99.555000000000007</v>
      </c>
      <c r="J64" s="33">
        <v>99.793000000000006</v>
      </c>
      <c r="K64" s="34">
        <v>0.88</v>
      </c>
      <c r="L64" s="34">
        <v>0.88</v>
      </c>
      <c r="M64" s="7">
        <v>0</v>
      </c>
      <c r="N64" s="7">
        <v>0</v>
      </c>
      <c r="O64" s="7">
        <v>1</v>
      </c>
      <c r="P64" s="7">
        <v>1</v>
      </c>
      <c r="Q64" s="35">
        <v>87.608400000000003</v>
      </c>
      <c r="R64" s="35">
        <v>87.817840000000004</v>
      </c>
      <c r="S64" s="35">
        <v>1184.4655680000001</v>
      </c>
      <c r="T64" s="35">
        <v>1187.2971967999999</v>
      </c>
      <c r="U64" s="36">
        <v>7.2836269875802592E-4</v>
      </c>
      <c r="V64" s="37">
        <v>7.3238423172707946E-4</v>
      </c>
      <c r="W64" s="37">
        <v>4.0215329690535418E-6</v>
      </c>
      <c r="X64" s="38">
        <v>0.48067741460389518</v>
      </c>
      <c r="Y64" s="39">
        <v>35553.063210347274</v>
      </c>
      <c r="Z64" s="40">
        <v>0</v>
      </c>
      <c r="AA64" s="41">
        <v>0</v>
      </c>
      <c r="AB64" s="41">
        <v>0</v>
      </c>
      <c r="AC64" s="42">
        <v>0</v>
      </c>
      <c r="AD64" s="43">
        <v>0</v>
      </c>
      <c r="AE64" s="40">
        <v>1.4565994897908407E-3</v>
      </c>
      <c r="AF64" s="41">
        <v>1.545341731205667E-3</v>
      </c>
      <c r="AG64" s="41">
        <v>8.8742241414826225E-5</v>
      </c>
      <c r="AH64" s="42">
        <v>0.32473208012138222</v>
      </c>
      <c r="AI64" s="43">
        <v>24018.644979392178</v>
      </c>
      <c r="AJ64" s="42">
        <v>0.80540949472527745</v>
      </c>
      <c r="AK64" s="31">
        <v>59571.708189739453</v>
      </c>
      <c r="AL64" s="44">
        <f>+$AL$6*W64/H64*10^6</f>
        <v>148.7253316957671</v>
      </c>
      <c r="AM64" s="31">
        <v>326843.09375</v>
      </c>
      <c r="AN64" s="45">
        <v>0.18226393437367666</v>
      </c>
      <c r="AR64" s="33"/>
    </row>
    <row r="65" spans="1:44">
      <c r="A65" s="6" t="s">
        <v>3584</v>
      </c>
      <c r="B65" s="6" t="s">
        <v>366</v>
      </c>
      <c r="C65" s="6" t="s">
        <v>3749</v>
      </c>
      <c r="D65" s="30">
        <v>2503994</v>
      </c>
      <c r="E65" s="6" t="s">
        <v>2682</v>
      </c>
      <c r="F65" s="31" t="s">
        <v>4558</v>
      </c>
      <c r="G65" s="6" t="s">
        <v>4199</v>
      </c>
      <c r="H65" s="32">
        <v>76.95</v>
      </c>
      <c r="I65" s="33">
        <v>44.691000000000003</v>
      </c>
      <c r="J65" s="33">
        <v>44.737000000000002</v>
      </c>
      <c r="K65" s="34">
        <v>1</v>
      </c>
      <c r="L65" s="34">
        <v>1</v>
      </c>
      <c r="M65" s="7">
        <v>0.41</v>
      </c>
      <c r="N65" s="7">
        <v>1</v>
      </c>
      <c r="O65" s="7">
        <v>0.59</v>
      </c>
      <c r="P65" s="7">
        <v>0</v>
      </c>
      <c r="Q65" s="35">
        <v>44.691000000000003</v>
      </c>
      <c r="R65" s="35">
        <v>44.737000000000002</v>
      </c>
      <c r="S65" s="35">
        <v>3438.9724500000002</v>
      </c>
      <c r="T65" s="35">
        <v>3442.5121500000005</v>
      </c>
      <c r="U65" s="36">
        <v>2.114725258637911E-3</v>
      </c>
      <c r="V65" s="37">
        <v>2.1235134918065417E-3</v>
      </c>
      <c r="W65" s="37">
        <v>8.7882331686306957E-6</v>
      </c>
      <c r="X65" s="38">
        <v>1.0504216255195293</v>
      </c>
      <c r="Y65" s="39">
        <v>13650.703385568931</v>
      </c>
      <c r="Z65" s="40">
        <v>1.7342246175843124E-3</v>
      </c>
      <c r="AA65" s="41">
        <v>4.0365628188086386E-3</v>
      </c>
      <c r="AB65" s="41">
        <v>2.3023382012243264E-3</v>
      </c>
      <c r="AC65" s="42">
        <v>13.103109372092163</v>
      </c>
      <c r="AD65" s="43">
        <v>170280.82354895599</v>
      </c>
      <c r="AE65" s="40">
        <v>2.495160124810067E-3</v>
      </c>
      <c r="AF65" s="41">
        <v>0</v>
      </c>
      <c r="AG65" s="41">
        <v>-2.495160124810067E-3</v>
      </c>
      <c r="AH65" s="42">
        <v>-9.1304718547500006</v>
      </c>
      <c r="AI65" s="43">
        <v>-118654.605</v>
      </c>
      <c r="AJ65" s="42">
        <v>5.0230591428616922</v>
      </c>
      <c r="AK65" s="31">
        <v>65276.921934524915</v>
      </c>
      <c r="AL65" s="44">
        <f>+$AL$6*W65/H65*10^6</f>
        <v>57.103529360823231</v>
      </c>
      <c r="AM65" s="31">
        <v>365195.59375</v>
      </c>
      <c r="AN65" s="45">
        <v>0.17874509728945742</v>
      </c>
      <c r="AR65" s="33"/>
    </row>
    <row r="66" spans="1:44">
      <c r="A66" s="6" t="s">
        <v>3640</v>
      </c>
      <c r="B66" s="6" t="s">
        <v>418</v>
      </c>
      <c r="C66" s="6" t="s">
        <v>3800</v>
      </c>
      <c r="D66" s="30">
        <v>2731193</v>
      </c>
      <c r="E66" s="6" t="s">
        <v>2997</v>
      </c>
      <c r="F66" s="31" t="s">
        <v>4546</v>
      </c>
      <c r="G66" s="6" t="s">
        <v>4199</v>
      </c>
      <c r="H66" s="32">
        <v>86.74</v>
      </c>
      <c r="I66" s="33">
        <v>68.561999999999998</v>
      </c>
      <c r="J66" s="33">
        <v>68.695999999999998</v>
      </c>
      <c r="K66" s="34">
        <v>1</v>
      </c>
      <c r="L66" s="34">
        <v>1</v>
      </c>
      <c r="M66" s="7">
        <v>0</v>
      </c>
      <c r="N66" s="7">
        <v>0</v>
      </c>
      <c r="O66" s="7">
        <v>1</v>
      </c>
      <c r="P66" s="7">
        <v>1</v>
      </c>
      <c r="Q66" s="35">
        <v>68.561999999999998</v>
      </c>
      <c r="R66" s="35">
        <v>68.695999999999998</v>
      </c>
      <c r="S66" s="35">
        <v>5947.0678799999996</v>
      </c>
      <c r="T66" s="35">
        <v>5958.6910399999997</v>
      </c>
      <c r="U66" s="36">
        <v>3.6570268716954136E-3</v>
      </c>
      <c r="V66" s="37">
        <v>3.6756183466038752E-3</v>
      </c>
      <c r="W66" s="37">
        <v>1.8591474908461608E-5</v>
      </c>
      <c r="X66" s="38">
        <v>2.2221630809545991</v>
      </c>
      <c r="Y66" s="39">
        <v>25618.665909091531</v>
      </c>
      <c r="Z66" s="40">
        <v>0</v>
      </c>
      <c r="AA66" s="41">
        <v>0</v>
      </c>
      <c r="AB66" s="41">
        <v>0</v>
      </c>
      <c r="AC66" s="42">
        <v>0</v>
      </c>
      <c r="AD66" s="43">
        <v>0</v>
      </c>
      <c r="AE66" s="40">
        <v>7.3134215749186687E-3</v>
      </c>
      <c r="AF66" s="41">
        <v>7.7556099284081933E-3</v>
      </c>
      <c r="AG66" s="41">
        <v>4.4218835348952459E-4</v>
      </c>
      <c r="AH66" s="42">
        <v>1.6180878637364713</v>
      </c>
      <c r="AI66" s="43">
        <v>18654.4600384652</v>
      </c>
      <c r="AJ66" s="42">
        <v>3.8402509446910704</v>
      </c>
      <c r="AK66" s="31">
        <v>44273.125947556735</v>
      </c>
      <c r="AL66" s="44">
        <f>+$AL$6*W66/H66*10^6</f>
        <v>107.16782861691036</v>
      </c>
      <c r="AM66" s="31">
        <v>250047</v>
      </c>
      <c r="AN66" s="45">
        <v>0.17705921665749533</v>
      </c>
      <c r="AR66" s="33"/>
    </row>
    <row r="67" spans="1:44">
      <c r="A67" s="6" t="s">
        <v>1331</v>
      </c>
      <c r="B67" s="6" t="s">
        <v>1742</v>
      </c>
      <c r="C67" s="6" t="s">
        <v>2779</v>
      </c>
      <c r="D67" s="30">
        <v>2240161</v>
      </c>
      <c r="E67" s="6" t="s">
        <v>832</v>
      </c>
      <c r="F67" s="31" t="s">
        <v>4547</v>
      </c>
      <c r="G67" s="6" t="s">
        <v>4201</v>
      </c>
      <c r="H67" s="32">
        <v>40.299999999999997</v>
      </c>
      <c r="I67" s="33">
        <v>104.069</v>
      </c>
      <c r="J67" s="33">
        <v>104.068</v>
      </c>
      <c r="K67" s="34">
        <v>1</v>
      </c>
      <c r="L67" s="34">
        <v>1</v>
      </c>
      <c r="M67" s="7">
        <v>0.49</v>
      </c>
      <c r="N67" s="7">
        <v>1</v>
      </c>
      <c r="O67" s="7">
        <v>0.51</v>
      </c>
      <c r="P67" s="7">
        <v>0</v>
      </c>
      <c r="Q67" s="35">
        <v>104.069</v>
      </c>
      <c r="R67" s="35">
        <v>104.068</v>
      </c>
      <c r="S67" s="35">
        <v>4193.9807000000001</v>
      </c>
      <c r="T67" s="35">
        <v>4193.9403999999995</v>
      </c>
      <c r="U67" s="36">
        <v>2.5790020273439257E-3</v>
      </c>
      <c r="V67" s="37">
        <v>2.5870319798965771E-3</v>
      </c>
      <c r="W67" s="37">
        <v>8.0299525526514488E-6</v>
      </c>
      <c r="X67" s="38">
        <v>0.95978743979036574</v>
      </c>
      <c r="Y67" s="39">
        <v>23816.065503483023</v>
      </c>
      <c r="Z67" s="40">
        <v>2.527640474764779E-3</v>
      </c>
      <c r="AA67" s="41">
        <v>4.9176598789751327E-3</v>
      </c>
      <c r="AB67" s="41">
        <v>2.3900194042103537E-3</v>
      </c>
      <c r="AC67" s="42">
        <v>13.602122241700798</v>
      </c>
      <c r="AD67" s="43">
        <v>337521.64371466002</v>
      </c>
      <c r="AE67" s="40">
        <v>2.6303547013571296E-3</v>
      </c>
      <c r="AF67" s="41">
        <v>0</v>
      </c>
      <c r="AG67" s="41">
        <v>-2.6303547013571296E-3</v>
      </c>
      <c r="AH67" s="42">
        <v>-9.6251857065000017</v>
      </c>
      <c r="AI67" s="43">
        <v>-238838.35500000007</v>
      </c>
      <c r="AJ67" s="42">
        <v>4.9367239749911622</v>
      </c>
      <c r="AK67" s="31">
        <v>122499.35421814295</v>
      </c>
      <c r="AL67" s="44">
        <f>+$AL$6*W67/H67*10^6</f>
        <v>99.627202886494416</v>
      </c>
      <c r="AM67" s="31">
        <v>698256.625</v>
      </c>
      <c r="AN67" s="45">
        <v>0.17543600709573354</v>
      </c>
      <c r="AR67" s="33"/>
    </row>
    <row r="68" spans="1:44">
      <c r="A68" s="6" t="s">
        <v>1372</v>
      </c>
      <c r="B68" s="6" t="s">
        <v>1783</v>
      </c>
      <c r="C68" s="6" t="s">
        <v>2819</v>
      </c>
      <c r="D68" s="30">
        <v>2211811</v>
      </c>
      <c r="E68" s="6" t="s">
        <v>868</v>
      </c>
      <c r="F68" s="31" t="s">
        <v>4547</v>
      </c>
      <c r="G68" s="6" t="s">
        <v>4201</v>
      </c>
      <c r="H68" s="32">
        <v>37.83</v>
      </c>
      <c r="I68" s="33">
        <v>131.88900000000001</v>
      </c>
      <c r="J68" s="33">
        <v>131.02600000000001</v>
      </c>
      <c r="K68" s="34">
        <v>1</v>
      </c>
      <c r="L68" s="34">
        <v>1</v>
      </c>
      <c r="M68" s="7">
        <v>0</v>
      </c>
      <c r="N68" s="7">
        <v>1</v>
      </c>
      <c r="O68" s="7">
        <v>1</v>
      </c>
      <c r="P68" s="7">
        <v>0</v>
      </c>
      <c r="Q68" s="35">
        <v>131.88900000000001</v>
      </c>
      <c r="R68" s="35">
        <v>131.02600000000001</v>
      </c>
      <c r="S68" s="35">
        <v>4989.3608700000004</v>
      </c>
      <c r="T68" s="35">
        <v>4956.7135800000005</v>
      </c>
      <c r="U68" s="36">
        <v>3.0681046765142373E-3</v>
      </c>
      <c r="V68" s="37">
        <v>3.0575485876355455E-3</v>
      </c>
      <c r="W68" s="37">
        <v>-1.055608887869184E-5</v>
      </c>
      <c r="X68" s="38">
        <v>-1.2617261998308809</v>
      </c>
      <c r="Y68" s="39">
        <v>-33352.529733832431</v>
      </c>
      <c r="Z68" s="40">
        <v>0</v>
      </c>
      <c r="AA68" s="41">
        <v>5.8120595857626403E-3</v>
      </c>
      <c r="AB68" s="41">
        <v>5.8120595857626403E-3</v>
      </c>
      <c r="AC68" s="42">
        <v>33.077700048093128</v>
      </c>
      <c r="AD68" s="43">
        <v>874377.47946320719</v>
      </c>
      <c r="AE68" s="40">
        <v>6.1356789880314911E-3</v>
      </c>
      <c r="AF68" s="41">
        <v>0</v>
      </c>
      <c r="AG68" s="41">
        <v>-6.1356789880314911E-3</v>
      </c>
      <c r="AH68" s="42">
        <v>-22.452123915000001</v>
      </c>
      <c r="AI68" s="43">
        <v>-593500.50000000012</v>
      </c>
      <c r="AJ68" s="42">
        <v>9.3638499332622445</v>
      </c>
      <c r="AK68" s="31">
        <v>247524.44972937461</v>
      </c>
      <c r="AL68" s="44">
        <f>+$AL$6*W68/H68*10^6</f>
        <v>-139.52007505540365</v>
      </c>
      <c r="AM68" s="31">
        <v>1414205.875</v>
      </c>
      <c r="AN68" s="45">
        <v>0.17502716832467877</v>
      </c>
      <c r="AR68" s="33"/>
    </row>
    <row r="69" spans="1:44">
      <c r="A69" s="6" t="s">
        <v>3471</v>
      </c>
      <c r="B69" s="6" t="s">
        <v>250</v>
      </c>
      <c r="C69" s="6" t="s">
        <v>557</v>
      </c>
      <c r="D69" s="30">
        <v>2302232</v>
      </c>
      <c r="E69" s="6" t="s">
        <v>2570</v>
      </c>
      <c r="F69" s="31" t="s">
        <v>4542</v>
      </c>
      <c r="G69" s="6" t="s">
        <v>4199</v>
      </c>
      <c r="H69" s="32">
        <v>18.82</v>
      </c>
      <c r="I69" s="33">
        <v>290.04000000000002</v>
      </c>
      <c r="J69" s="33">
        <v>292.72000000000003</v>
      </c>
      <c r="K69" s="34">
        <v>1</v>
      </c>
      <c r="L69" s="34">
        <v>1</v>
      </c>
      <c r="M69" s="7">
        <v>0.67</v>
      </c>
      <c r="N69" s="7">
        <v>1</v>
      </c>
      <c r="O69" s="7">
        <v>0.33</v>
      </c>
      <c r="P69" s="7">
        <v>0</v>
      </c>
      <c r="Q69" s="35">
        <v>290.04000000000002</v>
      </c>
      <c r="R69" s="35">
        <v>292.72000000000003</v>
      </c>
      <c r="S69" s="35">
        <v>5458.5528000000004</v>
      </c>
      <c r="T69" s="35">
        <v>5508.9904000000006</v>
      </c>
      <c r="U69" s="36">
        <v>3.3566245876057235E-3</v>
      </c>
      <c r="V69" s="37">
        <v>3.3982205235303866E-3</v>
      </c>
      <c r="W69" s="37">
        <v>4.1595935924663031E-5</v>
      </c>
      <c r="X69" s="38">
        <v>4.9717923717536756</v>
      </c>
      <c r="Y69" s="39">
        <v>264176.00274992961</v>
      </c>
      <c r="Z69" s="40">
        <v>4.4982657752164167E-3</v>
      </c>
      <c r="AA69" s="41">
        <v>6.4596390219897196E-3</v>
      </c>
      <c r="AB69" s="41">
        <v>1.9613732467733029E-3</v>
      </c>
      <c r="AC69" s="42">
        <v>11.162603373518031</v>
      </c>
      <c r="AD69" s="43">
        <v>593124.51506472006</v>
      </c>
      <c r="AE69" s="40">
        <v>2.215180748713162E-3</v>
      </c>
      <c r="AF69" s="41">
        <v>0</v>
      </c>
      <c r="AG69" s="41">
        <v>-2.215180748713162E-3</v>
      </c>
      <c r="AH69" s="42">
        <v>-8.1059509080000005</v>
      </c>
      <c r="AI69" s="43">
        <v>-430709.4</v>
      </c>
      <c r="AJ69" s="42">
        <v>8.0284448372717065</v>
      </c>
      <c r="AK69" s="31">
        <v>426591.11781464971</v>
      </c>
      <c r="AL69" s="44">
        <f>+$AL$6*W69/H69*10^6</f>
        <v>1105.099254109007</v>
      </c>
      <c r="AM69" s="31">
        <v>2615985.75</v>
      </c>
      <c r="AN69" s="45">
        <v>0.1630708874521391</v>
      </c>
      <c r="AR69" s="33"/>
    </row>
    <row r="70" spans="1:44">
      <c r="A70" s="6" t="s">
        <v>3542</v>
      </c>
      <c r="B70" s="6" t="s">
        <v>322</v>
      </c>
      <c r="C70" s="6" t="s">
        <v>628</v>
      </c>
      <c r="D70" s="30">
        <v>2420640</v>
      </c>
      <c r="E70" s="6" t="s">
        <v>2639</v>
      </c>
      <c r="F70" s="31" t="s">
        <v>4547</v>
      </c>
      <c r="G70" s="6" t="s">
        <v>4199</v>
      </c>
      <c r="H70" s="32">
        <v>44.03</v>
      </c>
      <c r="I70" s="33">
        <v>90.361999999999995</v>
      </c>
      <c r="J70" s="33">
        <v>91.27</v>
      </c>
      <c r="K70" s="34">
        <v>1</v>
      </c>
      <c r="L70" s="34">
        <v>1</v>
      </c>
      <c r="M70" s="7">
        <v>0.44</v>
      </c>
      <c r="N70" s="7">
        <v>0.63</v>
      </c>
      <c r="O70" s="7">
        <v>0.56000000000000005</v>
      </c>
      <c r="P70" s="7">
        <v>0.37</v>
      </c>
      <c r="Q70" s="35">
        <v>90.361999999999995</v>
      </c>
      <c r="R70" s="35">
        <v>91.27</v>
      </c>
      <c r="S70" s="35">
        <v>3978.63886</v>
      </c>
      <c r="T70" s="35">
        <v>4018.6181000000001</v>
      </c>
      <c r="U70" s="36">
        <v>2.4465819992946858E-3</v>
      </c>
      <c r="V70" s="37">
        <v>2.4788844256564118E-3</v>
      </c>
      <c r="W70" s="37">
        <v>3.2302426361725985E-5</v>
      </c>
      <c r="X70" s="38">
        <v>3.8609771220255364</v>
      </c>
      <c r="Y70" s="39">
        <v>87689.691619930411</v>
      </c>
      <c r="Z70" s="40">
        <v>2.153178279023729E-3</v>
      </c>
      <c r="AA70" s="41">
        <v>2.9686125509925626E-3</v>
      </c>
      <c r="AB70" s="41">
        <v>8.154342719688336E-4</v>
      </c>
      <c r="AC70" s="42">
        <v>4.6408144753355964</v>
      </c>
      <c r="AD70" s="43">
        <v>105401.19180866674</v>
      </c>
      <c r="AE70" s="40">
        <v>2.7399350006105765E-3</v>
      </c>
      <c r="AF70" s="41">
        <v>1.9352788495795416E-3</v>
      </c>
      <c r="AG70" s="41">
        <v>-8.0465615103103485E-4</v>
      </c>
      <c r="AH70" s="42">
        <v>-2.9444564565969804</v>
      </c>
      <c r="AI70" s="43">
        <v>-66873.869102815821</v>
      </c>
      <c r="AJ70" s="42">
        <v>5.5573351407641534</v>
      </c>
      <c r="AK70" s="31">
        <v>126217.01432578133</v>
      </c>
      <c r="AL70" s="44">
        <f>+$AL$6*W70/H70*10^6</f>
        <v>366.8229203012263</v>
      </c>
      <c r="AM70" s="31">
        <v>786104.875</v>
      </c>
      <c r="AN70" s="45">
        <v>0.16056001983931384</v>
      </c>
      <c r="AR70" s="33"/>
    </row>
    <row r="71" spans="1:44">
      <c r="A71" s="6" t="s">
        <v>6034</v>
      </c>
      <c r="B71" s="6" t="s">
        <v>6015</v>
      </c>
      <c r="C71" s="6" t="s">
        <v>6051</v>
      </c>
      <c r="D71" s="30" t="s">
        <v>6069</v>
      </c>
      <c r="E71" s="6" t="s">
        <v>6084</v>
      </c>
      <c r="F71" s="31" t="s">
        <v>4547</v>
      </c>
      <c r="G71" s="6" t="s">
        <v>4201</v>
      </c>
      <c r="H71" s="32">
        <v>16.95</v>
      </c>
      <c r="I71" s="33">
        <v>155.16300000000001</v>
      </c>
      <c r="J71" s="33">
        <v>155.16300000000001</v>
      </c>
      <c r="K71" s="34">
        <v>1</v>
      </c>
      <c r="L71" s="34">
        <v>1</v>
      </c>
      <c r="M71" s="7">
        <v>0.46</v>
      </c>
      <c r="N71" s="7">
        <v>1</v>
      </c>
      <c r="O71" s="7">
        <v>0.54</v>
      </c>
      <c r="P71" s="7">
        <v>0</v>
      </c>
      <c r="Q71" s="35">
        <v>155.16300000000001</v>
      </c>
      <c r="R71" s="35">
        <v>155.16300000000001</v>
      </c>
      <c r="S71" s="35">
        <v>2630.0128500000001</v>
      </c>
      <c r="T71" s="35">
        <v>2630.0128500000001</v>
      </c>
      <c r="U71" s="36">
        <v>1.6172722187516447E-3</v>
      </c>
      <c r="V71" s="37">
        <v>1.6223233287933564E-3</v>
      </c>
      <c r="W71" s="37">
        <v>5.0511100417116941E-6</v>
      </c>
      <c r="X71" s="38">
        <v>0.6037385580109178</v>
      </c>
      <c r="Y71" s="39">
        <v>35618.793982945004</v>
      </c>
      <c r="Z71" s="40">
        <v>1.4880190648689446E-3</v>
      </c>
      <c r="AA71" s="41">
        <v>3.0838560971524647E-3</v>
      </c>
      <c r="AB71" s="41">
        <v>1.5958370322835202E-3</v>
      </c>
      <c r="AC71" s="42">
        <v>9.0822569694262523</v>
      </c>
      <c r="AD71" s="43">
        <v>535826.36987765494</v>
      </c>
      <c r="AE71" s="40">
        <v>1.7465030294108235E-3</v>
      </c>
      <c r="AF71" s="41">
        <v>0</v>
      </c>
      <c r="AG71" s="41">
        <v>-1.7465030294108235E-3</v>
      </c>
      <c r="AH71" s="42">
        <v>-6.390931225500001</v>
      </c>
      <c r="AI71" s="43">
        <v>-377046.09000000008</v>
      </c>
      <c r="AJ71" s="42">
        <v>3.2950643019371686</v>
      </c>
      <c r="AK71" s="31">
        <v>194399.07386059989</v>
      </c>
      <c r="AL71" s="44">
        <f>+$AL$6*W71/H71*10^6</f>
        <v>149.00029621568419</v>
      </c>
      <c r="AM71" s="31">
        <v>1229622.625</v>
      </c>
      <c r="AN71" s="45">
        <v>0.15809653295912629</v>
      </c>
      <c r="AR71" s="33"/>
    </row>
    <row r="72" spans="1:44">
      <c r="A72" s="6" t="s">
        <v>5521</v>
      </c>
      <c r="B72" s="6" t="s">
        <v>5516</v>
      </c>
      <c r="C72" s="6" t="s">
        <v>5531</v>
      </c>
      <c r="D72" s="30">
        <v>2755706</v>
      </c>
      <c r="E72" s="6" t="s">
        <v>5526</v>
      </c>
      <c r="F72" s="31" t="s">
        <v>4539</v>
      </c>
      <c r="G72" s="6" t="s">
        <v>4201</v>
      </c>
      <c r="H72" s="32">
        <v>66.91</v>
      </c>
      <c r="I72" s="33">
        <v>65.135000000000005</v>
      </c>
      <c r="J72" s="33">
        <v>64.814999999999998</v>
      </c>
      <c r="K72" s="34">
        <v>1</v>
      </c>
      <c r="L72" s="34">
        <v>1</v>
      </c>
      <c r="M72" s="7">
        <v>0</v>
      </c>
      <c r="N72" s="7">
        <v>1</v>
      </c>
      <c r="O72" s="7">
        <v>1</v>
      </c>
      <c r="P72" s="7">
        <v>0</v>
      </c>
      <c r="Q72" s="35">
        <v>65.135000000000005</v>
      </c>
      <c r="R72" s="35">
        <v>64.814999999999998</v>
      </c>
      <c r="S72" s="35">
        <v>4358.1828500000001</v>
      </c>
      <c r="T72" s="35">
        <v>4336.7716499999997</v>
      </c>
      <c r="U72" s="36">
        <v>2.6799747566042752E-3</v>
      </c>
      <c r="V72" s="37">
        <v>2.6751374311515838E-3</v>
      </c>
      <c r="W72" s="37">
        <v>-4.8373254526914294E-6</v>
      </c>
      <c r="X72" s="38">
        <v>-0.57818575903520741</v>
      </c>
      <c r="Y72" s="39">
        <v>-8641.2458382186123</v>
      </c>
      <c r="Z72" s="40">
        <v>0</v>
      </c>
      <c r="AA72" s="41">
        <v>5.0851385364183493E-3</v>
      </c>
      <c r="AB72" s="41">
        <v>5.0851385364183493E-3</v>
      </c>
      <c r="AC72" s="42">
        <v>28.940633647783596</v>
      </c>
      <c r="AD72" s="43">
        <v>432530.76741568669</v>
      </c>
      <c r="AE72" s="40">
        <v>5.3594862419210415E-3</v>
      </c>
      <c r="AF72" s="41">
        <v>0</v>
      </c>
      <c r="AG72" s="41">
        <v>-5.3594862419210415E-3</v>
      </c>
      <c r="AH72" s="42">
        <v>-19.611822825000001</v>
      </c>
      <c r="AI72" s="43">
        <v>-293107.5</v>
      </c>
      <c r="AJ72" s="42">
        <v>8.7506250637483873</v>
      </c>
      <c r="AK72" s="31">
        <v>130782.02157746808</v>
      </c>
      <c r="AL72" s="44">
        <f>+$AL$6*W72/H72*10^6</f>
        <v>-36.148000692657519</v>
      </c>
      <c r="AM72" s="31">
        <v>857452.25</v>
      </c>
      <c r="AN72" s="45">
        <v>0.15252397037557261</v>
      </c>
      <c r="AR72" s="33"/>
    </row>
    <row r="73" spans="1:44">
      <c r="A73" s="6" t="s">
        <v>3646</v>
      </c>
      <c r="B73" s="6" t="s">
        <v>425</v>
      </c>
      <c r="C73" s="6" t="s">
        <v>3807</v>
      </c>
      <c r="D73" s="30" t="s">
        <v>507</v>
      </c>
      <c r="E73" s="6" t="s">
        <v>4954</v>
      </c>
      <c r="F73" s="31" t="s">
        <v>4542</v>
      </c>
      <c r="G73" s="6" t="s">
        <v>4199</v>
      </c>
      <c r="H73" s="32">
        <v>22.27</v>
      </c>
      <c r="I73" s="33">
        <v>94.73</v>
      </c>
      <c r="J73" s="33">
        <v>95.055999999999997</v>
      </c>
      <c r="K73" s="34">
        <v>1</v>
      </c>
      <c r="L73" s="34">
        <v>1</v>
      </c>
      <c r="M73" s="7">
        <v>0</v>
      </c>
      <c r="N73" s="7">
        <v>0</v>
      </c>
      <c r="O73" s="7">
        <v>1</v>
      </c>
      <c r="P73" s="7">
        <v>1</v>
      </c>
      <c r="Q73" s="35">
        <v>94.73</v>
      </c>
      <c r="R73" s="35">
        <v>95.055999999999997</v>
      </c>
      <c r="S73" s="35">
        <v>2109.6370999999999</v>
      </c>
      <c r="T73" s="35">
        <v>2116.8971200000001</v>
      </c>
      <c r="U73" s="36">
        <v>1.2972778720369315E-3</v>
      </c>
      <c r="V73" s="37">
        <v>1.3058079098098206E-3</v>
      </c>
      <c r="W73" s="37">
        <v>8.530037772889066E-6</v>
      </c>
      <c r="X73" s="38">
        <v>1.0195605841597404</v>
      </c>
      <c r="Y73" s="39">
        <v>45781.795427020224</v>
      </c>
      <c r="Z73" s="40">
        <v>0</v>
      </c>
      <c r="AA73" s="41">
        <v>0</v>
      </c>
      <c r="AB73" s="41">
        <v>0</v>
      </c>
      <c r="AC73" s="42">
        <v>0</v>
      </c>
      <c r="AD73" s="43">
        <v>0</v>
      </c>
      <c r="AE73" s="40">
        <v>2.5943314913682899E-3</v>
      </c>
      <c r="AF73" s="41">
        <v>2.7552743062326506E-3</v>
      </c>
      <c r="AG73" s="41">
        <v>1.6094281486436074E-4</v>
      </c>
      <c r="AH73" s="42">
        <v>0.588933682745168</v>
      </c>
      <c r="AI73" s="43">
        <v>26445.158632472743</v>
      </c>
      <c r="AJ73" s="42">
        <v>1.6084942669049083</v>
      </c>
      <c r="AK73" s="31">
        <v>72226.954059492971</v>
      </c>
      <c r="AL73" s="44">
        <f>+$AL$6*W73/H73*10^6</f>
        <v>191.51409458664273</v>
      </c>
      <c r="AM73" s="31">
        <v>480212.09375</v>
      </c>
      <c r="AN73" s="45">
        <v>0.15040636210443831</v>
      </c>
      <c r="AR73" s="33"/>
    </row>
    <row r="74" spans="1:44">
      <c r="A74" s="6" t="s">
        <v>3696</v>
      </c>
      <c r="B74" s="6" t="s">
        <v>473</v>
      </c>
      <c r="C74" s="6" t="s">
        <v>3854</v>
      </c>
      <c r="D74" s="30">
        <v>2926739</v>
      </c>
      <c r="E74" s="6" t="s">
        <v>3052</v>
      </c>
      <c r="F74" s="31" t="s">
        <v>4539</v>
      </c>
      <c r="G74" s="6" t="s">
        <v>4201</v>
      </c>
      <c r="H74" s="32">
        <v>84</v>
      </c>
      <c r="I74" s="33">
        <v>82.86</v>
      </c>
      <c r="J74" s="33">
        <v>82.86</v>
      </c>
      <c r="K74" s="34">
        <v>0.92</v>
      </c>
      <c r="L74" s="34">
        <v>0.92</v>
      </c>
      <c r="M74" s="7">
        <v>0.55000000000000004</v>
      </c>
      <c r="N74" s="7">
        <v>1</v>
      </c>
      <c r="O74" s="7">
        <v>0.45</v>
      </c>
      <c r="P74" s="7">
        <v>0</v>
      </c>
      <c r="Q74" s="35">
        <v>76.231200000000001</v>
      </c>
      <c r="R74" s="35">
        <v>76.231200000000001</v>
      </c>
      <c r="S74" s="35">
        <v>6403.4207999999999</v>
      </c>
      <c r="T74" s="35">
        <v>6403.4207999999999</v>
      </c>
      <c r="U74" s="36">
        <v>3.9376516980958601E-3</v>
      </c>
      <c r="V74" s="37">
        <v>3.9499498825340783E-3</v>
      </c>
      <c r="W74" s="37">
        <v>1.2298184438218167E-5</v>
      </c>
      <c r="X74" s="38">
        <v>1.4699517685356223</v>
      </c>
      <c r="Y74" s="39">
        <v>17499.425815900267</v>
      </c>
      <c r="Z74" s="40">
        <v>4.3317913057610204E-3</v>
      </c>
      <c r="AA74" s="41">
        <v>7.508415130638206E-3</v>
      </c>
      <c r="AB74" s="41">
        <v>3.1766238248771856E-3</v>
      </c>
      <c r="AC74" s="42">
        <v>18.078859738862466</v>
      </c>
      <c r="AD74" s="43">
        <v>215224.52070074363</v>
      </c>
      <c r="AE74" s="40">
        <v>3.5435802229991254E-3</v>
      </c>
      <c r="AF74" s="41">
        <v>0</v>
      </c>
      <c r="AG74" s="41">
        <v>-3.5435802229991254E-3</v>
      </c>
      <c r="AH74" s="42">
        <v>-12.966927120000001</v>
      </c>
      <c r="AI74" s="43">
        <v>-154368.18000000002</v>
      </c>
      <c r="AJ74" s="42">
        <v>6.5818843873980875</v>
      </c>
      <c r="AK74" s="31">
        <v>78355.766516643867</v>
      </c>
      <c r="AL74" s="44">
        <f>+$AL$6*W74/H74*10^6</f>
        <v>73.203478798917672</v>
      </c>
      <c r="AM74" s="31">
        <v>524114.5625</v>
      </c>
      <c r="AN74" s="45">
        <v>0.14950122000596744</v>
      </c>
      <c r="AR74" s="33"/>
    </row>
    <row r="75" spans="1:44">
      <c r="A75" s="6" t="s">
        <v>3457</v>
      </c>
      <c r="B75" s="6" t="s">
        <v>236</v>
      </c>
      <c r="C75" s="6" t="s">
        <v>543</v>
      </c>
      <c r="D75" s="30">
        <v>2101741</v>
      </c>
      <c r="E75" s="6" t="s">
        <v>2557</v>
      </c>
      <c r="F75" s="31" t="s">
        <v>4545</v>
      </c>
      <c r="G75" s="6" t="s">
        <v>4199</v>
      </c>
      <c r="H75" s="32">
        <v>53.97</v>
      </c>
      <c r="I75" s="33">
        <v>44.640999999999998</v>
      </c>
      <c r="J75" s="33">
        <v>44.655000000000001</v>
      </c>
      <c r="K75" s="34">
        <v>1</v>
      </c>
      <c r="L75" s="34">
        <v>1</v>
      </c>
      <c r="M75" s="7">
        <v>0</v>
      </c>
      <c r="N75" s="7">
        <v>0</v>
      </c>
      <c r="O75" s="7">
        <v>1</v>
      </c>
      <c r="P75" s="7">
        <v>1</v>
      </c>
      <c r="Q75" s="35">
        <v>44.640999999999998</v>
      </c>
      <c r="R75" s="35">
        <v>44.655000000000001</v>
      </c>
      <c r="S75" s="35">
        <v>2409.27477</v>
      </c>
      <c r="T75" s="35">
        <v>2410.03035</v>
      </c>
      <c r="U75" s="36">
        <v>1.4815338840873946E-3</v>
      </c>
      <c r="V75" s="37">
        <v>1.4866271318427276E-3</v>
      </c>
      <c r="W75" s="37">
        <v>5.0932477553330274E-6</v>
      </c>
      <c r="X75" s="38">
        <v>0.60877510685850533</v>
      </c>
      <c r="Y75" s="39">
        <v>11279.879689799987</v>
      </c>
      <c r="Z75" s="40">
        <v>0</v>
      </c>
      <c r="AA75" s="41">
        <v>0</v>
      </c>
      <c r="AB75" s="41">
        <v>0</v>
      </c>
      <c r="AC75" s="42">
        <v>0</v>
      </c>
      <c r="AD75" s="43">
        <v>0</v>
      </c>
      <c r="AE75" s="40">
        <v>2.9628116642289302E-3</v>
      </c>
      <c r="AF75" s="41">
        <v>3.136805581083639E-3</v>
      </c>
      <c r="AG75" s="41">
        <v>1.739939168547088E-4</v>
      </c>
      <c r="AH75" s="42">
        <v>0.6366912267246011</v>
      </c>
      <c r="AI75" s="43">
        <v>11797.132235030593</v>
      </c>
      <c r="AJ75" s="42">
        <v>1.2454663335831064</v>
      </c>
      <c r="AK75" s="31">
        <v>23077.011924830578</v>
      </c>
      <c r="AL75" s="44">
        <f>+$AL$6*W75/H75*10^6</f>
        <v>47.185915835955413</v>
      </c>
      <c r="AM75" s="31">
        <v>155146.40625</v>
      </c>
      <c r="AN75" s="45">
        <v>0.1487434513155575</v>
      </c>
      <c r="AR75" s="33"/>
    </row>
    <row r="76" spans="1:44">
      <c r="A76" s="6" t="s">
        <v>3666</v>
      </c>
      <c r="B76" s="6" t="s">
        <v>445</v>
      </c>
      <c r="C76" s="6" t="s">
        <v>3826</v>
      </c>
      <c r="D76" s="30">
        <v>2845113</v>
      </c>
      <c r="E76" s="6" t="s">
        <v>3023</v>
      </c>
      <c r="F76" s="31" t="s">
        <v>4540</v>
      </c>
      <c r="G76" s="6" t="s">
        <v>4199</v>
      </c>
      <c r="H76" s="32">
        <v>65.2</v>
      </c>
      <c r="I76" s="33">
        <v>59.338000000000001</v>
      </c>
      <c r="J76" s="33">
        <v>59.445999999999998</v>
      </c>
      <c r="K76" s="34">
        <v>1</v>
      </c>
      <c r="L76" s="34">
        <v>1</v>
      </c>
      <c r="M76" s="7">
        <v>0.6</v>
      </c>
      <c r="N76" s="7">
        <v>1</v>
      </c>
      <c r="O76" s="7">
        <v>0.4</v>
      </c>
      <c r="P76" s="7">
        <v>0</v>
      </c>
      <c r="Q76" s="35">
        <v>59.338000000000001</v>
      </c>
      <c r="R76" s="35">
        <v>59.445999999999998</v>
      </c>
      <c r="S76" s="35">
        <v>3868.8376000000003</v>
      </c>
      <c r="T76" s="35">
        <v>3875.8791999999999</v>
      </c>
      <c r="U76" s="36">
        <v>2.3790619765761936E-3</v>
      </c>
      <c r="V76" s="37">
        <v>2.3908359404954736E-3</v>
      </c>
      <c r="W76" s="37">
        <v>1.1773963919279977E-5</v>
      </c>
      <c r="X76" s="38">
        <v>1.4072938304646023</v>
      </c>
      <c r="Y76" s="39">
        <v>21584.261203444821</v>
      </c>
      <c r="Z76" s="40">
        <v>2.8551211671250356E-3</v>
      </c>
      <c r="AA76" s="41">
        <v>4.5447130430356702E-3</v>
      </c>
      <c r="AB76" s="41">
        <v>1.6895918759106347E-3</v>
      </c>
      <c r="AC76" s="42">
        <v>9.6158362539797562</v>
      </c>
      <c r="AD76" s="43">
        <v>147482.15113465881</v>
      </c>
      <c r="AE76" s="40">
        <v>1.9030850795465661E-3</v>
      </c>
      <c r="AF76" s="41">
        <v>0</v>
      </c>
      <c r="AG76" s="41">
        <v>-1.9030850795465661E-3</v>
      </c>
      <c r="AH76" s="42">
        <v>-6.963907680000001</v>
      </c>
      <c r="AI76" s="43">
        <v>-106808.40000000001</v>
      </c>
      <c r="AJ76" s="42">
        <v>4.0592224044443581</v>
      </c>
      <c r="AK76" s="31">
        <v>62258.012338103625</v>
      </c>
      <c r="AL76" s="44">
        <f>+$AL$6*W76/H76*10^6</f>
        <v>90.291134350306564</v>
      </c>
      <c r="AM76" s="31">
        <v>430946.40625</v>
      </c>
      <c r="AN76" s="45">
        <v>0.14446810887659797</v>
      </c>
      <c r="AR76" s="33"/>
    </row>
    <row r="77" spans="1:44">
      <c r="A77" s="6" t="s">
        <v>3536</v>
      </c>
      <c r="B77" s="6" t="s">
        <v>316</v>
      </c>
      <c r="C77" s="6" t="s">
        <v>622</v>
      </c>
      <c r="D77" s="30">
        <v>2381189</v>
      </c>
      <c r="E77" s="6" t="s">
        <v>2633</v>
      </c>
      <c r="F77" s="31" t="s">
        <v>4555</v>
      </c>
      <c r="G77" s="6" t="s">
        <v>4199</v>
      </c>
      <c r="H77" s="32">
        <v>36.520000000000003</v>
      </c>
      <c r="I77" s="33">
        <v>39.100999999999999</v>
      </c>
      <c r="J77" s="33">
        <v>39.152999999999999</v>
      </c>
      <c r="K77" s="34">
        <v>0.92</v>
      </c>
      <c r="L77" s="34">
        <v>0.92</v>
      </c>
      <c r="M77" s="7">
        <v>0</v>
      </c>
      <c r="N77" s="7">
        <v>0</v>
      </c>
      <c r="O77" s="7">
        <v>1</v>
      </c>
      <c r="P77" s="7">
        <v>1</v>
      </c>
      <c r="Q77" s="35">
        <v>35.972920000000002</v>
      </c>
      <c r="R77" s="35">
        <v>36.020760000000003</v>
      </c>
      <c r="S77" s="35">
        <v>1313.7310384000002</v>
      </c>
      <c r="T77" s="35">
        <v>1315.4781552000002</v>
      </c>
      <c r="U77" s="36">
        <v>8.0785183666158534E-4</v>
      </c>
      <c r="V77" s="37">
        <v>8.1145265115301914E-4</v>
      </c>
      <c r="W77" s="37">
        <v>3.6008144914338042E-6</v>
      </c>
      <c r="X77" s="38">
        <v>0.43039065290020173</v>
      </c>
      <c r="Y77" s="39">
        <v>11785.067165941997</v>
      </c>
      <c r="Z77" s="40">
        <v>0</v>
      </c>
      <c r="AA77" s="41">
        <v>0</v>
      </c>
      <c r="AB77" s="41">
        <v>0</v>
      </c>
      <c r="AC77" s="42">
        <v>0</v>
      </c>
      <c r="AD77" s="43">
        <v>0</v>
      </c>
      <c r="AE77" s="40">
        <v>1.615564024783734E-3</v>
      </c>
      <c r="AF77" s="41">
        <v>1.712177284001826E-3</v>
      </c>
      <c r="AG77" s="41">
        <v>9.6613259218092037E-5</v>
      </c>
      <c r="AH77" s="42">
        <v>0.35353428235536716</v>
      </c>
      <c r="AI77" s="43">
        <v>9680.5663295555078</v>
      </c>
      <c r="AJ77" s="42">
        <v>0.78392493525556883</v>
      </c>
      <c r="AK77" s="31">
        <v>21465.633495497503</v>
      </c>
      <c r="AL77" s="44">
        <f>+$AL$6*W77/H77*10^6</f>
        <v>49.299212642850541</v>
      </c>
      <c r="AM77" s="31">
        <v>151587.203125</v>
      </c>
      <c r="AN77" s="45">
        <v>0.14160584173979893</v>
      </c>
      <c r="AR77" s="33"/>
    </row>
    <row r="78" spans="1:44">
      <c r="A78" s="6" t="s">
        <v>201</v>
      </c>
      <c r="B78" s="6" t="s">
        <v>493</v>
      </c>
      <c r="C78" s="6" t="s">
        <v>3878</v>
      </c>
      <c r="D78" s="30">
        <v>2989356</v>
      </c>
      <c r="E78" s="6" t="s">
        <v>3073</v>
      </c>
      <c r="F78" s="31" t="s">
        <v>4538</v>
      </c>
      <c r="G78" s="6" t="s">
        <v>4199</v>
      </c>
      <c r="H78" s="32">
        <v>76.489999999999995</v>
      </c>
      <c r="I78" s="33">
        <v>50.77</v>
      </c>
      <c r="J78" s="33">
        <v>50.921999999999997</v>
      </c>
      <c r="K78" s="34">
        <v>1</v>
      </c>
      <c r="L78" s="34">
        <v>1</v>
      </c>
      <c r="M78" s="7">
        <v>0.59</v>
      </c>
      <c r="N78" s="7">
        <v>1</v>
      </c>
      <c r="O78" s="7">
        <v>0.41</v>
      </c>
      <c r="P78" s="7">
        <v>0</v>
      </c>
      <c r="Q78" s="35">
        <v>50.77</v>
      </c>
      <c r="R78" s="35">
        <v>50.921999999999997</v>
      </c>
      <c r="S78" s="35">
        <v>3883.3973000000001</v>
      </c>
      <c r="T78" s="35">
        <v>3895.0237799999995</v>
      </c>
      <c r="U78" s="36">
        <v>2.3880151641331891E-3</v>
      </c>
      <c r="V78" s="37">
        <v>2.4026452739570763E-3</v>
      </c>
      <c r="W78" s="37">
        <v>1.4630109823887249E-5</v>
      </c>
      <c r="X78" s="38">
        <v>1.7486772878980577</v>
      </c>
      <c r="Y78" s="39">
        <v>22861.515072533115</v>
      </c>
      <c r="Z78" s="40">
        <v>2.8181014889484563E-3</v>
      </c>
      <c r="AA78" s="41">
        <v>4.5671612716671091E-3</v>
      </c>
      <c r="AB78" s="41">
        <v>1.7490597827186528E-3</v>
      </c>
      <c r="AC78" s="42">
        <v>9.9542810952374303</v>
      </c>
      <c r="AD78" s="43">
        <v>130138.33305317599</v>
      </c>
      <c r="AE78" s="40">
        <v>1.9580031857814226E-3</v>
      </c>
      <c r="AF78" s="41">
        <v>0</v>
      </c>
      <c r="AG78" s="41">
        <v>-1.9580031857814226E-3</v>
      </c>
      <c r="AH78" s="42">
        <v>-7.1648680184999991</v>
      </c>
      <c r="AI78" s="43">
        <v>-93670.65</v>
      </c>
      <c r="AJ78" s="42">
        <v>4.5380903646354893</v>
      </c>
      <c r="AK78" s="31">
        <v>59329.19812570911</v>
      </c>
      <c r="AL78" s="44">
        <f>+$AL$6*W78/H78*10^6</f>
        <v>95.634134029855204</v>
      </c>
      <c r="AM78" s="31">
        <v>434970.1875</v>
      </c>
      <c r="AN78" s="45">
        <v>0.13639830919609661</v>
      </c>
      <c r="AR78" s="33"/>
    </row>
    <row r="79" spans="1:44">
      <c r="A79" s="6" t="s">
        <v>6021</v>
      </c>
      <c r="B79" s="6" t="s">
        <v>6000</v>
      </c>
      <c r="C79" s="6" t="s">
        <v>6039</v>
      </c>
      <c r="D79" s="30" t="s">
        <v>6056</v>
      </c>
      <c r="E79" s="6" t="s">
        <v>6072</v>
      </c>
      <c r="F79" s="31" t="s">
        <v>4542</v>
      </c>
      <c r="G79" s="6" t="s">
        <v>4201</v>
      </c>
      <c r="H79" s="32">
        <v>43.47</v>
      </c>
      <c r="I79" s="33">
        <v>74.037999999999997</v>
      </c>
      <c r="J79" s="33">
        <v>74.037999999999997</v>
      </c>
      <c r="K79" s="34">
        <v>0.84</v>
      </c>
      <c r="L79" s="34">
        <v>0.84</v>
      </c>
      <c r="M79" s="7">
        <v>0</v>
      </c>
      <c r="N79" s="7">
        <v>0.36</v>
      </c>
      <c r="O79" s="7">
        <v>1</v>
      </c>
      <c r="P79" s="7">
        <v>0.64</v>
      </c>
      <c r="Q79" s="35">
        <v>62.191919999999996</v>
      </c>
      <c r="R79" s="35">
        <v>62.191919999999996</v>
      </c>
      <c r="S79" s="35">
        <v>2703.4827624</v>
      </c>
      <c r="T79" s="35">
        <v>2703.4827624</v>
      </c>
      <c r="U79" s="36">
        <v>1.6624510277596072E-3</v>
      </c>
      <c r="V79" s="37">
        <v>1.6676432415272139E-3</v>
      </c>
      <c r="W79" s="37">
        <v>5.192213767606698E-6</v>
      </c>
      <c r="X79" s="38">
        <v>0.62060411019614581</v>
      </c>
      <c r="Y79" s="39">
        <v>14276.607089858426</v>
      </c>
      <c r="Z79" s="40">
        <v>0</v>
      </c>
      <c r="AA79" s="41">
        <v>1.1412015147129709E-3</v>
      </c>
      <c r="AB79" s="41">
        <v>1.1412015147129709E-3</v>
      </c>
      <c r="AC79" s="42">
        <v>6.4948269784732382</v>
      </c>
      <c r="AD79" s="43">
        <v>149409.40829246005</v>
      </c>
      <c r="AE79" s="40">
        <v>3.3246146775033755E-3</v>
      </c>
      <c r="AF79" s="41">
        <v>2.2520014667758146E-3</v>
      </c>
      <c r="AG79" s="41">
        <v>-1.0726132107275609E-3</v>
      </c>
      <c r="AH79" s="42">
        <v>-3.9249844666087355</v>
      </c>
      <c r="AI79" s="43">
        <v>-90291.798173653922</v>
      </c>
      <c r="AJ79" s="42">
        <v>3.1904466220606484</v>
      </c>
      <c r="AK79" s="31">
        <v>73394.217208664544</v>
      </c>
      <c r="AL79" s="44">
        <f>+$AL$6*W79/H79*10^6</f>
        <v>59.721805470516429</v>
      </c>
      <c r="AM79" s="31">
        <v>544069.5</v>
      </c>
      <c r="AN79" s="45">
        <v>0.13489860616826443</v>
      </c>
      <c r="AR79" s="33"/>
    </row>
    <row r="80" spans="1:44">
      <c r="A80" s="6" t="s">
        <v>3709</v>
      </c>
      <c r="B80" s="6" t="s">
        <v>484</v>
      </c>
      <c r="C80" s="6" t="s">
        <v>3866</v>
      </c>
      <c r="D80" s="30">
        <v>2948852</v>
      </c>
      <c r="E80" s="6" t="s">
        <v>3064</v>
      </c>
      <c r="F80" s="31" t="s">
        <v>4558</v>
      </c>
      <c r="G80" s="6" t="s">
        <v>4199</v>
      </c>
      <c r="H80" s="32">
        <v>30.81</v>
      </c>
      <c r="I80" s="33">
        <v>71.855999999999995</v>
      </c>
      <c r="J80" s="33">
        <v>71.864000000000004</v>
      </c>
      <c r="K80" s="34">
        <v>0.62</v>
      </c>
      <c r="L80" s="34">
        <v>0.62</v>
      </c>
      <c r="M80" s="7">
        <v>0</v>
      </c>
      <c r="N80" s="7">
        <v>0.57000000000000006</v>
      </c>
      <c r="O80" s="7">
        <v>1</v>
      </c>
      <c r="P80" s="7">
        <v>0.43</v>
      </c>
      <c r="Q80" s="35">
        <v>44.550719999999998</v>
      </c>
      <c r="R80" s="35">
        <v>44.555680000000002</v>
      </c>
      <c r="S80" s="35">
        <v>1372.6076831999999</v>
      </c>
      <c r="T80" s="35">
        <v>1372.7605008</v>
      </c>
      <c r="U80" s="36">
        <v>8.4405681640848957E-4</v>
      </c>
      <c r="V80" s="37">
        <v>8.4678726390781357E-4</v>
      </c>
      <c r="W80" s="37">
        <v>2.7304474993239966E-6</v>
      </c>
      <c r="X80" s="38">
        <v>0.32635924031616603</v>
      </c>
      <c r="Y80" s="39">
        <v>10592.640062192992</v>
      </c>
      <c r="Z80" s="40">
        <v>0</v>
      </c>
      <c r="AA80" s="41">
        <v>9.1749955859859252E-4</v>
      </c>
      <c r="AB80" s="41">
        <v>9.1749955859859252E-4</v>
      </c>
      <c r="AC80" s="42">
        <v>5.2216903054340964</v>
      </c>
      <c r="AD80" s="43">
        <v>169480.37343181099</v>
      </c>
      <c r="AE80" s="40">
        <v>1.6879677257381515E-3</v>
      </c>
      <c r="AF80" s="41">
        <v>7.6829555452372739E-4</v>
      </c>
      <c r="AG80" s="41">
        <v>-9.1967217121442411E-4</v>
      </c>
      <c r="AH80" s="42">
        <v>-3.365331463650779</v>
      </c>
      <c r="AI80" s="43">
        <v>-109228.54474686073</v>
      </c>
      <c r="AJ80" s="42">
        <v>2.1827180820994836</v>
      </c>
      <c r="AK80" s="31">
        <v>70844.468747143241</v>
      </c>
      <c r="AL80" s="44">
        <f>+$AL$6*W80/H80*10^6</f>
        <v>44.311059709899325</v>
      </c>
      <c r="AM80" s="31">
        <v>527779.9375</v>
      </c>
      <c r="AN80" s="45">
        <v>0.13423107570689582</v>
      </c>
      <c r="AR80" s="33"/>
    </row>
    <row r="81" spans="1:44">
      <c r="A81" s="6" t="s">
        <v>3510</v>
      </c>
      <c r="B81" s="6" t="s">
        <v>292</v>
      </c>
      <c r="C81" s="6" t="s">
        <v>598</v>
      </c>
      <c r="D81" s="30">
        <v>2204758</v>
      </c>
      <c r="E81" s="6" t="s">
        <v>2610</v>
      </c>
      <c r="F81" s="31" t="s">
        <v>4542</v>
      </c>
      <c r="G81" s="6" t="s">
        <v>4199</v>
      </c>
      <c r="H81" s="32">
        <v>231.68</v>
      </c>
      <c r="I81" s="33">
        <v>54.793999999999997</v>
      </c>
      <c r="J81" s="33">
        <v>54.932000000000002</v>
      </c>
      <c r="K81" s="34">
        <v>1</v>
      </c>
      <c r="L81" s="34">
        <v>1</v>
      </c>
      <c r="M81" s="7">
        <v>0.56999999999999995</v>
      </c>
      <c r="N81" s="7">
        <v>1</v>
      </c>
      <c r="O81" s="7">
        <v>0.43</v>
      </c>
      <c r="P81" s="7">
        <v>0</v>
      </c>
      <c r="Q81" s="35">
        <v>54.793999999999997</v>
      </c>
      <c r="R81" s="35">
        <v>54.932000000000002</v>
      </c>
      <c r="S81" s="35">
        <v>12694.673919999999</v>
      </c>
      <c r="T81" s="35">
        <v>12726.645760000001</v>
      </c>
      <c r="U81" s="36">
        <v>7.8063281922470598E-3</v>
      </c>
      <c r="V81" s="37">
        <v>7.8504309641441693E-3</v>
      </c>
      <c r="W81" s="37">
        <v>4.4102771897109455E-5</v>
      </c>
      <c r="X81" s="38">
        <v>5.2714242393385327</v>
      </c>
      <c r="Y81" s="39">
        <v>22753.039707089662</v>
      </c>
      <c r="Z81" s="40">
        <v>8.8999834492419719E-3</v>
      </c>
      <c r="AA81" s="41">
        <v>1.4922795576179624E-2</v>
      </c>
      <c r="AB81" s="41">
        <v>6.022812126937652E-3</v>
      </c>
      <c r="AC81" s="42">
        <v>34.277138773469808</v>
      </c>
      <c r="AD81" s="43">
        <v>147950.35727499053</v>
      </c>
      <c r="AE81" s="40">
        <v>6.7128619889280138E-3</v>
      </c>
      <c r="AF81" s="41">
        <v>0</v>
      </c>
      <c r="AG81" s="41">
        <v>-6.7128619889280138E-3</v>
      </c>
      <c r="AH81" s="42">
        <v>-24.564194035200003</v>
      </c>
      <c r="AI81" s="43">
        <v>-106026.39000000001</v>
      </c>
      <c r="AJ81" s="42">
        <v>14.984368977608341</v>
      </c>
      <c r="AK81" s="31">
        <v>64677.006982080173</v>
      </c>
      <c r="AL81" s="44">
        <f>+$AL$6*W81/H81*10^6</f>
        <v>95.180360620488287</v>
      </c>
      <c r="AM81" s="31">
        <v>498617.09375</v>
      </c>
      <c r="AN81" s="45">
        <v>0.12971277517916055</v>
      </c>
      <c r="AR81" s="33"/>
    </row>
    <row r="82" spans="1:44">
      <c r="A82" s="6" t="s">
        <v>5427</v>
      </c>
      <c r="B82" s="6" t="s">
        <v>5420</v>
      </c>
      <c r="C82" s="6" t="s">
        <v>5433</v>
      </c>
      <c r="D82" s="30" t="s">
        <v>5437</v>
      </c>
      <c r="E82" s="6" t="s">
        <v>5766</v>
      </c>
      <c r="F82" s="31" t="s">
        <v>4544</v>
      </c>
      <c r="G82" s="6" t="s">
        <v>4201</v>
      </c>
      <c r="H82" s="32">
        <v>41.49</v>
      </c>
      <c r="I82" s="33">
        <v>44.823999999999998</v>
      </c>
      <c r="J82" s="33">
        <v>44.823999999999998</v>
      </c>
      <c r="K82" s="34">
        <v>1</v>
      </c>
      <c r="L82" s="34">
        <v>1</v>
      </c>
      <c r="M82" s="7">
        <v>0</v>
      </c>
      <c r="N82" s="7">
        <v>1</v>
      </c>
      <c r="O82" s="7">
        <v>1</v>
      </c>
      <c r="P82" s="7">
        <v>0</v>
      </c>
      <c r="Q82" s="35">
        <v>44.823999999999998</v>
      </c>
      <c r="R82" s="35">
        <v>44.823999999999998</v>
      </c>
      <c r="S82" s="35">
        <v>1859.74776</v>
      </c>
      <c r="T82" s="35">
        <v>1859.74776</v>
      </c>
      <c r="U82" s="36">
        <v>1.1436135706080681E-3</v>
      </c>
      <c r="V82" s="37">
        <v>1.147185336649282E-3</v>
      </c>
      <c r="W82" s="37">
        <v>3.5717660412139252E-6</v>
      </c>
      <c r="X82" s="38">
        <v>0.42691861025940064</v>
      </c>
      <c r="Y82" s="39">
        <v>10289.674867664511</v>
      </c>
      <c r="Z82" s="40">
        <v>0</v>
      </c>
      <c r="AA82" s="41">
        <v>2.1806716529319003E-3</v>
      </c>
      <c r="AB82" s="41">
        <v>2.1806716529319003E-3</v>
      </c>
      <c r="AC82" s="42">
        <v>12.410678482332861</v>
      </c>
      <c r="AD82" s="43">
        <v>299124.57176025212</v>
      </c>
      <c r="AE82" s="40">
        <v>2.2870294515438872E-3</v>
      </c>
      <c r="AF82" s="41">
        <v>0</v>
      </c>
      <c r="AG82" s="41">
        <v>-2.2870294515438872E-3</v>
      </c>
      <c r="AH82" s="42">
        <v>-8.36886492</v>
      </c>
      <c r="AI82" s="43">
        <v>-201708</v>
      </c>
      <c r="AJ82" s="42">
        <v>4.4687321725922615</v>
      </c>
      <c r="AK82" s="31">
        <v>107706.24662791664</v>
      </c>
      <c r="AL82" s="44">
        <f>+$AL$6*W82/H82*10^6</f>
        <v>43.043697773125146</v>
      </c>
      <c r="AM82" s="31">
        <v>833157.4375</v>
      </c>
      <c r="AN82" s="45">
        <v>0.12927478262824321</v>
      </c>
      <c r="AR82" s="33"/>
    </row>
    <row r="83" spans="1:44">
      <c r="A83" s="6" t="s">
        <v>3592</v>
      </c>
      <c r="B83" s="6" t="s">
        <v>374</v>
      </c>
      <c r="C83" s="6" t="s">
        <v>3757</v>
      </c>
      <c r="D83" s="30">
        <v>2561204</v>
      </c>
      <c r="E83" s="6" t="s">
        <v>2689</v>
      </c>
      <c r="F83" s="31" t="s">
        <v>4557</v>
      </c>
      <c r="G83" s="6" t="s">
        <v>4201</v>
      </c>
      <c r="H83" s="32">
        <v>25.71</v>
      </c>
      <c r="I83" s="33">
        <v>48.817</v>
      </c>
      <c r="J83" s="33">
        <v>48.817</v>
      </c>
      <c r="K83" s="34">
        <v>0.8</v>
      </c>
      <c r="L83" s="34">
        <v>0.8</v>
      </c>
      <c r="M83" s="7">
        <v>0</v>
      </c>
      <c r="N83" s="7">
        <v>1</v>
      </c>
      <c r="O83" s="7">
        <v>1</v>
      </c>
      <c r="P83" s="7">
        <v>0</v>
      </c>
      <c r="Q83" s="35">
        <v>39.053600000000003</v>
      </c>
      <c r="R83" s="35">
        <v>39.053600000000003</v>
      </c>
      <c r="S83" s="35">
        <v>1004.0680560000001</v>
      </c>
      <c r="T83" s="35">
        <v>1004.0680560000001</v>
      </c>
      <c r="U83" s="36">
        <v>6.1743096529158438E-4</v>
      </c>
      <c r="V83" s="37">
        <v>6.1935934303324568E-4</v>
      </c>
      <c r="W83" s="37">
        <v>1.9283777416613003E-6</v>
      </c>
      <c r="X83" s="38">
        <v>0.23049111728645164</v>
      </c>
      <c r="Y83" s="39">
        <v>8965.0376229658359</v>
      </c>
      <c r="Z83" s="40">
        <v>0</v>
      </c>
      <c r="AA83" s="41">
        <v>1.1773331816426762E-3</v>
      </c>
      <c r="AB83" s="41">
        <v>1.1773331816426762E-3</v>
      </c>
      <c r="AC83" s="42">
        <v>6.7004601835880093</v>
      </c>
      <c r="AD83" s="43">
        <v>260616.88773193347</v>
      </c>
      <c r="AE83" s="40">
        <v>1.2347551989665615E-3</v>
      </c>
      <c r="AF83" s="41">
        <v>0</v>
      </c>
      <c r="AG83" s="41">
        <v>-1.2347551989665615E-3</v>
      </c>
      <c r="AH83" s="42">
        <v>-4.5183062520000004</v>
      </c>
      <c r="AI83" s="43">
        <v>-175741.2</v>
      </c>
      <c r="AJ83" s="42">
        <v>2.4126450488744604</v>
      </c>
      <c r="AK83" s="31">
        <v>93840.725354899303</v>
      </c>
      <c r="AL83" s="44">
        <f>+$AL$6*W83/H83*10^6</f>
        <v>37.50248427968301</v>
      </c>
      <c r="AM83" s="31">
        <v>729262.375</v>
      </c>
      <c r="AN83" s="45">
        <v>0.12867896188240796</v>
      </c>
      <c r="AR83" s="33"/>
    </row>
    <row r="84" spans="1:44">
      <c r="A84" s="6" t="s">
        <v>3525</v>
      </c>
      <c r="B84" s="6" t="s">
        <v>305</v>
      </c>
      <c r="C84" s="6" t="s">
        <v>612</v>
      </c>
      <c r="D84" s="30">
        <v>2421171</v>
      </c>
      <c r="E84" s="6" t="s">
        <v>5415</v>
      </c>
      <c r="F84" s="31" t="s">
        <v>4556</v>
      </c>
      <c r="G84" s="6" t="s">
        <v>4199</v>
      </c>
      <c r="H84" s="32">
        <v>8.3000000000000007</v>
      </c>
      <c r="I84" s="33">
        <v>353.94099999999997</v>
      </c>
      <c r="J84" s="33">
        <v>355.33600000000001</v>
      </c>
      <c r="K84" s="34">
        <v>1</v>
      </c>
      <c r="L84" s="34">
        <v>1</v>
      </c>
      <c r="M84" s="7">
        <v>0</v>
      </c>
      <c r="N84" s="7">
        <v>0.51</v>
      </c>
      <c r="O84" s="7">
        <v>1</v>
      </c>
      <c r="P84" s="7">
        <v>0.49</v>
      </c>
      <c r="Q84" s="35">
        <v>353.94099999999997</v>
      </c>
      <c r="R84" s="35">
        <v>355.33600000000001</v>
      </c>
      <c r="S84" s="35">
        <v>2937.7103000000002</v>
      </c>
      <c r="T84" s="35">
        <v>2949.2888000000003</v>
      </c>
      <c r="U84" s="36">
        <v>1.806484426466038E-3</v>
      </c>
      <c r="V84" s="37">
        <v>1.8192686866868213E-3</v>
      </c>
      <c r="W84" s="37">
        <v>1.2784260220783349E-5</v>
      </c>
      <c r="X84" s="38">
        <v>1.5280504220249618</v>
      </c>
      <c r="Y84" s="39">
        <v>184102.46048493515</v>
      </c>
      <c r="Z84" s="40">
        <v>0</v>
      </c>
      <c r="AA84" s="41">
        <v>1.7636959251180742E-3</v>
      </c>
      <c r="AB84" s="41">
        <v>1.7636959251180742E-3</v>
      </c>
      <c r="AC84" s="42">
        <v>10.037578577137852</v>
      </c>
      <c r="AD84" s="43">
        <v>1209346.8165226327</v>
      </c>
      <c r="AE84" s="40">
        <v>3.6126565767197528E-3</v>
      </c>
      <c r="AF84" s="41">
        <v>1.8809552868714122E-3</v>
      </c>
      <c r="AG84" s="41">
        <v>-1.7317012898483406E-3</v>
      </c>
      <c r="AH84" s="42">
        <v>-6.336767620874876</v>
      </c>
      <c r="AI84" s="43">
        <v>-763465.97841865965</v>
      </c>
      <c r="AJ84" s="42">
        <v>5.2288613782879372</v>
      </c>
      <c r="AK84" s="31">
        <v>629983.29858890828</v>
      </c>
      <c r="AL84" s="44">
        <f>+$AL$6*W84/H84*10^6</f>
        <v>770.13615787851484</v>
      </c>
      <c r="AM84" s="31">
        <v>4940800</v>
      </c>
      <c r="AN84" s="45">
        <v>0.12750633472087683</v>
      </c>
      <c r="AR84" s="33"/>
    </row>
    <row r="85" spans="1:44">
      <c r="A85" s="6" t="s">
        <v>3618</v>
      </c>
      <c r="B85" s="6" t="s">
        <v>398</v>
      </c>
      <c r="C85" s="6" t="s">
        <v>3782</v>
      </c>
      <c r="D85" s="30">
        <v>2658526</v>
      </c>
      <c r="E85" s="6" t="s">
        <v>2714</v>
      </c>
      <c r="F85" s="31" t="s">
        <v>4539</v>
      </c>
      <c r="G85" s="6" t="s">
        <v>4201</v>
      </c>
      <c r="H85" s="32">
        <v>25.29</v>
      </c>
      <c r="I85" s="33">
        <v>78.566000000000003</v>
      </c>
      <c r="J85" s="33">
        <v>78.194000000000003</v>
      </c>
      <c r="K85" s="34">
        <v>1</v>
      </c>
      <c r="L85" s="34">
        <v>1</v>
      </c>
      <c r="M85" s="7">
        <v>0</v>
      </c>
      <c r="N85" s="7">
        <v>0.44</v>
      </c>
      <c r="O85" s="7">
        <v>1</v>
      </c>
      <c r="P85" s="7">
        <v>0.56000000000000005</v>
      </c>
      <c r="Q85" s="35">
        <v>78.566000000000003</v>
      </c>
      <c r="R85" s="35">
        <v>78.194000000000003</v>
      </c>
      <c r="S85" s="35">
        <v>1986.9341400000001</v>
      </c>
      <c r="T85" s="35">
        <v>1977.5262600000001</v>
      </c>
      <c r="U85" s="36">
        <v>1.2218242147034343E-3</v>
      </c>
      <c r="V85" s="37">
        <v>1.2198369999977287E-3</v>
      </c>
      <c r="W85" s="37">
        <v>-1.9872147057056408E-6</v>
      </c>
      <c r="X85" s="38">
        <v>-0.23752365934879655</v>
      </c>
      <c r="Y85" s="39">
        <v>-9391.9991834241428</v>
      </c>
      <c r="Z85" s="40">
        <v>0</v>
      </c>
      <c r="AA85" s="41">
        <v>1.0202607269539571E-3</v>
      </c>
      <c r="AB85" s="41">
        <v>1.0202607269539571E-3</v>
      </c>
      <c r="AC85" s="42">
        <v>5.8065265503647012</v>
      </c>
      <c r="AD85" s="43">
        <v>229597.72836554769</v>
      </c>
      <c r="AE85" s="40">
        <v>2.4434372199260107E-3</v>
      </c>
      <c r="AF85" s="41">
        <v>1.441369661216165E-3</v>
      </c>
      <c r="AG85" s="41">
        <v>-1.0020675587098457E-3</v>
      </c>
      <c r="AH85" s="42">
        <v>-3.6668386731511844</v>
      </c>
      <c r="AI85" s="43">
        <v>-144991.64385730267</v>
      </c>
      <c r="AJ85" s="42">
        <v>1.9021642178647205</v>
      </c>
      <c r="AK85" s="31">
        <v>75214.085324820888</v>
      </c>
      <c r="AL85" s="44">
        <f>+$AL$6*W85/H85*10^6</f>
        <v>-39.288546969269298</v>
      </c>
      <c r="AM85" s="31">
        <v>603502.9375</v>
      </c>
      <c r="AN85" s="45">
        <v>0.12462919507300806</v>
      </c>
      <c r="AR85" s="33"/>
    </row>
    <row r="86" spans="1:44">
      <c r="A86" s="6" t="s">
        <v>3547</v>
      </c>
      <c r="B86" s="6" t="s">
        <v>327</v>
      </c>
      <c r="C86" s="6" t="s">
        <v>633</v>
      </c>
      <c r="D86" s="30">
        <v>2433530</v>
      </c>
      <c r="E86" s="6" t="s">
        <v>2644</v>
      </c>
      <c r="F86" s="31" t="s">
        <v>4540</v>
      </c>
      <c r="G86" s="6" t="s">
        <v>4199</v>
      </c>
      <c r="H86" s="32">
        <v>26.555</v>
      </c>
      <c r="I86" s="33">
        <v>277.76</v>
      </c>
      <c r="J86" s="33">
        <v>278.66399999999999</v>
      </c>
      <c r="K86" s="34">
        <v>0.87</v>
      </c>
      <c r="L86" s="34">
        <v>0.87</v>
      </c>
      <c r="M86" s="7">
        <v>0.59</v>
      </c>
      <c r="N86" s="7">
        <v>0.69000000000000006</v>
      </c>
      <c r="O86" s="7">
        <v>0.41</v>
      </c>
      <c r="P86" s="7">
        <v>0.31</v>
      </c>
      <c r="Q86" s="35">
        <v>241.65119999999999</v>
      </c>
      <c r="R86" s="35">
        <v>242.43768</v>
      </c>
      <c r="S86" s="35">
        <v>6417.0476159999998</v>
      </c>
      <c r="T86" s="35">
        <v>6437.9325923999995</v>
      </c>
      <c r="U86" s="36">
        <v>3.9460312278562712E-3</v>
      </c>
      <c r="V86" s="37">
        <v>3.971238480393588E-3</v>
      </c>
      <c r="W86" s="37">
        <v>2.520725253731676E-5</v>
      </c>
      <c r="X86" s="38">
        <v>3.0129199666256872</v>
      </c>
      <c r="Y86" s="39">
        <v>113459.61086897712</v>
      </c>
      <c r="Z86" s="40">
        <v>4.6567193733442471E-3</v>
      </c>
      <c r="AA86" s="41">
        <v>5.2087288462903227E-3</v>
      </c>
      <c r="AB86" s="41">
        <v>5.5200947294607554E-4</v>
      </c>
      <c r="AC86" s="42">
        <v>3.1416064306264939</v>
      </c>
      <c r="AD86" s="43">
        <v>118305.64604129143</v>
      </c>
      <c r="AE86" s="40">
        <v>3.2354659347986581E-3</v>
      </c>
      <c r="AF86" s="41">
        <v>2.5976055840163919E-3</v>
      </c>
      <c r="AG86" s="41">
        <v>-6.3786035078226616E-4</v>
      </c>
      <c r="AH86" s="42">
        <v>-2.3341051029828264</v>
      </c>
      <c r="AI86" s="43">
        <v>-87897.010091614633</v>
      </c>
      <c r="AJ86" s="42">
        <v>3.8204212942693547</v>
      </c>
      <c r="AK86" s="31">
        <v>143868.24681865395</v>
      </c>
      <c r="AL86" s="44">
        <f>+$AL$6*W86/H86*10^6</f>
        <v>474.62347085891099</v>
      </c>
      <c r="AM86" s="31">
        <v>1155172.875</v>
      </c>
      <c r="AN86" s="45">
        <v>0.12454261170100099</v>
      </c>
      <c r="AR86" s="33"/>
    </row>
    <row r="87" spans="1:44">
      <c r="A87" s="6" t="s">
        <v>3456</v>
      </c>
      <c r="B87" s="6" t="s">
        <v>235</v>
      </c>
      <c r="C87" s="6" t="s">
        <v>542</v>
      </c>
      <c r="D87" s="30">
        <v>2098508</v>
      </c>
      <c r="E87" s="6" t="s">
        <v>2556</v>
      </c>
      <c r="F87" s="31" t="s">
        <v>4541</v>
      </c>
      <c r="G87" s="6" t="s">
        <v>4199</v>
      </c>
      <c r="H87" s="32">
        <v>120.29</v>
      </c>
      <c r="I87" s="33">
        <v>28.869</v>
      </c>
      <c r="J87" s="33">
        <v>28.96</v>
      </c>
      <c r="K87" s="34">
        <v>0.71</v>
      </c>
      <c r="L87" s="34">
        <v>0.71</v>
      </c>
      <c r="M87" s="7">
        <v>0</v>
      </c>
      <c r="N87" s="7">
        <v>0</v>
      </c>
      <c r="O87" s="7">
        <v>1</v>
      </c>
      <c r="P87" s="7">
        <v>1</v>
      </c>
      <c r="Q87" s="35">
        <v>20.49699</v>
      </c>
      <c r="R87" s="35">
        <v>20.561599999999999</v>
      </c>
      <c r="S87" s="35">
        <v>2465.5829271000002</v>
      </c>
      <c r="T87" s="35">
        <v>2473.3548639999999</v>
      </c>
      <c r="U87" s="36">
        <v>1.5161594252390029E-3</v>
      </c>
      <c r="V87" s="37">
        <v>1.5256888559505399E-3</v>
      </c>
      <c r="W87" s="37">
        <v>9.5294307115370569E-6</v>
      </c>
      <c r="X87" s="38">
        <v>1.1390139412798646</v>
      </c>
      <c r="Y87" s="39">
        <v>9468.8996697968614</v>
      </c>
      <c r="Z87" s="40">
        <v>0</v>
      </c>
      <c r="AA87" s="41">
        <v>0</v>
      </c>
      <c r="AB87" s="41">
        <v>0</v>
      </c>
      <c r="AC87" s="42">
        <v>0</v>
      </c>
      <c r="AD87" s="43">
        <v>0</v>
      </c>
      <c r="AE87" s="40">
        <v>3.032056761020906E-3</v>
      </c>
      <c r="AF87" s="41">
        <v>3.2192264057569085E-3</v>
      </c>
      <c r="AG87" s="41">
        <v>1.8716964473600248E-4</v>
      </c>
      <c r="AH87" s="42">
        <v>0.68490481085085209</v>
      </c>
      <c r="AI87" s="43">
        <v>5693.7801217960932</v>
      </c>
      <c r="AJ87" s="42">
        <v>1.8239187521307167</v>
      </c>
      <c r="AK87" s="31">
        <v>15162.679791592955</v>
      </c>
      <c r="AL87" s="44">
        <f>+$AL$6*W87/H87*10^6</f>
        <v>39.610236559718416</v>
      </c>
      <c r="AM87" s="31">
        <v>123262.953125</v>
      </c>
      <c r="AN87" s="45">
        <v>0.12301084313805624</v>
      </c>
      <c r="AR87" s="33"/>
    </row>
    <row r="88" spans="1:44">
      <c r="A88" s="6" t="s">
        <v>3684</v>
      </c>
      <c r="B88" s="6" t="s">
        <v>462</v>
      </c>
      <c r="C88" s="6" t="s">
        <v>3842</v>
      </c>
      <c r="D88" s="30">
        <v>2340210</v>
      </c>
      <c r="E88" s="6" t="s">
        <v>3040</v>
      </c>
      <c r="F88" s="31" t="s">
        <v>4556</v>
      </c>
      <c r="G88" s="6" t="s">
        <v>4201</v>
      </c>
      <c r="H88" s="32">
        <v>23.85</v>
      </c>
      <c r="I88" s="33">
        <v>67.44</v>
      </c>
      <c r="J88" s="33">
        <v>67.44</v>
      </c>
      <c r="K88" s="34">
        <v>1</v>
      </c>
      <c r="L88" s="34">
        <v>1</v>
      </c>
      <c r="M88" s="7">
        <v>0</v>
      </c>
      <c r="N88" s="7">
        <v>0</v>
      </c>
      <c r="O88" s="7">
        <v>1</v>
      </c>
      <c r="P88" s="7">
        <v>1</v>
      </c>
      <c r="Q88" s="35">
        <v>67.44</v>
      </c>
      <c r="R88" s="35">
        <v>67.44</v>
      </c>
      <c r="S88" s="35">
        <v>1608.444</v>
      </c>
      <c r="T88" s="35">
        <v>1608.444</v>
      </c>
      <c r="U88" s="36">
        <v>9.8907950073999474E-4</v>
      </c>
      <c r="V88" s="37">
        <v>9.9216862163152585E-4</v>
      </c>
      <c r="W88" s="37">
        <v>3.089120891531117E-6</v>
      </c>
      <c r="X88" s="38">
        <v>0.36923000631013547</v>
      </c>
      <c r="Y88" s="39">
        <v>15481.341983653478</v>
      </c>
      <c r="Z88" s="40">
        <v>0</v>
      </c>
      <c r="AA88" s="41">
        <v>0</v>
      </c>
      <c r="AB88" s="41">
        <v>0</v>
      </c>
      <c r="AC88" s="42">
        <v>0</v>
      </c>
      <c r="AD88" s="43">
        <v>0</v>
      </c>
      <c r="AE88" s="40">
        <v>1.9779880251927584E-3</v>
      </c>
      <c r="AF88" s="41">
        <v>2.0934906965219308E-3</v>
      </c>
      <c r="AG88" s="41">
        <v>1.1550267132917234E-4</v>
      </c>
      <c r="AH88" s="42">
        <v>0.42265579640894757</v>
      </c>
      <c r="AI88" s="43">
        <v>17721.417040207445</v>
      </c>
      <c r="AJ88" s="42">
        <v>0.79188580271908304</v>
      </c>
      <c r="AK88" s="31">
        <v>33202.759023860926</v>
      </c>
      <c r="AL88" s="44">
        <f>+$AL$6*W88/H88*10^6</f>
        <v>64.76144426689973</v>
      </c>
      <c r="AM88" s="31">
        <v>272828.34375</v>
      </c>
      <c r="AN88" s="45">
        <v>0.12169834910659251</v>
      </c>
      <c r="AR88" s="33"/>
    </row>
    <row r="89" spans="1:44">
      <c r="A89" s="6" t="s">
        <v>6023</v>
      </c>
      <c r="B89" s="6" t="s">
        <v>6002</v>
      </c>
      <c r="C89" s="6" t="s">
        <v>6042</v>
      </c>
      <c r="D89" s="30" t="s">
        <v>6059</v>
      </c>
      <c r="E89" s="6" t="s">
        <v>6075</v>
      </c>
      <c r="F89" s="31" t="s">
        <v>4540</v>
      </c>
      <c r="G89" s="6" t="s">
        <v>4199</v>
      </c>
      <c r="H89" s="32">
        <v>87.88</v>
      </c>
      <c r="I89" s="33">
        <v>55.347999999999999</v>
      </c>
      <c r="J89" s="33">
        <v>55.372</v>
      </c>
      <c r="K89" s="34">
        <v>1</v>
      </c>
      <c r="L89" s="34">
        <v>1</v>
      </c>
      <c r="M89" s="7">
        <v>0.55000000000000004</v>
      </c>
      <c r="N89" s="7">
        <v>1</v>
      </c>
      <c r="O89" s="7">
        <v>0.45</v>
      </c>
      <c r="P89" s="7">
        <v>0</v>
      </c>
      <c r="Q89" s="35">
        <v>55.347999999999999</v>
      </c>
      <c r="R89" s="35">
        <v>55.372</v>
      </c>
      <c r="S89" s="35">
        <v>4863.9822399999994</v>
      </c>
      <c r="T89" s="35">
        <v>4866.0913599999994</v>
      </c>
      <c r="U89" s="36">
        <v>2.9910056710382208E-3</v>
      </c>
      <c r="V89" s="37">
        <v>3.0016482745959926E-3</v>
      </c>
      <c r="W89" s="37">
        <v>1.0642603557771847E-5</v>
      </c>
      <c r="X89" s="38">
        <v>1.2720669461546019</v>
      </c>
      <c r="Y89" s="39">
        <v>14475.044903898519</v>
      </c>
      <c r="Z89" s="40">
        <v>3.2903906578508808E-3</v>
      </c>
      <c r="AA89" s="41">
        <v>5.7057993119071365E-3</v>
      </c>
      <c r="AB89" s="41">
        <v>2.4154086540562557E-3</v>
      </c>
      <c r="AC89" s="42">
        <v>13.746618005802404</v>
      </c>
      <c r="AD89" s="43">
        <v>156424.87489533916</v>
      </c>
      <c r="AE89" s="40">
        <v>2.6916724371265719E-3</v>
      </c>
      <c r="AF89" s="41">
        <v>0</v>
      </c>
      <c r="AG89" s="41">
        <v>-2.6916724371265719E-3</v>
      </c>
      <c r="AH89" s="42">
        <v>-9.8495640359999985</v>
      </c>
      <c r="AI89" s="43">
        <v>-112079.7</v>
      </c>
      <c r="AJ89" s="42">
        <v>5.1691209159570075</v>
      </c>
      <c r="AK89" s="31">
        <v>58820.21979923769</v>
      </c>
      <c r="AL89" s="44">
        <f>+$AL$6*W89/H89*10^6</f>
        <v>60.551909181678688</v>
      </c>
      <c r="AM89" s="31">
        <v>483819.90625</v>
      </c>
      <c r="AN89" s="45">
        <v>0.12157461699983059</v>
      </c>
      <c r="AR89" s="33"/>
    </row>
    <row r="90" spans="1:44">
      <c r="A90" s="6" t="s">
        <v>4659</v>
      </c>
      <c r="B90" s="6" t="s">
        <v>1920</v>
      </c>
      <c r="C90" s="6" t="s">
        <v>3247</v>
      </c>
      <c r="D90" s="30">
        <v>2267609</v>
      </c>
      <c r="E90" s="6" t="s">
        <v>6087</v>
      </c>
      <c r="F90" s="31" t="s">
        <v>4552</v>
      </c>
      <c r="G90" s="6" t="s">
        <v>4199</v>
      </c>
      <c r="H90" s="32">
        <v>48.54</v>
      </c>
      <c r="I90" s="33">
        <v>63.703000000000003</v>
      </c>
      <c r="J90" s="33">
        <v>63.88</v>
      </c>
      <c r="K90" s="34">
        <v>0.9</v>
      </c>
      <c r="L90" s="34">
        <v>0.9</v>
      </c>
      <c r="M90" s="7">
        <v>0</v>
      </c>
      <c r="N90" s="7">
        <v>0</v>
      </c>
      <c r="O90" s="7">
        <v>1</v>
      </c>
      <c r="P90" s="7">
        <v>1</v>
      </c>
      <c r="Q90" s="35">
        <v>57.332700000000003</v>
      </c>
      <c r="R90" s="35">
        <v>57.492000000000004</v>
      </c>
      <c r="S90" s="35">
        <v>2782.9292580000001</v>
      </c>
      <c r="T90" s="35">
        <v>2790.6616800000002</v>
      </c>
      <c r="U90" s="36">
        <v>1.7113050134772265E-3</v>
      </c>
      <c r="V90" s="37">
        <v>1.7214195536092763E-3</v>
      </c>
      <c r="W90" s="37">
        <v>1.011454013204985E-5</v>
      </c>
      <c r="X90" s="38">
        <v>1.2089496811275138</v>
      </c>
      <c r="Y90" s="39">
        <v>24906.256306706091</v>
      </c>
      <c r="Z90" s="40">
        <v>0</v>
      </c>
      <c r="AA90" s="41">
        <v>0</v>
      </c>
      <c r="AB90" s="41">
        <v>0</v>
      </c>
      <c r="AC90" s="42">
        <v>0</v>
      </c>
      <c r="AD90" s="43">
        <v>0</v>
      </c>
      <c r="AE90" s="40">
        <v>3.4223142038408354E-3</v>
      </c>
      <c r="AF90" s="41">
        <v>3.6322211181864347E-3</v>
      </c>
      <c r="AG90" s="41">
        <v>2.0990691434559939E-4</v>
      </c>
      <c r="AH90" s="42">
        <v>0.76810668561634021</v>
      </c>
      <c r="AI90" s="43">
        <v>15824.20036292419</v>
      </c>
      <c r="AJ90" s="42">
        <v>1.9770563667438541</v>
      </c>
      <c r="AK90" s="31">
        <v>40730.456669630279</v>
      </c>
      <c r="AL90" s="44">
        <f>+$AL$6*W90/H90*10^6</f>
        <v>104.18768162391687</v>
      </c>
      <c r="AM90" s="31">
        <v>338106.15625</v>
      </c>
      <c r="AN90" s="45">
        <v>0.12046647455751637</v>
      </c>
      <c r="AR90" s="33"/>
    </row>
    <row r="91" spans="1:44">
      <c r="A91" s="6" t="s">
        <v>3530</v>
      </c>
      <c r="B91" s="6" t="s">
        <v>310</v>
      </c>
      <c r="C91" s="6" t="s">
        <v>616</v>
      </c>
      <c r="D91" s="30">
        <v>2388016</v>
      </c>
      <c r="E91" s="6" t="s">
        <v>4955</v>
      </c>
      <c r="F91" s="31" t="s">
        <v>4539</v>
      </c>
      <c r="G91" s="6" t="s">
        <v>4201</v>
      </c>
      <c r="H91" s="32">
        <v>46.09</v>
      </c>
      <c r="I91" s="33">
        <v>47.738</v>
      </c>
      <c r="J91" s="33">
        <v>47.738</v>
      </c>
      <c r="K91" s="34">
        <v>0.71</v>
      </c>
      <c r="L91" s="34">
        <v>0.71</v>
      </c>
      <c r="M91" s="7">
        <v>0</v>
      </c>
      <c r="N91" s="7">
        <v>0</v>
      </c>
      <c r="O91" s="7">
        <v>1</v>
      </c>
      <c r="P91" s="7">
        <v>1</v>
      </c>
      <c r="Q91" s="35">
        <v>33.893979999999999</v>
      </c>
      <c r="R91" s="35">
        <v>33.893979999999999</v>
      </c>
      <c r="S91" s="35">
        <v>1562.1735382000002</v>
      </c>
      <c r="T91" s="35">
        <v>1562.1735382000002</v>
      </c>
      <c r="U91" s="36">
        <v>9.606264335171676E-4</v>
      </c>
      <c r="V91" s="37">
        <v>9.6362668898956883E-4</v>
      </c>
      <c r="W91" s="37">
        <v>3.0002554724012278E-6</v>
      </c>
      <c r="X91" s="38">
        <v>0.35860828562706476</v>
      </c>
      <c r="Y91" s="39">
        <v>7780.6093648744791</v>
      </c>
      <c r="Z91" s="40">
        <v>0</v>
      </c>
      <c r="AA91" s="41">
        <v>0</v>
      </c>
      <c r="AB91" s="41">
        <v>0</v>
      </c>
      <c r="AC91" s="42">
        <v>0</v>
      </c>
      <c r="AD91" s="43">
        <v>0</v>
      </c>
      <c r="AE91" s="40">
        <v>1.9210868092595095E-3</v>
      </c>
      <c r="AF91" s="41">
        <v>2.0332667898754621E-3</v>
      </c>
      <c r="AG91" s="41">
        <v>1.121799806159526E-4</v>
      </c>
      <c r="AH91" s="42">
        <v>0.4104971642885335</v>
      </c>
      <c r="AI91" s="43">
        <v>8906.4257819165432</v>
      </c>
      <c r="AJ91" s="42">
        <v>0.76910544991559826</v>
      </c>
      <c r="AK91" s="31">
        <v>16687.035146791022</v>
      </c>
      <c r="AL91" s="44">
        <f>+$AL$6*W91/H91*10^6</f>
        <v>32.547792063367623</v>
      </c>
      <c r="AM91" s="31">
        <v>139259.296875</v>
      </c>
      <c r="AN91" s="45">
        <v>0.11982708171914301</v>
      </c>
      <c r="AR91" s="33"/>
    </row>
    <row r="92" spans="1:44">
      <c r="A92" s="6" t="s">
        <v>5063</v>
      </c>
      <c r="B92" s="6" t="s">
        <v>5057</v>
      </c>
      <c r="C92" s="6" t="s">
        <v>3869</v>
      </c>
      <c r="D92" s="30">
        <v>2948089</v>
      </c>
      <c r="E92" s="6" t="s">
        <v>5769</v>
      </c>
      <c r="F92" s="31" t="s">
        <v>4555</v>
      </c>
      <c r="G92" s="6" t="s">
        <v>4199</v>
      </c>
      <c r="H92" s="32">
        <v>51.56</v>
      </c>
      <c r="I92" s="33">
        <v>65.489999999999995</v>
      </c>
      <c r="J92" s="33">
        <v>65.587999999999994</v>
      </c>
      <c r="K92" s="34">
        <v>0.89</v>
      </c>
      <c r="L92" s="34">
        <v>0.89</v>
      </c>
      <c r="M92" s="7">
        <v>0.42</v>
      </c>
      <c r="N92" s="7">
        <v>0.57999999999999996</v>
      </c>
      <c r="O92" s="7">
        <v>0.57999999999999996</v>
      </c>
      <c r="P92" s="7">
        <v>0.42</v>
      </c>
      <c r="Q92" s="35">
        <v>58.286099999999998</v>
      </c>
      <c r="R92" s="35">
        <v>58.373319999999993</v>
      </c>
      <c r="S92" s="35">
        <v>3005.2313159999999</v>
      </c>
      <c r="T92" s="35">
        <v>3009.7283791999998</v>
      </c>
      <c r="U92" s="36">
        <v>1.848005084191602E-3</v>
      </c>
      <c r="V92" s="37">
        <v>1.8565508388704553E-3</v>
      </c>
      <c r="W92" s="37">
        <v>8.5457546788532575E-6</v>
      </c>
      <c r="X92" s="38">
        <v>1.0214391617525578</v>
      </c>
      <c r="Y92" s="39">
        <v>19810.689715914617</v>
      </c>
      <c r="Z92" s="40">
        <v>1.552458464447574E-3</v>
      </c>
      <c r="AA92" s="41">
        <v>2.0468759852340112E-3</v>
      </c>
      <c r="AB92" s="41">
        <v>4.9441752078643723E-4</v>
      </c>
      <c r="AC92" s="42">
        <v>2.8138380568494594</v>
      </c>
      <c r="AD92" s="43">
        <v>54574.050753480587</v>
      </c>
      <c r="AE92" s="40">
        <v>2.1435006145502852E-3</v>
      </c>
      <c r="AF92" s="41">
        <v>1.6452870672423511E-3</v>
      </c>
      <c r="AG92" s="41">
        <v>-4.9821354730793417E-4</v>
      </c>
      <c r="AH92" s="42">
        <v>-1.8230993378417018</v>
      </c>
      <c r="AI92" s="43">
        <v>-35358.792432926719</v>
      </c>
      <c r="AJ92" s="42">
        <v>2.0121778807603152</v>
      </c>
      <c r="AK92" s="31">
        <v>39025.948036468493</v>
      </c>
      <c r="AL92" s="44">
        <f>+$AL$6*W92/H92*10^6</f>
        <v>82.871942192137865</v>
      </c>
      <c r="AM92" s="31">
        <v>327627.5</v>
      </c>
      <c r="AN92" s="45">
        <v>0.1191168263850516</v>
      </c>
      <c r="AR92" s="33"/>
    </row>
    <row r="93" spans="1:44">
      <c r="A93" s="6" t="s">
        <v>3522</v>
      </c>
      <c r="B93" s="6" t="s">
        <v>302</v>
      </c>
      <c r="C93" s="6" t="s">
        <v>609</v>
      </c>
      <c r="D93" s="30">
        <v>2980906</v>
      </c>
      <c r="E93" s="6" t="s">
        <v>2622</v>
      </c>
      <c r="F93" s="31" t="s">
        <v>4550</v>
      </c>
      <c r="G93" s="6" t="s">
        <v>4201</v>
      </c>
      <c r="H93" s="32">
        <v>56.7</v>
      </c>
      <c r="I93" s="33">
        <v>143.714</v>
      </c>
      <c r="J93" s="33">
        <v>143.714</v>
      </c>
      <c r="K93" s="34">
        <v>1</v>
      </c>
      <c r="L93" s="34">
        <v>1</v>
      </c>
      <c r="M93" s="7">
        <v>0</v>
      </c>
      <c r="N93" s="7">
        <v>1</v>
      </c>
      <c r="O93" s="7">
        <v>1</v>
      </c>
      <c r="P93" s="7">
        <v>0</v>
      </c>
      <c r="Q93" s="35">
        <v>143.714</v>
      </c>
      <c r="R93" s="35">
        <v>143.714</v>
      </c>
      <c r="S93" s="35">
        <v>8148.5838000000003</v>
      </c>
      <c r="T93" s="35">
        <v>8148.5838000000003</v>
      </c>
      <c r="U93" s="36">
        <v>5.0108037312097961E-3</v>
      </c>
      <c r="V93" s="37">
        <v>5.0264536142352375E-3</v>
      </c>
      <c r="W93" s="37">
        <v>1.5649883025441354E-5</v>
      </c>
      <c r="X93" s="38">
        <v>1.8705666146243103</v>
      </c>
      <c r="Y93" s="39">
        <v>32990.592850516936</v>
      </c>
      <c r="Z93" s="40">
        <v>0</v>
      </c>
      <c r="AA93" s="41">
        <v>9.5547289188293513E-3</v>
      </c>
      <c r="AB93" s="41">
        <v>9.5547289188293513E-3</v>
      </c>
      <c r="AC93" s="42">
        <v>54.378048358636633</v>
      </c>
      <c r="AD93" s="43">
        <v>959048.47193362669</v>
      </c>
      <c r="AE93" s="40">
        <v>1.0020741274598123E-2</v>
      </c>
      <c r="AF93" s="41">
        <v>0</v>
      </c>
      <c r="AG93" s="41">
        <v>-1.0020741274598123E-2</v>
      </c>
      <c r="AH93" s="42">
        <v>-36.668627100000002</v>
      </c>
      <c r="AI93" s="43">
        <v>-646713</v>
      </c>
      <c r="AJ93" s="42">
        <v>19.57998787326094</v>
      </c>
      <c r="AK93" s="31">
        <v>345326.06478414359</v>
      </c>
      <c r="AL93" s="44">
        <f>+$AL$6*W93/H93*10^6</f>
        <v>138.00602315204017</v>
      </c>
      <c r="AM93" s="31">
        <v>2900877.5</v>
      </c>
      <c r="AN93" s="45">
        <v>0.11904193292689663</v>
      </c>
      <c r="AR93" s="33"/>
    </row>
    <row r="94" spans="1:44">
      <c r="A94" s="6" t="s">
        <v>3677</v>
      </c>
      <c r="B94" s="6" t="s">
        <v>455</v>
      </c>
      <c r="C94" s="6" t="s">
        <v>3835</v>
      </c>
      <c r="D94" s="30">
        <v>2020415</v>
      </c>
      <c r="E94" s="6" t="s">
        <v>3033</v>
      </c>
      <c r="F94" s="31" t="s">
        <v>4546</v>
      </c>
      <c r="G94" s="6" t="s">
        <v>4201</v>
      </c>
      <c r="H94" s="32">
        <v>72.14</v>
      </c>
      <c r="I94" s="33">
        <v>44.058</v>
      </c>
      <c r="J94" s="33">
        <v>44.03</v>
      </c>
      <c r="K94" s="34">
        <v>1</v>
      </c>
      <c r="L94" s="34">
        <v>1</v>
      </c>
      <c r="M94" s="7">
        <v>0</v>
      </c>
      <c r="N94" s="7">
        <v>0</v>
      </c>
      <c r="O94" s="7">
        <v>1</v>
      </c>
      <c r="P94" s="7">
        <v>1</v>
      </c>
      <c r="Q94" s="35">
        <v>44.058</v>
      </c>
      <c r="R94" s="35">
        <v>44.03</v>
      </c>
      <c r="S94" s="35">
        <v>3178.3441200000002</v>
      </c>
      <c r="T94" s="35">
        <v>3176.3242</v>
      </c>
      <c r="U94" s="36">
        <v>1.9544572365525303E-3</v>
      </c>
      <c r="V94" s="37">
        <v>1.95931546474037E-3</v>
      </c>
      <c r="W94" s="37">
        <v>4.8582281878396631E-6</v>
      </c>
      <c r="X94" s="38">
        <v>0.58068417761501767</v>
      </c>
      <c r="Y94" s="39">
        <v>8049.4063988774278</v>
      </c>
      <c r="Z94" s="40">
        <v>0</v>
      </c>
      <c r="AA94" s="41">
        <v>0</v>
      </c>
      <c r="AB94" s="41">
        <v>0</v>
      </c>
      <c r="AC94" s="42">
        <v>0</v>
      </c>
      <c r="AD94" s="43">
        <v>0</v>
      </c>
      <c r="AE94" s="40">
        <v>3.9085766177136515E-3</v>
      </c>
      <c r="AF94" s="41">
        <v>4.1341850644706713E-3</v>
      </c>
      <c r="AG94" s="41">
        <v>2.2560844675701981E-4</v>
      </c>
      <c r="AH94" s="42">
        <v>0.82556287783960758</v>
      </c>
      <c r="AI94" s="43">
        <v>11443.899055165062</v>
      </c>
      <c r="AJ94" s="42">
        <v>1.4062470554546254</v>
      </c>
      <c r="AK94" s="31">
        <v>19493.305454042489</v>
      </c>
      <c r="AL94" s="44">
        <f>+$AL$6*W94/H94*10^6</f>
        <v>33.672221983917815</v>
      </c>
      <c r="AM94" s="31">
        <v>163827.203125</v>
      </c>
      <c r="AN94" s="45">
        <v>0.11898698801058769</v>
      </c>
      <c r="AR94" s="33"/>
    </row>
    <row r="95" spans="1:44">
      <c r="A95" s="6" t="s">
        <v>6029</v>
      </c>
      <c r="B95" s="6" t="s">
        <v>6009</v>
      </c>
      <c r="C95" s="6" t="s">
        <v>6045</v>
      </c>
      <c r="D95" s="30" t="s">
        <v>6063</v>
      </c>
      <c r="E95" s="6" t="s">
        <v>6079</v>
      </c>
      <c r="F95" s="31" t="s">
        <v>4545</v>
      </c>
      <c r="G95" s="6" t="s">
        <v>4199</v>
      </c>
      <c r="H95" s="32">
        <v>42.16</v>
      </c>
      <c r="I95" s="33">
        <v>51.999000000000002</v>
      </c>
      <c r="J95" s="33">
        <v>52.054000000000002</v>
      </c>
      <c r="K95" s="34">
        <v>1</v>
      </c>
      <c r="L95" s="34">
        <v>1</v>
      </c>
      <c r="M95" s="7">
        <v>0</v>
      </c>
      <c r="N95" s="7">
        <v>0</v>
      </c>
      <c r="O95" s="7">
        <v>1</v>
      </c>
      <c r="P95" s="7">
        <v>1</v>
      </c>
      <c r="Q95" s="35">
        <v>51.999000000000002</v>
      </c>
      <c r="R95" s="35">
        <v>52.054000000000002</v>
      </c>
      <c r="S95" s="35">
        <v>2192.2778399999997</v>
      </c>
      <c r="T95" s="35">
        <v>2194.5966399999998</v>
      </c>
      <c r="U95" s="36">
        <v>1.3480960925407125E-3</v>
      </c>
      <c r="V95" s="37">
        <v>1.3537368558345694E-3</v>
      </c>
      <c r="W95" s="37">
        <v>5.6407632938568382E-6</v>
      </c>
      <c r="X95" s="38">
        <v>0.67421740349968473</v>
      </c>
      <c r="Y95" s="39">
        <v>15991.873897051346</v>
      </c>
      <c r="Z95" s="40">
        <v>0</v>
      </c>
      <c r="AA95" s="41">
        <v>0</v>
      </c>
      <c r="AB95" s="41">
        <v>0</v>
      </c>
      <c r="AC95" s="42">
        <v>0</v>
      </c>
      <c r="AD95" s="43">
        <v>0</v>
      </c>
      <c r="AE95" s="40">
        <v>2.6959591477324954E-3</v>
      </c>
      <c r="AF95" s="41">
        <v>2.856405102358732E-3</v>
      </c>
      <c r="AG95" s="41">
        <v>1.6044595462623651E-4</v>
      </c>
      <c r="AH95" s="42">
        <v>0.58711553553496321</v>
      </c>
      <c r="AI95" s="43">
        <v>13925.890311550362</v>
      </c>
      <c r="AJ95" s="42">
        <v>1.2613329390346479</v>
      </c>
      <c r="AK95" s="31">
        <v>29917.764208601708</v>
      </c>
      <c r="AL95" s="44">
        <f>+$AL$6*W95/H95*10^6</f>
        <v>66.897097887296468</v>
      </c>
      <c r="AM95" s="31">
        <v>252476.703125</v>
      </c>
      <c r="AN95" s="45">
        <v>0.11849712800546816</v>
      </c>
      <c r="AR95" s="33"/>
    </row>
    <row r="96" spans="1:44">
      <c r="A96" s="6" t="s">
        <v>3502</v>
      </c>
      <c r="B96" s="6" t="s">
        <v>282</v>
      </c>
      <c r="C96" s="6" t="s">
        <v>589</v>
      </c>
      <c r="D96" s="30">
        <v>2284084</v>
      </c>
      <c r="E96" s="6" t="s">
        <v>2601</v>
      </c>
      <c r="F96" s="31" t="s">
        <v>4547</v>
      </c>
      <c r="G96" s="6" t="s">
        <v>4199</v>
      </c>
      <c r="H96" s="32">
        <v>19.39</v>
      </c>
      <c r="I96" s="33">
        <v>341.16199999999998</v>
      </c>
      <c r="J96" s="33">
        <v>341.714</v>
      </c>
      <c r="K96" s="34">
        <v>1</v>
      </c>
      <c r="L96" s="34">
        <v>1</v>
      </c>
      <c r="M96" s="7">
        <v>0.38</v>
      </c>
      <c r="N96" s="7">
        <v>0.57000000000000006</v>
      </c>
      <c r="O96" s="7">
        <v>0.62</v>
      </c>
      <c r="P96" s="7">
        <v>0.43</v>
      </c>
      <c r="Q96" s="35">
        <v>341.16199999999998</v>
      </c>
      <c r="R96" s="35">
        <v>341.714</v>
      </c>
      <c r="S96" s="35">
        <v>6615.1311799999994</v>
      </c>
      <c r="T96" s="35">
        <v>6625.83446</v>
      </c>
      <c r="U96" s="36">
        <v>4.0678386346332052E-3</v>
      </c>
      <c r="V96" s="37">
        <v>4.0871457404403674E-3</v>
      </c>
      <c r="W96" s="37">
        <v>1.9307105807162168E-5</v>
      </c>
      <c r="X96" s="38">
        <v>2.3076995201296842</v>
      </c>
      <c r="Y96" s="39">
        <v>119014.93141463044</v>
      </c>
      <c r="Z96" s="40">
        <v>3.0918246180817498E-3</v>
      </c>
      <c r="AA96" s="41">
        <v>4.4284492370333965E-3</v>
      </c>
      <c r="AB96" s="41">
        <v>1.3366246189516467E-3</v>
      </c>
      <c r="AC96" s="42">
        <v>7.6070225313730884</v>
      </c>
      <c r="AD96" s="43">
        <v>392316.78862161364</v>
      </c>
      <c r="AE96" s="40">
        <v>5.0436839334499235E-3</v>
      </c>
      <c r="AF96" s="41">
        <v>3.7082937319812791E-3</v>
      </c>
      <c r="AG96" s="41">
        <v>-1.3353902014686444E-3</v>
      </c>
      <c r="AH96" s="42">
        <v>-4.8865571906117689</v>
      </c>
      <c r="AI96" s="43">
        <v>-252014.29554470183</v>
      </c>
      <c r="AJ96" s="42">
        <v>5.0281648608910041</v>
      </c>
      <c r="AK96" s="31">
        <v>259317.42449154225</v>
      </c>
      <c r="AL96" s="44">
        <f>+$AL$6*W96/H96*10^6</f>
        <v>497.86244990103575</v>
      </c>
      <c r="AM96" s="31">
        <v>2226589</v>
      </c>
      <c r="AN96" s="45">
        <v>0.11646398347047535</v>
      </c>
      <c r="AR96" s="33"/>
    </row>
    <row r="97" spans="1:44">
      <c r="A97" s="6" t="s">
        <v>3614</v>
      </c>
      <c r="B97" s="6" t="s">
        <v>394</v>
      </c>
      <c r="C97" s="6" t="s">
        <v>3778</v>
      </c>
      <c r="D97" s="30">
        <v>2657802</v>
      </c>
      <c r="E97" s="6" t="s">
        <v>2710</v>
      </c>
      <c r="F97" s="31" t="s">
        <v>4545</v>
      </c>
      <c r="G97" s="6" t="s">
        <v>4199</v>
      </c>
      <c r="H97" s="32">
        <v>35.53</v>
      </c>
      <c r="I97" s="33">
        <v>199.22900000000001</v>
      </c>
      <c r="J97" s="33">
        <v>199.31899999999999</v>
      </c>
      <c r="K97" s="34">
        <v>1</v>
      </c>
      <c r="L97" s="34">
        <v>1</v>
      </c>
      <c r="M97" s="7">
        <v>0</v>
      </c>
      <c r="N97" s="7">
        <v>0</v>
      </c>
      <c r="O97" s="7">
        <v>1</v>
      </c>
      <c r="P97" s="7">
        <v>1</v>
      </c>
      <c r="Q97" s="35">
        <v>199.22900000000001</v>
      </c>
      <c r="R97" s="35">
        <v>199.31899999999999</v>
      </c>
      <c r="S97" s="35">
        <v>7078.6063700000004</v>
      </c>
      <c r="T97" s="35">
        <v>7081.8040700000001</v>
      </c>
      <c r="U97" s="36">
        <v>4.3528431542376022E-3</v>
      </c>
      <c r="V97" s="37">
        <v>4.3684105774254066E-3</v>
      </c>
      <c r="W97" s="37">
        <v>1.5567423187804429E-5</v>
      </c>
      <c r="X97" s="38">
        <v>1.8607105269410849</v>
      </c>
      <c r="Y97" s="39">
        <v>52370.124597272297</v>
      </c>
      <c r="Z97" s="40">
        <v>0</v>
      </c>
      <c r="AA97" s="41">
        <v>0</v>
      </c>
      <c r="AB97" s="41">
        <v>0</v>
      </c>
      <c r="AC97" s="42">
        <v>0</v>
      </c>
      <c r="AD97" s="43">
        <v>0</v>
      </c>
      <c r="AE97" s="40">
        <v>8.7049338583831213E-3</v>
      </c>
      <c r="AF97" s="41">
        <v>9.2174119429312713E-3</v>
      </c>
      <c r="AG97" s="41">
        <v>5.1247808454814997E-4</v>
      </c>
      <c r="AH97" s="42">
        <v>1.8752971725609215</v>
      </c>
      <c r="AI97" s="43">
        <v>52780.669084180176</v>
      </c>
      <c r="AJ97" s="42">
        <v>3.7360076995020064</v>
      </c>
      <c r="AK97" s="31">
        <v>105150.79368145247</v>
      </c>
      <c r="AL97" s="44">
        <f>+$AL$6*W97/H97*10^6</f>
        <v>219.07434826631618</v>
      </c>
      <c r="AM97" s="31">
        <v>905877.625</v>
      </c>
      <c r="AN97" s="45">
        <v>0.11607615728609311</v>
      </c>
      <c r="AR97" s="33"/>
    </row>
    <row r="98" spans="1:44">
      <c r="A98" s="6" t="s">
        <v>1479</v>
      </c>
      <c r="B98" s="6" t="s">
        <v>2288</v>
      </c>
      <c r="C98" s="6" t="s">
        <v>2924</v>
      </c>
      <c r="D98" s="30" t="s">
        <v>2379</v>
      </c>
      <c r="E98" s="6" t="s">
        <v>955</v>
      </c>
      <c r="F98" s="31" t="s">
        <v>4544</v>
      </c>
      <c r="G98" s="6" t="s">
        <v>4199</v>
      </c>
      <c r="H98" s="32">
        <v>83.22</v>
      </c>
      <c r="I98" s="33">
        <v>42.069000000000003</v>
      </c>
      <c r="J98" s="33">
        <v>42.326999999999998</v>
      </c>
      <c r="K98" s="34">
        <v>1</v>
      </c>
      <c r="L98" s="34">
        <v>1</v>
      </c>
      <c r="M98" s="7">
        <v>0</v>
      </c>
      <c r="N98" s="7">
        <v>0</v>
      </c>
      <c r="O98" s="7">
        <v>1</v>
      </c>
      <c r="P98" s="7">
        <v>1</v>
      </c>
      <c r="Q98" s="35">
        <v>42.069000000000003</v>
      </c>
      <c r="R98" s="35">
        <v>42.326999999999998</v>
      </c>
      <c r="S98" s="35">
        <v>3500.98218</v>
      </c>
      <c r="T98" s="35">
        <v>3522.4529399999997</v>
      </c>
      <c r="U98" s="36">
        <v>2.1528568645809354E-3</v>
      </c>
      <c r="V98" s="37">
        <v>2.1728249651475065E-3</v>
      </c>
      <c r="W98" s="37">
        <v>1.9968100566571112E-5</v>
      </c>
      <c r="X98" s="38">
        <v>2.3867055246718252</v>
      </c>
      <c r="Y98" s="39">
        <v>28679.470375772951</v>
      </c>
      <c r="Z98" s="40">
        <v>0</v>
      </c>
      <c r="AA98" s="41">
        <v>0</v>
      </c>
      <c r="AB98" s="41">
        <v>0</v>
      </c>
      <c r="AC98" s="42">
        <v>0</v>
      </c>
      <c r="AD98" s="43">
        <v>0</v>
      </c>
      <c r="AE98" s="40">
        <v>4.3053415776074504E-3</v>
      </c>
      <c r="AF98" s="41">
        <v>4.5846933177818572E-3</v>
      </c>
      <c r="AG98" s="41">
        <v>2.7935174017440674E-4</v>
      </c>
      <c r="AH98" s="42">
        <v>1.0222242556204724</v>
      </c>
      <c r="AI98" s="43">
        <v>12283.396486667536</v>
      </c>
      <c r="AJ98" s="42">
        <v>3.4089297802922975</v>
      </c>
      <c r="AK98" s="31">
        <v>40962.866862440489</v>
      </c>
      <c r="AL98" s="44">
        <f>+$AL$6*W98/H98*10^6</f>
        <v>119.97176499982643</v>
      </c>
      <c r="AM98" s="31">
        <v>365010.5</v>
      </c>
      <c r="AN98" s="45">
        <v>0.11222380414382734</v>
      </c>
      <c r="AR98" s="33"/>
    </row>
    <row r="99" spans="1:44">
      <c r="A99" s="6" t="s">
        <v>6022</v>
      </c>
      <c r="B99" s="6" t="s">
        <v>6001</v>
      </c>
      <c r="C99" s="6" t="s">
        <v>6040</v>
      </c>
      <c r="D99" s="30" t="s">
        <v>6057</v>
      </c>
      <c r="E99" s="6" t="s">
        <v>6073</v>
      </c>
      <c r="F99" s="31" t="s">
        <v>4539</v>
      </c>
      <c r="G99" s="6" t="s">
        <v>4199</v>
      </c>
      <c r="H99" s="32">
        <v>32.72</v>
      </c>
      <c r="I99" s="33">
        <v>45.384999999999998</v>
      </c>
      <c r="J99" s="33">
        <v>45.637999999999998</v>
      </c>
      <c r="K99" s="34">
        <v>0.84</v>
      </c>
      <c r="L99" s="34">
        <v>0.84</v>
      </c>
      <c r="M99" s="7">
        <v>0</v>
      </c>
      <c r="N99" s="7">
        <v>0</v>
      </c>
      <c r="O99" s="7">
        <v>1</v>
      </c>
      <c r="P99" s="7">
        <v>1</v>
      </c>
      <c r="Q99" s="35">
        <v>38.123399999999997</v>
      </c>
      <c r="R99" s="35">
        <v>38.335919999999994</v>
      </c>
      <c r="S99" s="35">
        <v>1247.3976479999999</v>
      </c>
      <c r="T99" s="35">
        <v>1254.3513023999997</v>
      </c>
      <c r="U99" s="36">
        <v>7.6706148483135473E-4</v>
      </c>
      <c r="V99" s="37">
        <v>7.7374655427476309E-4</v>
      </c>
      <c r="W99" s="37">
        <v>6.6850694434083613E-6</v>
      </c>
      <c r="X99" s="38">
        <v>0.79903905332430702</v>
      </c>
      <c r="Y99" s="39">
        <v>24420.508964679313</v>
      </c>
      <c r="Z99" s="40">
        <v>0</v>
      </c>
      <c r="AA99" s="41">
        <v>0</v>
      </c>
      <c r="AB99" s="41">
        <v>0</v>
      </c>
      <c r="AC99" s="42">
        <v>0</v>
      </c>
      <c r="AD99" s="43">
        <v>0</v>
      </c>
      <c r="AE99" s="40">
        <v>1.5339903723086482E-3</v>
      </c>
      <c r="AF99" s="41">
        <v>1.6326168531478661E-3</v>
      </c>
      <c r="AG99" s="41">
        <v>9.862648083921793E-5</v>
      </c>
      <c r="AH99" s="42">
        <v>0.36090120969854256</v>
      </c>
      <c r="AI99" s="43">
        <v>11029.988071471351</v>
      </c>
      <c r="AJ99" s="42">
        <v>1.1599402630228495</v>
      </c>
      <c r="AK99" s="31">
        <v>35450.497036150664</v>
      </c>
      <c r="AL99" s="44">
        <f>+$AL$6*W99/H99*10^6</f>
        <v>102.15570665355075</v>
      </c>
      <c r="AM99" s="31">
        <v>320328.90625</v>
      </c>
      <c r="AN99" s="45">
        <v>0.11066905403936103</v>
      </c>
      <c r="AR99" s="33"/>
    </row>
    <row r="100" spans="1:44">
      <c r="A100" s="6" t="s">
        <v>5880</v>
      </c>
      <c r="B100" s="6" t="s">
        <v>5875</v>
      </c>
      <c r="C100" s="6" t="s">
        <v>5884</v>
      </c>
      <c r="D100" s="30" t="s">
        <v>5888</v>
      </c>
      <c r="E100" s="6" t="s">
        <v>5894</v>
      </c>
      <c r="F100" s="31" t="s">
        <v>4544</v>
      </c>
      <c r="G100" s="6" t="s">
        <v>4199</v>
      </c>
      <c r="H100" s="32">
        <v>34.549999999999997</v>
      </c>
      <c r="I100" s="33">
        <v>174.11600000000001</v>
      </c>
      <c r="J100" s="33">
        <v>174.357</v>
      </c>
      <c r="K100" s="34">
        <v>1</v>
      </c>
      <c r="L100" s="34">
        <v>1</v>
      </c>
      <c r="M100" s="7">
        <v>0.53</v>
      </c>
      <c r="N100" s="7">
        <v>1</v>
      </c>
      <c r="O100" s="7">
        <v>0.47</v>
      </c>
      <c r="P100" s="7">
        <v>0</v>
      </c>
      <c r="Q100" s="35">
        <v>174.11600000000001</v>
      </c>
      <c r="R100" s="35">
        <v>174.357</v>
      </c>
      <c r="S100" s="35">
        <v>6015.7078000000001</v>
      </c>
      <c r="T100" s="35">
        <v>6024.0343499999999</v>
      </c>
      <c r="U100" s="36">
        <v>3.6992355763841899E-3</v>
      </c>
      <c r="V100" s="37">
        <v>3.715925364949271E-3</v>
      </c>
      <c r="W100" s="37">
        <v>1.6689788565081142E-5</v>
      </c>
      <c r="X100" s="38">
        <v>1.9948622775152609</v>
      </c>
      <c r="Y100" s="39">
        <v>57738.416136476444</v>
      </c>
      <c r="Z100" s="40">
        <v>3.9215286859288889E-3</v>
      </c>
      <c r="AA100" s="41">
        <v>7.0635605676616304E-3</v>
      </c>
      <c r="AB100" s="41">
        <v>3.1420318817327415E-3</v>
      </c>
      <c r="AC100" s="42">
        <v>17.881989437977126</v>
      </c>
      <c r="AD100" s="43">
        <v>517568.43525259412</v>
      </c>
      <c r="AE100" s="40">
        <v>3.4769808933264551E-3</v>
      </c>
      <c r="AF100" s="41">
        <v>0</v>
      </c>
      <c r="AG100" s="41">
        <v>-3.4769808933264551E-3</v>
      </c>
      <c r="AH100" s="42">
        <v>-12.723221997000001</v>
      </c>
      <c r="AI100" s="43">
        <v>-368255.34</v>
      </c>
      <c r="AJ100" s="42">
        <v>7.1536297184923843</v>
      </c>
      <c r="AK100" s="31">
        <v>207051.51138907048</v>
      </c>
      <c r="AL100" s="44">
        <f>+$AL$6*W100/H100*10^6</f>
        <v>241.53094884343187</v>
      </c>
      <c r="AM100" s="31">
        <v>1881380.125</v>
      </c>
      <c r="AN100" s="45">
        <v>0.1100529917573518</v>
      </c>
      <c r="AR100" s="33"/>
    </row>
    <row r="101" spans="1:44">
      <c r="A101" s="6" t="s">
        <v>5401</v>
      </c>
      <c r="B101" s="6" t="s">
        <v>5397</v>
      </c>
      <c r="C101" s="6" t="s">
        <v>5408</v>
      </c>
      <c r="D101" s="30" t="s">
        <v>5409</v>
      </c>
      <c r="E101" s="6" t="s">
        <v>5412</v>
      </c>
      <c r="F101" s="31" t="s">
        <v>4551</v>
      </c>
      <c r="G101" s="6" t="s">
        <v>4199</v>
      </c>
      <c r="H101" s="32">
        <v>11.65</v>
      </c>
      <c r="I101" s="33">
        <v>202.923</v>
      </c>
      <c r="J101" s="33">
        <v>203.37</v>
      </c>
      <c r="K101" s="34">
        <v>1</v>
      </c>
      <c r="L101" s="34">
        <v>1</v>
      </c>
      <c r="M101" s="7">
        <v>0</v>
      </c>
      <c r="N101" s="7">
        <v>1</v>
      </c>
      <c r="O101" s="7">
        <v>1</v>
      </c>
      <c r="P101" s="7">
        <v>0</v>
      </c>
      <c r="Q101" s="35">
        <v>202.923</v>
      </c>
      <c r="R101" s="35">
        <v>203.37</v>
      </c>
      <c r="S101" s="35">
        <v>2364.0529500000002</v>
      </c>
      <c r="T101" s="35">
        <v>2369.2605000000003</v>
      </c>
      <c r="U101" s="36">
        <v>1.4537256575354266E-3</v>
      </c>
      <c r="V101" s="37">
        <v>1.4614782513852024E-3</v>
      </c>
      <c r="W101" s="37">
        <v>7.7525938497757536E-6</v>
      </c>
      <c r="X101" s="38">
        <v>0.92663588657866702</v>
      </c>
      <c r="Y101" s="39">
        <v>79539.561079713909</v>
      </c>
      <c r="Z101" s="40">
        <v>0</v>
      </c>
      <c r="AA101" s="41">
        <v>2.7781075056981176E-3</v>
      </c>
      <c r="AB101" s="41">
        <v>2.7781075056981176E-3</v>
      </c>
      <c r="AC101" s="42">
        <v>15.810816358445944</v>
      </c>
      <c r="AD101" s="43">
        <v>1357151.6187507249</v>
      </c>
      <c r="AE101" s="40">
        <v>2.9072000181676301E-3</v>
      </c>
      <c r="AF101" s="41">
        <v>0</v>
      </c>
      <c r="AG101" s="41">
        <v>-2.9072000181676301E-3</v>
      </c>
      <c r="AH101" s="42">
        <v>-10.638238275000003</v>
      </c>
      <c r="AI101" s="43">
        <v>-913153.50000000012</v>
      </c>
      <c r="AJ101" s="42">
        <v>6.0992139700246071</v>
      </c>
      <c r="AK101" s="31">
        <v>523537.67983043881</v>
      </c>
      <c r="AL101" s="44">
        <f>+$AL$6*W101/H101*10^6</f>
        <v>332.72934977578342</v>
      </c>
      <c r="AM101" s="31">
        <v>4781540.5</v>
      </c>
      <c r="AN101" s="45">
        <v>0.10949142432871557</v>
      </c>
      <c r="AR101" s="33"/>
    </row>
    <row r="102" spans="1:44">
      <c r="A102" s="6" t="s">
        <v>3580</v>
      </c>
      <c r="B102" s="6" t="s">
        <v>362</v>
      </c>
      <c r="C102" s="6" t="s">
        <v>3744</v>
      </c>
      <c r="D102" s="30">
        <v>2973821</v>
      </c>
      <c r="E102" s="6" t="s">
        <v>2677</v>
      </c>
      <c r="F102" s="31" t="s">
        <v>4545</v>
      </c>
      <c r="G102" s="6" t="s">
        <v>4201</v>
      </c>
      <c r="H102" s="32">
        <v>63.75</v>
      </c>
      <c r="I102" s="33">
        <v>110.93600000000001</v>
      </c>
      <c r="J102" s="33">
        <v>110.93600000000001</v>
      </c>
      <c r="K102" s="34">
        <v>1</v>
      </c>
      <c r="L102" s="34">
        <v>1</v>
      </c>
      <c r="M102" s="7">
        <v>0</v>
      </c>
      <c r="N102" s="7">
        <v>0</v>
      </c>
      <c r="O102" s="7">
        <v>1</v>
      </c>
      <c r="P102" s="7">
        <v>1</v>
      </c>
      <c r="Q102" s="35">
        <v>110.93600000000001</v>
      </c>
      <c r="R102" s="35">
        <v>110.93600000000001</v>
      </c>
      <c r="S102" s="35">
        <v>7072.17</v>
      </c>
      <c r="T102" s="35">
        <v>7072.17</v>
      </c>
      <c r="U102" s="36">
        <v>4.3488852411077842E-3</v>
      </c>
      <c r="V102" s="37">
        <v>4.3624678017039004E-3</v>
      </c>
      <c r="W102" s="37">
        <v>1.3582560596116233E-5</v>
      </c>
      <c r="X102" s="38">
        <v>1.6234680061763704</v>
      </c>
      <c r="Y102" s="39">
        <v>25466.164802766594</v>
      </c>
      <c r="Z102" s="40">
        <v>0</v>
      </c>
      <c r="AA102" s="41">
        <v>0</v>
      </c>
      <c r="AB102" s="41">
        <v>0</v>
      </c>
      <c r="AC102" s="42">
        <v>0</v>
      </c>
      <c r="AD102" s="43">
        <v>0</v>
      </c>
      <c r="AE102" s="40">
        <v>8.6970187163043725E-3</v>
      </c>
      <c r="AF102" s="41">
        <v>9.2048725968833876E-3</v>
      </c>
      <c r="AG102" s="41">
        <v>5.0785388057901504E-4</v>
      </c>
      <c r="AH102" s="42">
        <v>1.8583759482390863</v>
      </c>
      <c r="AI102" s="43">
        <v>29150.995266495469</v>
      </c>
      <c r="AJ102" s="42">
        <v>3.4818439544154565</v>
      </c>
      <c r="AK102" s="31">
        <v>54617.160069262063</v>
      </c>
      <c r="AL102" s="44">
        <f>+$AL$6*W102/H102*10^6</f>
        <v>106.52988702836261</v>
      </c>
      <c r="AM102" s="31">
        <v>512954.8125</v>
      </c>
      <c r="AN102" s="45">
        <v>0.10647557784490434</v>
      </c>
      <c r="AR102" s="33"/>
    </row>
    <row r="103" spans="1:44">
      <c r="A103" s="6" t="s">
        <v>3559</v>
      </c>
      <c r="B103" s="6" t="s">
        <v>339</v>
      </c>
      <c r="C103" s="6" t="s">
        <v>3720</v>
      </c>
      <c r="D103" s="30">
        <v>2489094</v>
      </c>
      <c r="E103" s="6" t="s">
        <v>2655</v>
      </c>
      <c r="F103" s="31" t="s">
        <v>4538</v>
      </c>
      <c r="G103" s="6" t="s">
        <v>4199</v>
      </c>
      <c r="H103" s="32">
        <v>27.55</v>
      </c>
      <c r="I103" s="33">
        <v>155.60400000000001</v>
      </c>
      <c r="J103" s="33">
        <v>155.935</v>
      </c>
      <c r="K103" s="34">
        <v>1</v>
      </c>
      <c r="L103" s="34">
        <v>1</v>
      </c>
      <c r="M103" s="7">
        <v>0</v>
      </c>
      <c r="N103" s="7">
        <v>0</v>
      </c>
      <c r="O103" s="7">
        <v>1</v>
      </c>
      <c r="P103" s="7">
        <v>1</v>
      </c>
      <c r="Q103" s="35">
        <v>155.60400000000001</v>
      </c>
      <c r="R103" s="35">
        <v>155.935</v>
      </c>
      <c r="S103" s="35">
        <v>4286.8902000000007</v>
      </c>
      <c r="T103" s="35">
        <v>4296.0092500000001</v>
      </c>
      <c r="U103" s="36">
        <v>2.6361348102533731E-3</v>
      </c>
      <c r="V103" s="37">
        <v>2.6499931462262817E-3</v>
      </c>
      <c r="W103" s="37">
        <v>1.3858335972908621E-5</v>
      </c>
      <c r="X103" s="38">
        <v>1.656430310886551</v>
      </c>
      <c r="Y103" s="39">
        <v>60124.512191889327</v>
      </c>
      <c r="Z103" s="40">
        <v>0</v>
      </c>
      <c r="AA103" s="41">
        <v>0</v>
      </c>
      <c r="AB103" s="41">
        <v>0</v>
      </c>
      <c r="AC103" s="42">
        <v>0</v>
      </c>
      <c r="AD103" s="43">
        <v>0</v>
      </c>
      <c r="AE103" s="40">
        <v>5.2718139275698692E-3</v>
      </c>
      <c r="AF103" s="41">
        <v>5.5915253481297186E-3</v>
      </c>
      <c r="AG103" s="41">
        <v>3.197114205598494E-4</v>
      </c>
      <c r="AH103" s="42">
        <v>1.1699113407745927</v>
      </c>
      <c r="AI103" s="43">
        <v>42465.021443723868</v>
      </c>
      <c r="AJ103" s="42">
        <v>2.8263416516611439</v>
      </c>
      <c r="AK103" s="31">
        <v>102589.53363561319</v>
      </c>
      <c r="AL103" s="44">
        <f>+$AL$6*W103/H103*10^6</f>
        <v>251.51244959906751</v>
      </c>
      <c r="AM103" s="31">
        <v>964829.75</v>
      </c>
      <c r="AN103" s="45">
        <v>0.10632915665754833</v>
      </c>
      <c r="AR103" s="33"/>
    </row>
    <row r="104" spans="1:44">
      <c r="A104" s="6" t="s">
        <v>3598</v>
      </c>
      <c r="B104" s="6" t="s">
        <v>378</v>
      </c>
      <c r="C104" s="6" t="s">
        <v>6054</v>
      </c>
      <c r="D104" s="30" t="s">
        <v>6071</v>
      </c>
      <c r="E104" s="6" t="s">
        <v>6088</v>
      </c>
      <c r="F104" s="31" t="s">
        <v>4554</v>
      </c>
      <c r="G104" s="6" t="s">
        <v>4199</v>
      </c>
      <c r="H104" s="32">
        <v>54.64</v>
      </c>
      <c r="I104" s="33">
        <v>37.405999999999999</v>
      </c>
      <c r="J104" s="33">
        <v>37.439</v>
      </c>
      <c r="K104" s="34">
        <v>0.84</v>
      </c>
      <c r="L104" s="34">
        <v>0.84</v>
      </c>
      <c r="M104" s="7">
        <v>0.53</v>
      </c>
      <c r="N104" s="7">
        <v>0.57000000000000006</v>
      </c>
      <c r="O104" s="7">
        <v>0.47</v>
      </c>
      <c r="P104" s="7">
        <v>0.43</v>
      </c>
      <c r="Q104" s="35">
        <v>31.421039999999998</v>
      </c>
      <c r="R104" s="35">
        <v>31.44876</v>
      </c>
      <c r="S104" s="35">
        <v>1716.8456255999999</v>
      </c>
      <c r="T104" s="35">
        <v>1718.3602464000001</v>
      </c>
      <c r="U104" s="36">
        <v>1.0557388471193847E-3</v>
      </c>
      <c r="V104" s="37">
        <v>1.0599704541389675E-3</v>
      </c>
      <c r="W104" s="37">
        <v>4.2316070195827591E-6</v>
      </c>
      <c r="X104" s="38">
        <v>0.50578670806506931</v>
      </c>
      <c r="Y104" s="39">
        <v>9256.7113481894085</v>
      </c>
      <c r="Z104" s="40">
        <v>1.119179919294273E-3</v>
      </c>
      <c r="AA104" s="41">
        <v>1.1484849445089515E-3</v>
      </c>
      <c r="AB104" s="41">
        <v>2.9305025214678522E-5</v>
      </c>
      <c r="AC104" s="42">
        <v>0.1667812966555724</v>
      </c>
      <c r="AD104" s="43">
        <v>3052.3663370346339</v>
      </c>
      <c r="AE104" s="40">
        <v>9.9230874162510086E-4</v>
      </c>
      <c r="AF104" s="41">
        <v>9.6171804011700691E-4</v>
      </c>
      <c r="AG104" s="41">
        <v>-3.0590701508093955E-5</v>
      </c>
      <c r="AH104" s="42">
        <v>-0.11193972537452734</v>
      </c>
      <c r="AI104" s="43">
        <v>-2048.67725795255</v>
      </c>
      <c r="AJ104" s="42">
        <v>0.56062827934611437</v>
      </c>
      <c r="AK104" s="31">
        <v>10260.400427271492</v>
      </c>
      <c r="AL104" s="44">
        <f>+$AL$6*W104/H104*10^6</f>
        <v>38.722611819022319</v>
      </c>
      <c r="AM104" s="31">
        <v>96814.296875</v>
      </c>
      <c r="AN104" s="45">
        <v>0.1059802194351421</v>
      </c>
      <c r="AR104" s="33"/>
    </row>
    <row r="105" spans="1:44">
      <c r="A105" s="6" t="s">
        <v>3563</v>
      </c>
      <c r="B105" s="6" t="s">
        <v>343</v>
      </c>
      <c r="C105" s="6" t="s">
        <v>3724</v>
      </c>
      <c r="D105" s="30">
        <v>2551959</v>
      </c>
      <c r="E105" s="6" t="s">
        <v>2659</v>
      </c>
      <c r="F105" s="31" t="s">
        <v>4543</v>
      </c>
      <c r="G105" s="6" t="s">
        <v>4199</v>
      </c>
      <c r="H105" s="32">
        <v>13.7</v>
      </c>
      <c r="I105" s="33">
        <v>129.51400000000001</v>
      </c>
      <c r="J105" s="33">
        <v>130.083</v>
      </c>
      <c r="K105" s="34">
        <v>1</v>
      </c>
      <c r="L105" s="34">
        <v>1</v>
      </c>
      <c r="M105" s="7">
        <v>0</v>
      </c>
      <c r="N105" s="7">
        <v>0</v>
      </c>
      <c r="O105" s="7">
        <v>1</v>
      </c>
      <c r="P105" s="7">
        <v>1</v>
      </c>
      <c r="Q105" s="35">
        <v>129.51400000000001</v>
      </c>
      <c r="R105" s="35">
        <v>130.083</v>
      </c>
      <c r="S105" s="35">
        <v>1774.3418000000001</v>
      </c>
      <c r="T105" s="35">
        <v>1782.1370999999999</v>
      </c>
      <c r="U105" s="36">
        <v>1.091094935034172E-3</v>
      </c>
      <c r="V105" s="37">
        <v>1.0993112039122312E-3</v>
      </c>
      <c r="W105" s="37">
        <v>8.2162688780592665E-6</v>
      </c>
      <c r="X105" s="38">
        <v>0.98205706937806125</v>
      </c>
      <c r="Y105" s="39">
        <v>71682.997764821994</v>
      </c>
      <c r="Z105" s="40">
        <v>0</v>
      </c>
      <c r="AA105" s="41">
        <v>0</v>
      </c>
      <c r="AB105" s="41">
        <v>0</v>
      </c>
      <c r="AC105" s="42">
        <v>0</v>
      </c>
      <c r="AD105" s="43">
        <v>0</v>
      </c>
      <c r="AE105" s="40">
        <v>2.1820012589800855E-3</v>
      </c>
      <c r="AF105" s="41">
        <v>2.3195631546865003E-3</v>
      </c>
      <c r="AG105" s="41">
        <v>1.3756189570641487E-4</v>
      </c>
      <c r="AH105" s="42">
        <v>0.50337651862286148</v>
      </c>
      <c r="AI105" s="43">
        <v>36742.811578311062</v>
      </c>
      <c r="AJ105" s="42">
        <v>1.4854335880009226</v>
      </c>
      <c r="AK105" s="31">
        <v>108425.80934313306</v>
      </c>
      <c r="AL105" s="44">
        <f>+$AL$6*W105/H105*10^6</f>
        <v>299.86382766639662</v>
      </c>
      <c r="AM105" s="31">
        <v>1028137.6875</v>
      </c>
      <c r="AN105" s="45">
        <v>0.10545845236621876</v>
      </c>
      <c r="AR105" s="33"/>
    </row>
    <row r="106" spans="1:44">
      <c r="A106" s="6" t="s">
        <v>3647</v>
      </c>
      <c r="B106" s="6" t="s">
        <v>426</v>
      </c>
      <c r="C106" s="6" t="s">
        <v>3808</v>
      </c>
      <c r="D106" s="30">
        <v>2756174</v>
      </c>
      <c r="E106" s="6" t="s">
        <v>3004</v>
      </c>
      <c r="F106" s="31" t="s">
        <v>4539</v>
      </c>
      <c r="G106" s="6" t="s">
        <v>4201</v>
      </c>
      <c r="H106" s="32">
        <v>49.01</v>
      </c>
      <c r="I106" s="33">
        <v>133.51</v>
      </c>
      <c r="J106" s="33">
        <v>133.476</v>
      </c>
      <c r="K106" s="34">
        <v>1</v>
      </c>
      <c r="L106" s="34">
        <v>1</v>
      </c>
      <c r="M106" s="7">
        <v>0.54</v>
      </c>
      <c r="N106" s="7">
        <v>0.69000000000000006</v>
      </c>
      <c r="O106" s="7">
        <v>0.46</v>
      </c>
      <c r="P106" s="7">
        <v>0.31</v>
      </c>
      <c r="Q106" s="35">
        <v>133.51</v>
      </c>
      <c r="R106" s="35">
        <v>133.476</v>
      </c>
      <c r="S106" s="35">
        <v>6543.3250999999991</v>
      </c>
      <c r="T106" s="35">
        <v>6541.6587599999993</v>
      </c>
      <c r="U106" s="36">
        <v>4.0236829650814546E-3</v>
      </c>
      <c r="V106" s="37">
        <v>4.0352219630232673E-3</v>
      </c>
      <c r="W106" s="37">
        <v>1.1538997941812693E-5</v>
      </c>
      <c r="X106" s="38">
        <v>1.379209306618107</v>
      </c>
      <c r="Y106" s="39">
        <v>28141.385566580433</v>
      </c>
      <c r="Z106" s="40">
        <v>4.3459532642960985E-3</v>
      </c>
      <c r="AA106" s="41">
        <v>5.2926504272542288E-3</v>
      </c>
      <c r="AB106" s="41">
        <v>9.4669716295813031E-4</v>
      </c>
      <c r="AC106" s="42">
        <v>5.3878602465498941</v>
      </c>
      <c r="AD106" s="43">
        <v>109933.89607324821</v>
      </c>
      <c r="AE106" s="40">
        <v>3.7014683748155829E-3</v>
      </c>
      <c r="AF106" s="41">
        <v>2.6394574779744699E-3</v>
      </c>
      <c r="AG106" s="41">
        <v>-1.062010896841113E-3</v>
      </c>
      <c r="AH106" s="42">
        <v>-3.886187706604082</v>
      </c>
      <c r="AI106" s="43">
        <v>-79293.77079379886</v>
      </c>
      <c r="AJ106" s="42">
        <v>2.8808818465639194</v>
      </c>
      <c r="AK106" s="31">
        <v>58781.510846029778</v>
      </c>
      <c r="AL106" s="44">
        <f>+$AL$6*W106/H106*10^6</f>
        <v>117.720852293539</v>
      </c>
      <c r="AM106" s="31">
        <v>557694.3125</v>
      </c>
      <c r="AN106" s="45">
        <v>0.1054009508946351</v>
      </c>
      <c r="AR106" s="33"/>
    </row>
    <row r="107" spans="1:44">
      <c r="A107" s="6" t="s">
        <v>5616</v>
      </c>
      <c r="B107" s="6" t="s">
        <v>5624</v>
      </c>
      <c r="C107" s="6" t="s">
        <v>3774</v>
      </c>
      <c r="D107" s="30">
        <v>2711656</v>
      </c>
      <c r="E107" s="6" t="s">
        <v>2706</v>
      </c>
      <c r="F107" s="31" t="s">
        <v>4556</v>
      </c>
      <c r="G107" s="6" t="s">
        <v>4201</v>
      </c>
      <c r="H107" s="32">
        <v>15.95</v>
      </c>
      <c r="I107" s="33">
        <v>442.65100000000001</v>
      </c>
      <c r="J107" s="33">
        <v>442.64699999999999</v>
      </c>
      <c r="K107" s="34">
        <v>1</v>
      </c>
      <c r="L107" s="34">
        <v>1</v>
      </c>
      <c r="M107" s="7">
        <v>0</v>
      </c>
      <c r="N107" s="7">
        <v>0</v>
      </c>
      <c r="O107" s="7">
        <v>1</v>
      </c>
      <c r="P107" s="7">
        <v>1</v>
      </c>
      <c r="Q107" s="35">
        <v>442.65100000000001</v>
      </c>
      <c r="R107" s="35">
        <v>442.64699999999999</v>
      </c>
      <c r="S107" s="35">
        <v>7060.2834499999999</v>
      </c>
      <c r="T107" s="35">
        <v>7060.21965</v>
      </c>
      <c r="U107" s="36">
        <v>4.3415758520712238E-3</v>
      </c>
      <c r="V107" s="37">
        <v>4.3550962287504658E-3</v>
      </c>
      <c r="W107" s="37">
        <v>1.352037667924199E-5</v>
      </c>
      <c r="X107" s="38">
        <v>1.6160354165089308</v>
      </c>
      <c r="Y107" s="39">
        <v>101318.83489084206</v>
      </c>
      <c r="Z107" s="40">
        <v>0</v>
      </c>
      <c r="AA107" s="41">
        <v>0</v>
      </c>
      <c r="AB107" s="41">
        <v>0</v>
      </c>
      <c r="AC107" s="42">
        <v>0</v>
      </c>
      <c r="AD107" s="43">
        <v>0</v>
      </c>
      <c r="AE107" s="40">
        <v>8.6824012017618357E-3</v>
      </c>
      <c r="AF107" s="41">
        <v>9.1893184672119897E-3</v>
      </c>
      <c r="AG107" s="41">
        <v>5.06917265450154E-4</v>
      </c>
      <c r="AH107" s="42">
        <v>1.8549486178694772</v>
      </c>
      <c r="AI107" s="43">
        <v>116297.71898868197</v>
      </c>
      <c r="AJ107" s="42">
        <v>3.4709840343784082</v>
      </c>
      <c r="AK107" s="31">
        <v>217616.55387952403</v>
      </c>
      <c r="AL107" s="44">
        <f>+$AL$6*W107/H107*10^6</f>
        <v>423.83625953736646</v>
      </c>
      <c r="AM107" s="31">
        <v>2066795.625</v>
      </c>
      <c r="AN107" s="45">
        <v>0.10529176240128921</v>
      </c>
      <c r="AR107" s="33"/>
    </row>
    <row r="108" spans="1:44">
      <c r="A108" s="6" t="s">
        <v>3562</v>
      </c>
      <c r="B108" s="6" t="s">
        <v>342</v>
      </c>
      <c r="C108" s="6" t="s">
        <v>3723</v>
      </c>
      <c r="D108" s="30">
        <v>2478144</v>
      </c>
      <c r="E108" s="6" t="s">
        <v>2658</v>
      </c>
      <c r="F108" s="31" t="s">
        <v>4552</v>
      </c>
      <c r="G108" s="6" t="s">
        <v>4199</v>
      </c>
      <c r="H108" s="32">
        <v>31.3</v>
      </c>
      <c r="I108" s="33">
        <v>46.588000000000001</v>
      </c>
      <c r="J108" s="33">
        <v>46.594999999999999</v>
      </c>
      <c r="K108" s="34">
        <v>0.6</v>
      </c>
      <c r="L108" s="34">
        <v>0.6</v>
      </c>
      <c r="M108" s="7">
        <v>0</v>
      </c>
      <c r="N108" s="7">
        <v>0</v>
      </c>
      <c r="O108" s="7">
        <v>1</v>
      </c>
      <c r="P108" s="7">
        <v>1</v>
      </c>
      <c r="Q108" s="35">
        <v>27.9528</v>
      </c>
      <c r="R108" s="35">
        <v>27.956999999999997</v>
      </c>
      <c r="S108" s="35">
        <v>874.92264</v>
      </c>
      <c r="T108" s="35">
        <v>875.05409999999995</v>
      </c>
      <c r="U108" s="36">
        <v>5.3801565236795195E-4</v>
      </c>
      <c r="V108" s="37">
        <v>5.3977708906869954E-4</v>
      </c>
      <c r="W108" s="37">
        <v>1.761436700747584E-6</v>
      </c>
      <c r="X108" s="38">
        <v>0.21053733633894053</v>
      </c>
      <c r="Y108" s="39">
        <v>6726.4324708926688</v>
      </c>
      <c r="Z108" s="40">
        <v>0</v>
      </c>
      <c r="AA108" s="41">
        <v>0</v>
      </c>
      <c r="AB108" s="41">
        <v>0</v>
      </c>
      <c r="AC108" s="42">
        <v>0</v>
      </c>
      <c r="AD108" s="43">
        <v>0</v>
      </c>
      <c r="AE108" s="40">
        <v>1.0759383011718373E-3</v>
      </c>
      <c r="AF108" s="41">
        <v>1.1389377667505808E-3</v>
      </c>
      <c r="AG108" s="41">
        <v>6.2999465578743525E-5</v>
      </c>
      <c r="AH108" s="42">
        <v>0.23053223783575608</v>
      </c>
      <c r="AI108" s="43">
        <v>7365.2472151998745</v>
      </c>
      <c r="AJ108" s="42">
        <v>0.44106957417469661</v>
      </c>
      <c r="AK108" s="31">
        <v>14091.679686092542</v>
      </c>
      <c r="AL108" s="44">
        <f>+$AL$6*W108/H108*10^6</f>
        <v>28.137966465616358</v>
      </c>
      <c r="AM108" s="31">
        <v>136597.5</v>
      </c>
      <c r="AN108" s="45">
        <v>0.10316206142932735</v>
      </c>
      <c r="AR108" s="33"/>
    </row>
    <row r="109" spans="1:44">
      <c r="A109" s="6" t="s">
        <v>3516</v>
      </c>
      <c r="B109" s="6" t="s">
        <v>297</v>
      </c>
      <c r="C109" s="6" t="s">
        <v>4967</v>
      </c>
      <c r="D109" s="30" t="s">
        <v>4975</v>
      </c>
      <c r="E109" s="6" t="s">
        <v>4956</v>
      </c>
      <c r="F109" s="31" t="s">
        <v>4546</v>
      </c>
      <c r="G109" s="6" t="s">
        <v>4199</v>
      </c>
      <c r="H109" s="32">
        <v>32.81</v>
      </c>
      <c r="I109" s="33">
        <v>107.10299999999999</v>
      </c>
      <c r="J109" s="33">
        <v>107.265</v>
      </c>
      <c r="K109" s="34">
        <v>1</v>
      </c>
      <c r="L109" s="34">
        <v>1</v>
      </c>
      <c r="M109" s="7">
        <v>0</v>
      </c>
      <c r="N109" s="7">
        <v>0</v>
      </c>
      <c r="O109" s="7">
        <v>1</v>
      </c>
      <c r="P109" s="7">
        <v>1</v>
      </c>
      <c r="Q109" s="35">
        <v>107.10299999999999</v>
      </c>
      <c r="R109" s="35">
        <v>107.265</v>
      </c>
      <c r="S109" s="35">
        <v>3514.04943</v>
      </c>
      <c r="T109" s="35">
        <v>3519.3646500000004</v>
      </c>
      <c r="U109" s="36">
        <v>2.16089230075779E-3</v>
      </c>
      <c r="V109" s="37">
        <v>2.1709199535757651E-3</v>
      </c>
      <c r="W109" s="37">
        <v>1.0027652817975151E-5</v>
      </c>
      <c r="X109" s="38">
        <v>1.1985643952644631</v>
      </c>
      <c r="Y109" s="39">
        <v>36530.460081208876</v>
      </c>
      <c r="Z109" s="40">
        <v>0</v>
      </c>
      <c r="AA109" s="41">
        <v>0</v>
      </c>
      <c r="AB109" s="41">
        <v>0</v>
      </c>
      <c r="AC109" s="42">
        <v>0</v>
      </c>
      <c r="AD109" s="43">
        <v>0</v>
      </c>
      <c r="AE109" s="40">
        <v>4.3214110609231275E-3</v>
      </c>
      <c r="AF109" s="41">
        <v>4.5806737147473971E-3</v>
      </c>
      <c r="AG109" s="41">
        <v>2.5926265382426959E-4</v>
      </c>
      <c r="AH109" s="42">
        <v>0.94871280612120157</v>
      </c>
      <c r="AI109" s="43">
        <v>28915.355261237473</v>
      </c>
      <c r="AJ109" s="42">
        <v>2.1472772013856645</v>
      </c>
      <c r="AK109" s="31">
        <v>65445.815342446353</v>
      </c>
      <c r="AL109" s="44">
        <f>+$AL$6*W109/H109*10^6</f>
        <v>152.81397162412603</v>
      </c>
      <c r="AM109" s="31">
        <v>643939.625</v>
      </c>
      <c r="AN109" s="45">
        <v>0.1016334650044969</v>
      </c>
      <c r="AR109" s="33"/>
    </row>
    <row r="110" spans="1:44">
      <c r="A110" s="6" t="s">
        <v>5518</v>
      </c>
      <c r="B110" s="6" t="s">
        <v>5513</v>
      </c>
      <c r="C110" s="6" t="s">
        <v>5527</v>
      </c>
      <c r="D110" s="30" t="s">
        <v>5528</v>
      </c>
      <c r="E110" s="6" t="s">
        <v>5523</v>
      </c>
      <c r="F110" s="31" t="s">
        <v>4559</v>
      </c>
      <c r="G110" s="6" t="s">
        <v>4199</v>
      </c>
      <c r="H110" s="32">
        <v>35.31</v>
      </c>
      <c r="I110" s="33">
        <v>115.69</v>
      </c>
      <c r="J110" s="33">
        <v>115.699</v>
      </c>
      <c r="K110" s="34">
        <v>0.9</v>
      </c>
      <c r="L110" s="34">
        <v>0.9</v>
      </c>
      <c r="M110" s="7">
        <v>0.45</v>
      </c>
      <c r="N110" s="7">
        <v>0.54</v>
      </c>
      <c r="O110" s="7">
        <v>0.55000000000000004</v>
      </c>
      <c r="P110" s="7">
        <v>0.46</v>
      </c>
      <c r="Q110" s="35">
        <v>104.121</v>
      </c>
      <c r="R110" s="35">
        <v>104.12909999999999</v>
      </c>
      <c r="S110" s="35">
        <v>3676.51251</v>
      </c>
      <c r="T110" s="35">
        <v>3676.7985210000002</v>
      </c>
      <c r="U110" s="36">
        <v>2.2607956247498481E-3</v>
      </c>
      <c r="V110" s="37">
        <v>2.268033031052E-3</v>
      </c>
      <c r="W110" s="37">
        <v>7.2374063021518609E-6</v>
      </c>
      <c r="X110" s="38">
        <v>0.86505762268437525</v>
      </c>
      <c r="Y110" s="39">
        <v>24498.941452403717</v>
      </c>
      <c r="Z110" s="40">
        <v>2.0348919573092822E-3</v>
      </c>
      <c r="AA110" s="41">
        <v>2.3280903247195114E-3</v>
      </c>
      <c r="AB110" s="41">
        <v>2.9319836741022913E-4</v>
      </c>
      <c r="AC110" s="42">
        <v>1.6686559228579518</v>
      </c>
      <c r="AD110" s="43">
        <v>47257.318687565894</v>
      </c>
      <c r="AE110" s="40">
        <v>2.4866602415677852E-3</v>
      </c>
      <c r="AF110" s="41">
        <v>2.2013685328687747E-3</v>
      </c>
      <c r="AG110" s="41">
        <v>-2.8529170869901052E-4</v>
      </c>
      <c r="AH110" s="42">
        <v>-1.0439602215381403</v>
      </c>
      <c r="AI110" s="43">
        <v>-29565.568437783637</v>
      </c>
      <c r="AJ110" s="42">
        <v>1.4897533240041867</v>
      </c>
      <c r="AK110" s="31">
        <v>42190.691702185977</v>
      </c>
      <c r="AL110" s="44">
        <f>+$AL$6*W110/H110*10^6</f>
        <v>102.48380490161229</v>
      </c>
      <c r="AM110" s="31">
        <v>418095.0625</v>
      </c>
      <c r="AN110" s="45">
        <v>0.10091171957378946</v>
      </c>
      <c r="AR110" s="33"/>
    </row>
    <row r="111" spans="1:44">
      <c r="A111" s="6" t="s">
        <v>3475</v>
      </c>
      <c r="B111" s="6" t="s">
        <v>254</v>
      </c>
      <c r="C111" s="6" t="s">
        <v>561</v>
      </c>
      <c r="D111" s="30">
        <v>2195841</v>
      </c>
      <c r="E111" s="6" t="s">
        <v>2574</v>
      </c>
      <c r="F111" s="31" t="s">
        <v>4553</v>
      </c>
      <c r="G111" s="6" t="s">
        <v>4199</v>
      </c>
      <c r="H111" s="32">
        <v>76.84</v>
      </c>
      <c r="I111" s="33">
        <v>133.66</v>
      </c>
      <c r="J111" s="33">
        <v>133.77500000000001</v>
      </c>
      <c r="K111" s="34">
        <v>1</v>
      </c>
      <c r="L111" s="34">
        <v>1</v>
      </c>
      <c r="M111" s="7">
        <v>0.55000000000000004</v>
      </c>
      <c r="N111" s="7">
        <v>0.62</v>
      </c>
      <c r="O111" s="7">
        <v>0.45</v>
      </c>
      <c r="P111" s="7">
        <v>0.38</v>
      </c>
      <c r="Q111" s="35">
        <v>133.66</v>
      </c>
      <c r="R111" s="35">
        <v>133.77500000000001</v>
      </c>
      <c r="S111" s="35">
        <v>10270.4344</v>
      </c>
      <c r="T111" s="35">
        <v>10279.271000000001</v>
      </c>
      <c r="U111" s="36">
        <v>6.3155920434499841E-3</v>
      </c>
      <c r="V111" s="37">
        <v>6.3407679343806299E-3</v>
      </c>
      <c r="W111" s="37">
        <v>2.5175890930645775E-5</v>
      </c>
      <c r="X111" s="38">
        <v>3.0091714418396323</v>
      </c>
      <c r="Y111" s="39">
        <v>39161.523188959298</v>
      </c>
      <c r="Z111" s="40">
        <v>6.9477518079569143E-3</v>
      </c>
      <c r="AA111" s="41">
        <v>7.4729183849927419E-3</v>
      </c>
      <c r="AB111" s="41">
        <v>5.2516657703582763E-4</v>
      </c>
      <c r="AC111" s="42">
        <v>2.988837649398512</v>
      </c>
      <c r="AD111" s="43">
        <v>38896.898092120144</v>
      </c>
      <c r="AE111" s="40">
        <v>5.6835415566395212E-3</v>
      </c>
      <c r="AF111" s="41">
        <v>5.0840639264410322E-3</v>
      </c>
      <c r="AG111" s="41">
        <v>-5.9947763019848905E-4</v>
      </c>
      <c r="AH111" s="42">
        <v>-2.1936522532782061</v>
      </c>
      <c r="AI111" s="43">
        <v>-28548.311469003202</v>
      </c>
      <c r="AJ111" s="42">
        <v>3.8043568379599377</v>
      </c>
      <c r="AK111" s="31">
        <v>49510.10981207624</v>
      </c>
      <c r="AL111" s="44">
        <f>+$AL$6*W111/H111*10^6</f>
        <v>163.82021688343164</v>
      </c>
      <c r="AM111" s="31">
        <v>498687.59375</v>
      </c>
      <c r="AN111" s="45">
        <v>9.9280813143501706E-2</v>
      </c>
      <c r="AR111" s="33"/>
    </row>
    <row r="112" spans="1:44">
      <c r="A112" s="6" t="s">
        <v>1504</v>
      </c>
      <c r="B112" s="6" t="s">
        <v>2312</v>
      </c>
      <c r="C112" s="6" t="s">
        <v>2947</v>
      </c>
      <c r="D112" s="30">
        <v>2895163</v>
      </c>
      <c r="E112" s="6" t="s">
        <v>978</v>
      </c>
      <c r="F112" s="31" t="s">
        <v>4560</v>
      </c>
      <c r="G112" s="6" t="s">
        <v>4199</v>
      </c>
      <c r="H112" s="32">
        <v>74.81</v>
      </c>
      <c r="I112" s="33">
        <v>49.651000000000003</v>
      </c>
      <c r="J112" s="33">
        <v>49.887</v>
      </c>
      <c r="K112" s="34">
        <v>1</v>
      </c>
      <c r="L112" s="34">
        <v>1</v>
      </c>
      <c r="M112" s="7">
        <v>0</v>
      </c>
      <c r="N112" s="7">
        <v>0</v>
      </c>
      <c r="O112" s="7">
        <v>1</v>
      </c>
      <c r="P112" s="7">
        <v>1</v>
      </c>
      <c r="Q112" s="35">
        <v>49.651000000000003</v>
      </c>
      <c r="R112" s="35">
        <v>49.887</v>
      </c>
      <c r="S112" s="35">
        <v>3714.3913100000004</v>
      </c>
      <c r="T112" s="35">
        <v>3732.0464700000002</v>
      </c>
      <c r="U112" s="36">
        <v>2.284088412433243E-3</v>
      </c>
      <c r="V112" s="37">
        <v>2.3021127263396814E-3</v>
      </c>
      <c r="W112" s="37">
        <v>1.8024313906438334E-5</v>
      </c>
      <c r="X112" s="38">
        <v>2.1543726422799505</v>
      </c>
      <c r="Y112" s="39">
        <v>28797.923302766347</v>
      </c>
      <c r="Z112" s="40">
        <v>0</v>
      </c>
      <c r="AA112" s="41">
        <v>0</v>
      </c>
      <c r="AB112" s="41">
        <v>0</v>
      </c>
      <c r="AC112" s="42">
        <v>0</v>
      </c>
      <c r="AD112" s="43">
        <v>0</v>
      </c>
      <c r="AE112" s="40">
        <v>4.5677819880953546E-3</v>
      </c>
      <c r="AF112" s="41">
        <v>4.8574924361261653E-3</v>
      </c>
      <c r="AG112" s="41">
        <v>2.8971044803081068E-4</v>
      </c>
      <c r="AH112" s="42">
        <v>1.0601295946782907</v>
      </c>
      <c r="AI112" s="43">
        <v>14170.961030320688</v>
      </c>
      <c r="AJ112" s="42">
        <v>3.214502236958241</v>
      </c>
      <c r="AK112" s="31">
        <v>42968.884333087037</v>
      </c>
      <c r="AL112" s="44">
        <f>+$AL$6*W112/H112*10^6</f>
        <v>120.4672764766631</v>
      </c>
      <c r="AM112" s="31">
        <v>438618.65625</v>
      </c>
      <c r="AN112" s="45">
        <v>9.7964105540909799E-2</v>
      </c>
      <c r="AR112" s="33"/>
    </row>
    <row r="113" spans="1:44">
      <c r="A113" s="6" t="s">
        <v>3593</v>
      </c>
      <c r="B113" s="6" t="s">
        <v>375</v>
      </c>
      <c r="C113" s="6" t="s">
        <v>3758</v>
      </c>
      <c r="D113" s="30">
        <v>2547323</v>
      </c>
      <c r="E113" s="6" t="s">
        <v>2690</v>
      </c>
      <c r="F113" s="31" t="s">
        <v>4545</v>
      </c>
      <c r="G113" s="6" t="s">
        <v>4199</v>
      </c>
      <c r="H113" s="32">
        <v>23.78</v>
      </c>
      <c r="I113" s="33">
        <v>193.946</v>
      </c>
      <c r="J113" s="33">
        <v>194.107</v>
      </c>
      <c r="K113" s="34">
        <v>1</v>
      </c>
      <c r="L113" s="34">
        <v>1</v>
      </c>
      <c r="M113" s="7">
        <v>0</v>
      </c>
      <c r="N113" s="7">
        <v>0</v>
      </c>
      <c r="O113" s="7">
        <v>1</v>
      </c>
      <c r="P113" s="7">
        <v>1</v>
      </c>
      <c r="Q113" s="35">
        <v>193.946</v>
      </c>
      <c r="R113" s="35">
        <v>194.107</v>
      </c>
      <c r="S113" s="35">
        <v>4612.0358800000004</v>
      </c>
      <c r="T113" s="35">
        <v>4615.8644599999998</v>
      </c>
      <c r="U113" s="36">
        <v>2.836076447538952E-3</v>
      </c>
      <c r="V113" s="37">
        <v>2.8472958206292214E-3</v>
      </c>
      <c r="W113" s="37">
        <v>1.1219373090269429E-5</v>
      </c>
      <c r="X113" s="38">
        <v>1.3410058532421851</v>
      </c>
      <c r="Y113" s="39">
        <v>56392.172129612489</v>
      </c>
      <c r="Z113" s="40">
        <v>0</v>
      </c>
      <c r="AA113" s="41">
        <v>0</v>
      </c>
      <c r="AB113" s="41">
        <v>0</v>
      </c>
      <c r="AC113" s="42">
        <v>0</v>
      </c>
      <c r="AD113" s="43">
        <v>0</v>
      </c>
      <c r="AE113" s="40">
        <v>5.6716626394200526E-3</v>
      </c>
      <c r="AF113" s="41">
        <v>6.0078369551045761E-3</v>
      </c>
      <c r="AG113" s="41">
        <v>3.3617431568452351E-4</v>
      </c>
      <c r="AH113" s="42">
        <v>1.2301535669503496</v>
      </c>
      <c r="AI113" s="43">
        <v>51730.59575064548</v>
      </c>
      <c r="AJ113" s="42">
        <v>2.5711594201925347</v>
      </c>
      <c r="AK113" s="31">
        <v>108122.76788025798</v>
      </c>
      <c r="AL113" s="44">
        <f>+$AL$6*W113/H113*10^6</f>
        <v>235.89935008976929</v>
      </c>
      <c r="AM113" s="31">
        <v>1109940.25</v>
      </c>
      <c r="AN113" s="45">
        <v>9.7413142626603527E-2</v>
      </c>
      <c r="AR113" s="33"/>
    </row>
    <row r="114" spans="1:44">
      <c r="A114" s="6" t="s">
        <v>3557</v>
      </c>
      <c r="B114" s="6" t="s">
        <v>337</v>
      </c>
      <c r="C114" s="6" t="s">
        <v>3718</v>
      </c>
      <c r="D114" s="30">
        <v>2459202</v>
      </c>
      <c r="E114" s="6" t="s">
        <v>2653</v>
      </c>
      <c r="F114" s="31" t="s">
        <v>4540</v>
      </c>
      <c r="G114" s="6" t="s">
        <v>4201</v>
      </c>
      <c r="H114" s="32">
        <v>148.62</v>
      </c>
      <c r="I114" s="33">
        <v>47.682000000000002</v>
      </c>
      <c r="J114" s="33">
        <v>47.682000000000002</v>
      </c>
      <c r="K114" s="34">
        <v>1</v>
      </c>
      <c r="L114" s="34">
        <v>1</v>
      </c>
      <c r="M114" s="7">
        <v>0.6</v>
      </c>
      <c r="N114" s="7">
        <v>1</v>
      </c>
      <c r="O114" s="7">
        <v>0.4</v>
      </c>
      <c r="P114" s="7">
        <v>0</v>
      </c>
      <c r="Q114" s="35">
        <v>47.682000000000002</v>
      </c>
      <c r="R114" s="35">
        <v>47.682000000000002</v>
      </c>
      <c r="S114" s="35">
        <v>7086.4988400000002</v>
      </c>
      <c r="T114" s="35">
        <v>7086.4988400000002</v>
      </c>
      <c r="U114" s="36">
        <v>4.3576964660639421E-3</v>
      </c>
      <c r="V114" s="37">
        <v>4.3713065461254532E-3</v>
      </c>
      <c r="W114" s="37">
        <v>1.3610080061511078E-5</v>
      </c>
      <c r="X114" s="38">
        <v>1.6267572955043623</v>
      </c>
      <c r="Y114" s="39">
        <v>10945.749532393771</v>
      </c>
      <c r="Z114" s="40">
        <v>5.2296878108533187E-3</v>
      </c>
      <c r="AA114" s="41">
        <v>8.3093672546876978E-3</v>
      </c>
      <c r="AB114" s="41">
        <v>3.0796794438343791E-3</v>
      </c>
      <c r="AC114" s="42">
        <v>17.527128100505351</v>
      </c>
      <c r="AD114" s="43">
        <v>117932.49966697181</v>
      </c>
      <c r="AE114" s="40">
        <v>3.4858558572290672E-3</v>
      </c>
      <c r="AF114" s="41">
        <v>0</v>
      </c>
      <c r="AG114" s="41">
        <v>-3.4858558572290672E-3</v>
      </c>
      <c r="AH114" s="42">
        <v>-12.755697912000002</v>
      </c>
      <c r="AI114" s="43">
        <v>-85827.60000000002</v>
      </c>
      <c r="AJ114" s="42">
        <v>6.3981874840097106</v>
      </c>
      <c r="AK114" s="31">
        <v>43050.649199365565</v>
      </c>
      <c r="AL114" s="44">
        <f>+$AL$6*W114/H114*10^6</f>
        <v>45.788184838888029</v>
      </c>
      <c r="AM114" s="31">
        <v>442207</v>
      </c>
      <c r="AN114" s="45">
        <v>9.7354065402324177E-2</v>
      </c>
      <c r="AR114" s="33"/>
    </row>
    <row r="115" spans="1:44">
      <c r="A115" s="6" t="s">
        <v>3490</v>
      </c>
      <c r="B115" s="6" t="s">
        <v>270</v>
      </c>
      <c r="C115" s="6" t="s">
        <v>577</v>
      </c>
      <c r="D115" s="30">
        <v>2176318</v>
      </c>
      <c r="E115" s="6" t="s">
        <v>2589</v>
      </c>
      <c r="F115" s="31" t="s">
        <v>4555</v>
      </c>
      <c r="G115" s="6" t="s">
        <v>4199</v>
      </c>
      <c r="H115" s="32">
        <v>89.81</v>
      </c>
      <c r="I115" s="33">
        <v>64.123000000000005</v>
      </c>
      <c r="J115" s="33">
        <v>64.165999999999997</v>
      </c>
      <c r="K115" s="34">
        <v>1</v>
      </c>
      <c r="L115" s="34">
        <v>1</v>
      </c>
      <c r="M115" s="7">
        <v>0.52</v>
      </c>
      <c r="N115" s="7">
        <v>0.62</v>
      </c>
      <c r="O115" s="7">
        <v>0.48</v>
      </c>
      <c r="P115" s="7">
        <v>0.38</v>
      </c>
      <c r="Q115" s="35">
        <v>64.123000000000005</v>
      </c>
      <c r="R115" s="35">
        <v>64.165999999999997</v>
      </c>
      <c r="S115" s="35">
        <v>5758.8866300000009</v>
      </c>
      <c r="T115" s="35">
        <v>5762.7484599999998</v>
      </c>
      <c r="U115" s="36">
        <v>3.5413086889059435E-3</v>
      </c>
      <c r="V115" s="37">
        <v>3.5547511734119424E-3</v>
      </c>
      <c r="W115" s="37">
        <v>1.3442484505998917E-5</v>
      </c>
      <c r="X115" s="38">
        <v>1.6067252830994887</v>
      </c>
      <c r="Y115" s="39">
        <v>17890.271496486905</v>
      </c>
      <c r="Z115" s="40">
        <v>3.6832794172772161E-3</v>
      </c>
      <c r="AA115" s="41">
        <v>4.1894555474627148E-3</v>
      </c>
      <c r="AB115" s="41">
        <v>5.0617613018549877E-4</v>
      </c>
      <c r="AC115" s="42">
        <v>2.8807588701937723</v>
      </c>
      <c r="AD115" s="43">
        <v>32076.148203916848</v>
      </c>
      <c r="AE115" s="40">
        <v>3.3993625021696045E-3</v>
      </c>
      <c r="AF115" s="41">
        <v>2.8502197833523029E-3</v>
      </c>
      <c r="AG115" s="41">
        <v>-5.4914271881730155E-4</v>
      </c>
      <c r="AH115" s="42">
        <v>-2.0094630755546916</v>
      </c>
      <c r="AI115" s="43">
        <v>-22374.60277869604</v>
      </c>
      <c r="AJ115" s="42">
        <v>2.4780210777385694</v>
      </c>
      <c r="AK115" s="31">
        <v>27591.816921707716</v>
      </c>
      <c r="AL115" s="44">
        <f>+$AL$6*W115/H115*10^6</f>
        <v>74.838461785986624</v>
      </c>
      <c r="AM115" s="31">
        <v>284529.8125</v>
      </c>
      <c r="AN115" s="45">
        <v>9.697337751455383E-2</v>
      </c>
      <c r="AR115" s="33"/>
    </row>
    <row r="116" spans="1:44">
      <c r="A116" s="6" t="s">
        <v>3481</v>
      </c>
      <c r="B116" s="6" t="s">
        <v>261</v>
      </c>
      <c r="C116" s="6" t="s">
        <v>568</v>
      </c>
      <c r="D116" s="30">
        <v>2182445</v>
      </c>
      <c r="E116" s="6" t="s">
        <v>2580</v>
      </c>
      <c r="F116" s="31" t="s">
        <v>4545</v>
      </c>
      <c r="G116" s="6" t="s">
        <v>4199</v>
      </c>
      <c r="H116" s="32">
        <v>53.78</v>
      </c>
      <c r="I116" s="33">
        <v>60.375</v>
      </c>
      <c r="J116" s="33">
        <v>60.378</v>
      </c>
      <c r="K116" s="34">
        <v>1</v>
      </c>
      <c r="L116" s="34">
        <v>1</v>
      </c>
      <c r="M116" s="7">
        <v>0</v>
      </c>
      <c r="N116" s="7">
        <v>0</v>
      </c>
      <c r="O116" s="7">
        <v>1</v>
      </c>
      <c r="P116" s="7">
        <v>1</v>
      </c>
      <c r="Q116" s="35">
        <v>60.375</v>
      </c>
      <c r="R116" s="35">
        <v>60.378</v>
      </c>
      <c r="S116" s="35">
        <v>3246.9675000000002</v>
      </c>
      <c r="T116" s="35">
        <v>3247.1288399999999</v>
      </c>
      <c r="U116" s="36">
        <v>1.9966557703090622E-3</v>
      </c>
      <c r="V116" s="37">
        <v>2.0029913042933266E-3</v>
      </c>
      <c r="W116" s="37">
        <v>6.3355339842644659E-6</v>
      </c>
      <c r="X116" s="38">
        <v>0.75726050715632309</v>
      </c>
      <c r="Y116" s="39">
        <v>14080.70857486655</v>
      </c>
      <c r="Z116" s="40">
        <v>0</v>
      </c>
      <c r="AA116" s="41">
        <v>0</v>
      </c>
      <c r="AB116" s="41">
        <v>0</v>
      </c>
      <c r="AC116" s="42">
        <v>0</v>
      </c>
      <c r="AD116" s="43">
        <v>0</v>
      </c>
      <c r="AE116" s="40">
        <v>3.9929663906173099E-3</v>
      </c>
      <c r="AF116" s="41">
        <v>4.2263417420488674E-3</v>
      </c>
      <c r="AG116" s="41">
        <v>2.3337535143155754E-4</v>
      </c>
      <c r="AH116" s="42">
        <v>0.85398410172189898</v>
      </c>
      <c r="AI116" s="43">
        <v>15879.213494271085</v>
      </c>
      <c r="AJ116" s="42">
        <v>1.6112446088782222</v>
      </c>
      <c r="AK116" s="31">
        <v>29959.922069137636</v>
      </c>
      <c r="AL116" s="44">
        <f>+$AL$6*W116/H116*10^6</f>
        <v>58.902324137825083</v>
      </c>
      <c r="AM116" s="31">
        <v>313613.9375</v>
      </c>
      <c r="AN116" s="45">
        <v>9.5531220034306141E-2</v>
      </c>
      <c r="AR116" s="33"/>
    </row>
    <row r="117" spans="1:44">
      <c r="A117" s="6" t="s">
        <v>3639</v>
      </c>
      <c r="B117" s="6" t="s">
        <v>417</v>
      </c>
      <c r="C117" s="6" t="s">
        <v>3799</v>
      </c>
      <c r="D117" s="30">
        <v>2016663</v>
      </c>
      <c r="E117" s="6" t="s">
        <v>2996</v>
      </c>
      <c r="F117" s="31" t="s">
        <v>4543</v>
      </c>
      <c r="G117" s="6" t="s">
        <v>4199</v>
      </c>
      <c r="H117" s="32">
        <v>15.62</v>
      </c>
      <c r="I117" s="33">
        <v>287.625</v>
      </c>
      <c r="J117" s="33">
        <v>290.726</v>
      </c>
      <c r="K117" s="34">
        <v>1</v>
      </c>
      <c r="L117" s="34">
        <v>1</v>
      </c>
      <c r="M117" s="7">
        <v>0</v>
      </c>
      <c r="N117" s="7">
        <v>1</v>
      </c>
      <c r="O117" s="7">
        <v>1</v>
      </c>
      <c r="P117" s="7">
        <v>0</v>
      </c>
      <c r="Q117" s="35">
        <v>287.625</v>
      </c>
      <c r="R117" s="35">
        <v>290.726</v>
      </c>
      <c r="S117" s="35">
        <v>4492.7024999999994</v>
      </c>
      <c r="T117" s="35">
        <v>4541.14012</v>
      </c>
      <c r="U117" s="36">
        <v>2.7626948440065834E-3</v>
      </c>
      <c r="V117" s="37">
        <v>2.8012021142769174E-3</v>
      </c>
      <c r="W117" s="37">
        <v>3.8507270270334015E-5</v>
      </c>
      <c r="X117" s="38">
        <v>4.6026167780874303</v>
      </c>
      <c r="Y117" s="39">
        <v>294661.76556257554</v>
      </c>
      <c r="Z117" s="40">
        <v>0</v>
      </c>
      <c r="AA117" s="41">
        <v>5.3247734691051693E-3</v>
      </c>
      <c r="AB117" s="41">
        <v>5.3247734691051693E-3</v>
      </c>
      <c r="AC117" s="42">
        <v>30.304448369139301</v>
      </c>
      <c r="AD117" s="43">
        <v>1940105.5293943214</v>
      </c>
      <c r="AE117" s="40">
        <v>5.5249121173964206E-3</v>
      </c>
      <c r="AF117" s="41">
        <v>0</v>
      </c>
      <c r="AG117" s="41">
        <v>-5.5249121173964206E-3</v>
      </c>
      <c r="AH117" s="42">
        <v>-20.21716125</v>
      </c>
      <c r="AI117" s="43">
        <v>-1294312.5</v>
      </c>
      <c r="AJ117" s="42">
        <v>14.689903897226731</v>
      </c>
      <c r="AK117" s="31">
        <v>940454.79495689692</v>
      </c>
      <c r="AL117" s="44">
        <f>+$AL$6*W117/H117*10^6</f>
        <v>1232.6270893192707</v>
      </c>
      <c r="AM117" s="31">
        <v>10032736</v>
      </c>
      <c r="AN117" s="45">
        <v>9.3738616759864599E-2</v>
      </c>
      <c r="AR117" s="33"/>
    </row>
    <row r="118" spans="1:44">
      <c r="A118" s="6" t="s">
        <v>3697</v>
      </c>
      <c r="B118" s="6" t="s">
        <v>474</v>
      </c>
      <c r="C118" s="6" t="s">
        <v>3855</v>
      </c>
      <c r="D118" s="30">
        <v>2935326</v>
      </c>
      <c r="E118" s="6" t="s">
        <v>3053</v>
      </c>
      <c r="F118" s="31" t="s">
        <v>4556</v>
      </c>
      <c r="G118" s="6" t="s">
        <v>4199</v>
      </c>
      <c r="H118" s="32">
        <v>9.81</v>
      </c>
      <c r="I118" s="33">
        <v>231.286</v>
      </c>
      <c r="J118" s="33">
        <v>231.49199999999999</v>
      </c>
      <c r="K118" s="34">
        <v>0.95</v>
      </c>
      <c r="L118" s="34">
        <v>0.95</v>
      </c>
      <c r="M118" s="7">
        <v>0</v>
      </c>
      <c r="N118" s="7">
        <v>0</v>
      </c>
      <c r="O118" s="7">
        <v>1</v>
      </c>
      <c r="P118" s="7">
        <v>1</v>
      </c>
      <c r="Q118" s="35">
        <v>219.7217</v>
      </c>
      <c r="R118" s="35">
        <v>219.91739999999999</v>
      </c>
      <c r="S118" s="35">
        <v>2155.469877</v>
      </c>
      <c r="T118" s="35">
        <v>2157.389694</v>
      </c>
      <c r="U118" s="36">
        <v>1.3254617940091527E-3</v>
      </c>
      <c r="V118" s="37">
        <v>1.3307857525770494E-3</v>
      </c>
      <c r="W118" s="37">
        <v>5.3239585678967194E-6</v>
      </c>
      <c r="X118" s="38">
        <v>0.63635102821925416</v>
      </c>
      <c r="Y118" s="39">
        <v>64867.586974439771</v>
      </c>
      <c r="Z118" s="40">
        <v>0</v>
      </c>
      <c r="AA118" s="41">
        <v>0</v>
      </c>
      <c r="AB118" s="41">
        <v>0</v>
      </c>
      <c r="AC118" s="42">
        <v>0</v>
      </c>
      <c r="AD118" s="43">
        <v>0</v>
      </c>
      <c r="AE118" s="40">
        <v>2.6506944633258654E-3</v>
      </c>
      <c r="AF118" s="41">
        <v>2.8079779297018083E-3</v>
      </c>
      <c r="AG118" s="41">
        <v>1.5728346637594289E-4</v>
      </c>
      <c r="AH118" s="42">
        <v>0.57554312794750162</v>
      </c>
      <c r="AI118" s="43">
        <v>58669.024255606688</v>
      </c>
      <c r="AJ118" s="42">
        <v>1.2118941561667558</v>
      </c>
      <c r="AK118" s="31">
        <v>123536.61123004646</v>
      </c>
      <c r="AL118" s="44">
        <f>+$AL$6*W118/H118*10^6</f>
        <v>271.35364770115797</v>
      </c>
      <c r="AM118" s="31">
        <v>1324940.125</v>
      </c>
      <c r="AN118" s="45">
        <v>9.3239391651789891E-2</v>
      </c>
      <c r="AR118" s="33"/>
    </row>
    <row r="119" spans="1:44">
      <c r="A119" s="6" t="s">
        <v>5060</v>
      </c>
      <c r="B119" s="6" t="s">
        <v>5053</v>
      </c>
      <c r="C119" s="6" t="s">
        <v>5073</v>
      </c>
      <c r="D119" s="30">
        <v>2202763</v>
      </c>
      <c r="E119" s="6" t="s">
        <v>5068</v>
      </c>
      <c r="F119" s="31" t="s">
        <v>4539</v>
      </c>
      <c r="G119" s="6" t="s">
        <v>4199</v>
      </c>
      <c r="H119" s="32">
        <v>84.34</v>
      </c>
      <c r="I119" s="33">
        <v>33.564999999999998</v>
      </c>
      <c r="J119" s="33">
        <v>33.588000000000001</v>
      </c>
      <c r="K119" s="34">
        <v>1</v>
      </c>
      <c r="L119" s="34">
        <v>1</v>
      </c>
      <c r="M119" s="7">
        <v>0.4</v>
      </c>
      <c r="N119" s="7">
        <v>0.56000000000000005</v>
      </c>
      <c r="O119" s="7">
        <v>0.6</v>
      </c>
      <c r="P119" s="7">
        <v>0.44</v>
      </c>
      <c r="Q119" s="35">
        <v>33.564999999999998</v>
      </c>
      <c r="R119" s="35">
        <v>33.588000000000001</v>
      </c>
      <c r="S119" s="35">
        <v>2830.8721</v>
      </c>
      <c r="T119" s="35">
        <v>2832.8119200000001</v>
      </c>
      <c r="U119" s="36">
        <v>1.740786476449774E-3</v>
      </c>
      <c r="V119" s="37">
        <v>1.7474199275870075E-3</v>
      </c>
      <c r="W119" s="37">
        <v>6.6334511372335026E-6</v>
      </c>
      <c r="X119" s="38">
        <v>0.79286932796104514</v>
      </c>
      <c r="Y119" s="39">
        <v>9400.869432784506</v>
      </c>
      <c r="Z119" s="40">
        <v>1.3927495697301433E-3</v>
      </c>
      <c r="AA119" s="41">
        <v>1.8601244531880447E-3</v>
      </c>
      <c r="AB119" s="41">
        <v>4.6737488345790145E-4</v>
      </c>
      <c r="AC119" s="42">
        <v>2.6599325036005075</v>
      </c>
      <c r="AD119" s="43">
        <v>31538.208484710784</v>
      </c>
      <c r="AE119" s="40">
        <v>2.0887632201005233E-3</v>
      </c>
      <c r="AF119" s="41">
        <v>1.6223162110631322E-3</v>
      </c>
      <c r="AG119" s="41">
        <v>-4.664470090373911E-4</v>
      </c>
      <c r="AH119" s="42">
        <v>-1.7068569048539148</v>
      </c>
      <c r="AI119" s="43">
        <v>-20237.810112092895</v>
      </c>
      <c r="AJ119" s="42">
        <v>1.7459449267076377</v>
      </c>
      <c r="AK119" s="31">
        <v>20701.267805402396</v>
      </c>
      <c r="AL119" s="44">
        <f>+$AL$6*W119/H119*10^6</f>
        <v>39.325652935934919</v>
      </c>
      <c r="AM119" s="31">
        <v>223611.453125</v>
      </c>
      <c r="AN119" s="45">
        <v>9.2576956663441901E-2</v>
      </c>
      <c r="AR119" s="33"/>
    </row>
    <row r="120" spans="1:44">
      <c r="A120" s="6" t="s">
        <v>1028</v>
      </c>
      <c r="B120" s="6" t="s">
        <v>1555</v>
      </c>
      <c r="C120" s="6" t="s">
        <v>2412</v>
      </c>
      <c r="D120" s="30">
        <v>2315359</v>
      </c>
      <c r="E120" s="6" t="s">
        <v>3906</v>
      </c>
      <c r="F120" s="31" t="s">
        <v>4545</v>
      </c>
      <c r="G120" s="6" t="s">
        <v>4199</v>
      </c>
      <c r="H120" s="32">
        <v>54.36</v>
      </c>
      <c r="I120" s="33">
        <v>100.352</v>
      </c>
      <c r="J120" s="33">
        <v>100.393</v>
      </c>
      <c r="K120" s="34">
        <v>1</v>
      </c>
      <c r="L120" s="34">
        <v>1</v>
      </c>
      <c r="M120" s="7">
        <v>0</v>
      </c>
      <c r="N120" s="7">
        <v>0</v>
      </c>
      <c r="O120" s="7">
        <v>1</v>
      </c>
      <c r="P120" s="7">
        <v>1</v>
      </c>
      <c r="Q120" s="35">
        <v>100.352</v>
      </c>
      <c r="R120" s="35">
        <v>100.393</v>
      </c>
      <c r="S120" s="35">
        <v>5455.13472</v>
      </c>
      <c r="T120" s="35">
        <v>5457.36348</v>
      </c>
      <c r="U120" s="36">
        <v>3.3545227097287879E-3</v>
      </c>
      <c r="V120" s="37">
        <v>3.3663744598468009E-3</v>
      </c>
      <c r="W120" s="37">
        <v>1.1851750118013066E-5</v>
      </c>
      <c r="X120" s="38">
        <v>1.4165912971735937</v>
      </c>
      <c r="Y120" s="39">
        <v>26059.442552862281</v>
      </c>
      <c r="Z120" s="40">
        <v>0</v>
      </c>
      <c r="AA120" s="41">
        <v>0</v>
      </c>
      <c r="AB120" s="41">
        <v>0</v>
      </c>
      <c r="AC120" s="42">
        <v>0</v>
      </c>
      <c r="AD120" s="43">
        <v>0</v>
      </c>
      <c r="AE120" s="40">
        <v>6.7084655430796787E-3</v>
      </c>
      <c r="AF120" s="41">
        <v>7.1031006817262824E-3</v>
      </c>
      <c r="AG120" s="41">
        <v>3.946351386466037E-4</v>
      </c>
      <c r="AH120" s="42">
        <v>1.4440776728036471</v>
      </c>
      <c r="AI120" s="43">
        <v>26565.078601980262</v>
      </c>
      <c r="AJ120" s="42">
        <v>2.8606689699772407</v>
      </c>
      <c r="AK120" s="31">
        <v>52624.521154842543</v>
      </c>
      <c r="AL120" s="44">
        <f>+$AL$6*W120/H120*10^6</f>
        <v>109.01168246884718</v>
      </c>
      <c r="AM120" s="31">
        <v>571801.875</v>
      </c>
      <c r="AN120" s="45">
        <v>9.2032788725714729E-2</v>
      </c>
      <c r="AR120" s="33"/>
    </row>
    <row r="121" spans="1:44">
      <c r="A121" s="6" t="s">
        <v>3673</v>
      </c>
      <c r="B121" s="6" t="s">
        <v>451</v>
      </c>
      <c r="C121" s="6" t="s">
        <v>3832</v>
      </c>
      <c r="D121" s="30">
        <v>2879532</v>
      </c>
      <c r="E121" s="6" t="s">
        <v>3030</v>
      </c>
      <c r="F121" s="31" t="s">
        <v>4538</v>
      </c>
      <c r="G121" s="6" t="s">
        <v>4201</v>
      </c>
      <c r="H121" s="32">
        <v>63.14</v>
      </c>
      <c r="I121" s="33">
        <v>38.25</v>
      </c>
      <c r="J121" s="33">
        <v>38.25</v>
      </c>
      <c r="K121" s="34">
        <v>1</v>
      </c>
      <c r="L121" s="34">
        <v>1</v>
      </c>
      <c r="M121" s="7">
        <v>0</v>
      </c>
      <c r="N121" s="7">
        <v>0</v>
      </c>
      <c r="O121" s="7">
        <v>1</v>
      </c>
      <c r="P121" s="7">
        <v>1</v>
      </c>
      <c r="Q121" s="35">
        <v>38.25</v>
      </c>
      <c r="R121" s="35">
        <v>38.25</v>
      </c>
      <c r="S121" s="35">
        <v>2415.105</v>
      </c>
      <c r="T121" s="35">
        <v>2415.105</v>
      </c>
      <c r="U121" s="36">
        <v>1.4851190639118706E-3</v>
      </c>
      <c r="V121" s="37">
        <v>1.4897574295066576E-3</v>
      </c>
      <c r="W121" s="37">
        <v>4.6383655947870341E-6</v>
      </c>
      <c r="X121" s="38">
        <v>0.55440489963572548</v>
      </c>
      <c r="Y121" s="39">
        <v>8780.565404430241</v>
      </c>
      <c r="Z121" s="40">
        <v>0</v>
      </c>
      <c r="AA121" s="41">
        <v>0</v>
      </c>
      <c r="AB121" s="41">
        <v>0</v>
      </c>
      <c r="AC121" s="42">
        <v>0</v>
      </c>
      <c r="AD121" s="43">
        <v>0</v>
      </c>
      <c r="AE121" s="40">
        <v>2.9699814041291815E-3</v>
      </c>
      <c r="AF121" s="41">
        <v>3.143410556179511E-3</v>
      </c>
      <c r="AG121" s="41">
        <v>1.7342915205032948E-4</v>
      </c>
      <c r="AH121" s="42">
        <v>0.6346245981745271</v>
      </c>
      <c r="AI121" s="43">
        <v>10051.070607768881</v>
      </c>
      <c r="AJ121" s="42">
        <v>1.1890294978102527</v>
      </c>
      <c r="AK121" s="31">
        <v>18831.636012199124</v>
      </c>
      <c r="AL121" s="44">
        <f>+$AL$6*W121/H121*10^6</f>
        <v>36.730801352447209</v>
      </c>
      <c r="AM121" s="31">
        <v>210660.65625</v>
      </c>
      <c r="AN121" s="45">
        <v>8.939322770290252E-2</v>
      </c>
      <c r="AR121" s="33"/>
    </row>
    <row r="122" spans="1:44">
      <c r="A122" s="6" t="s">
        <v>3421</v>
      </c>
      <c r="B122" s="6" t="s">
        <v>203</v>
      </c>
      <c r="C122" s="6" t="s">
        <v>509</v>
      </c>
      <c r="D122" s="30">
        <v>2822019</v>
      </c>
      <c r="E122" s="6" t="s">
        <v>2179</v>
      </c>
      <c r="F122" s="31" t="s">
        <v>4550</v>
      </c>
      <c r="G122" s="6" t="s">
        <v>4199</v>
      </c>
      <c r="H122" s="32">
        <v>154.18</v>
      </c>
      <c r="I122" s="33">
        <v>72.974999999999994</v>
      </c>
      <c r="J122" s="33">
        <v>72.994</v>
      </c>
      <c r="K122" s="34">
        <v>1</v>
      </c>
      <c r="L122" s="34">
        <v>1</v>
      </c>
      <c r="M122" s="7">
        <v>0.59</v>
      </c>
      <c r="N122" s="7">
        <v>1</v>
      </c>
      <c r="O122" s="7">
        <v>0.41</v>
      </c>
      <c r="P122" s="7">
        <v>0</v>
      </c>
      <c r="Q122" s="35">
        <v>72.974999999999994</v>
      </c>
      <c r="R122" s="35">
        <v>72.994</v>
      </c>
      <c r="S122" s="35">
        <v>11251.2855</v>
      </c>
      <c r="T122" s="35">
        <v>11254.21492</v>
      </c>
      <c r="U122" s="36">
        <v>6.9187462199636054E-3</v>
      </c>
      <c r="V122" s="37">
        <v>6.942162055204505E-3</v>
      </c>
      <c r="W122" s="37">
        <v>2.3415835240899602E-5</v>
      </c>
      <c r="X122" s="38">
        <v>2.798799172106587</v>
      </c>
      <c r="Y122" s="39">
        <v>18152.803036104469</v>
      </c>
      <c r="Z122" s="40">
        <v>8.1648263030244632E-3</v>
      </c>
      <c r="AA122" s="41">
        <v>1.3196277462943284E-2</v>
      </c>
      <c r="AB122" s="41">
        <v>5.0314511599188205E-3</v>
      </c>
      <c r="AC122" s="42">
        <v>28.635087066573274</v>
      </c>
      <c r="AD122" s="43">
        <v>185725.04259030533</v>
      </c>
      <c r="AE122" s="40">
        <v>5.6728815393512089E-3</v>
      </c>
      <c r="AF122" s="41">
        <v>0</v>
      </c>
      <c r="AG122" s="41">
        <v>-5.6728815393512089E-3</v>
      </c>
      <c r="AH122" s="42">
        <v>-20.758621747500001</v>
      </c>
      <c r="AI122" s="43">
        <v>-134638.875</v>
      </c>
      <c r="AJ122" s="42">
        <v>10.67526449117986</v>
      </c>
      <c r="AK122" s="31">
        <v>69238.970626409806</v>
      </c>
      <c r="AL122" s="44">
        <f>+$AL$6*W122/H122*10^6</f>
        <v>75.93668193312881</v>
      </c>
      <c r="AM122" s="31">
        <v>785359.625</v>
      </c>
      <c r="AN122" s="45">
        <v>8.8162121431197588E-2</v>
      </c>
      <c r="AR122" s="33"/>
    </row>
    <row r="123" spans="1:44">
      <c r="A123" s="6" t="s">
        <v>3423</v>
      </c>
      <c r="B123" s="6" t="s">
        <v>205</v>
      </c>
      <c r="C123" s="6" t="s">
        <v>511</v>
      </c>
      <c r="D123" s="30">
        <v>2889155</v>
      </c>
      <c r="E123" s="6" t="s">
        <v>2181</v>
      </c>
      <c r="F123" s="31" t="s">
        <v>4542</v>
      </c>
      <c r="G123" s="6" t="s">
        <v>4199</v>
      </c>
      <c r="H123" s="32">
        <v>19.239999999999998</v>
      </c>
      <c r="I123" s="33">
        <v>114.08</v>
      </c>
      <c r="J123" s="33">
        <v>114.93600000000001</v>
      </c>
      <c r="K123" s="34">
        <v>1</v>
      </c>
      <c r="L123" s="34">
        <v>1</v>
      </c>
      <c r="M123" s="7">
        <v>1</v>
      </c>
      <c r="N123" s="7">
        <v>1</v>
      </c>
      <c r="O123" s="7">
        <v>0</v>
      </c>
      <c r="P123" s="7">
        <v>0</v>
      </c>
      <c r="Q123" s="35">
        <v>114.08</v>
      </c>
      <c r="R123" s="35">
        <v>114.93600000000001</v>
      </c>
      <c r="S123" s="35">
        <v>2194.8991999999998</v>
      </c>
      <c r="T123" s="35">
        <v>2211.3686400000001</v>
      </c>
      <c r="U123" s="36">
        <v>1.349708043867622E-3</v>
      </c>
      <c r="V123" s="37">
        <v>1.3640826634113356E-3</v>
      </c>
      <c r="W123" s="37">
        <v>1.4374619543713581E-5</v>
      </c>
      <c r="X123" s="38">
        <v>1.7181395779562676</v>
      </c>
      <c r="Y123" s="39">
        <v>89300.393864670885</v>
      </c>
      <c r="Z123" s="40">
        <v>2.6996494440715241E-3</v>
      </c>
      <c r="AA123" s="41">
        <v>2.5929693322660967E-3</v>
      </c>
      <c r="AB123" s="41">
        <v>-1.0668011180542739E-4</v>
      </c>
      <c r="AC123" s="42">
        <v>-0.60713980772685705</v>
      </c>
      <c r="AD123" s="43">
        <v>-31556.123062726463</v>
      </c>
      <c r="AE123" s="40">
        <v>0</v>
      </c>
      <c r="AF123" s="41">
        <v>0</v>
      </c>
      <c r="AG123" s="41">
        <v>0</v>
      </c>
      <c r="AH123" s="42">
        <v>0</v>
      </c>
      <c r="AI123" s="43">
        <v>0</v>
      </c>
      <c r="AJ123" s="42">
        <v>1.1109997702294105</v>
      </c>
      <c r="AK123" s="31">
        <v>57744.270801944425</v>
      </c>
      <c r="AL123" s="44">
        <f>+$AL$6*W123/H123*10^6</f>
        <v>373.56079895305567</v>
      </c>
      <c r="AM123" s="31">
        <v>691755.4375</v>
      </c>
      <c r="AN123" s="45">
        <v>8.347497926526154E-2</v>
      </c>
      <c r="AR123" s="33"/>
    </row>
    <row r="124" spans="1:44">
      <c r="A124" s="6" t="s">
        <v>3509</v>
      </c>
      <c r="B124" s="6" t="s">
        <v>291</v>
      </c>
      <c r="C124" s="6" t="s">
        <v>597</v>
      </c>
      <c r="D124" s="30">
        <v>2569297</v>
      </c>
      <c r="E124" s="6" t="s">
        <v>2609</v>
      </c>
      <c r="F124" s="31" t="s">
        <v>4553</v>
      </c>
      <c r="G124" s="6" t="s">
        <v>4199</v>
      </c>
      <c r="H124" s="32">
        <v>128.84</v>
      </c>
      <c r="I124" s="33">
        <v>61.762999999999998</v>
      </c>
      <c r="J124" s="33">
        <v>62.097000000000001</v>
      </c>
      <c r="K124" s="34">
        <v>1</v>
      </c>
      <c r="L124" s="34">
        <v>1</v>
      </c>
      <c r="M124" s="7">
        <v>0.45</v>
      </c>
      <c r="N124" s="7">
        <v>0.53</v>
      </c>
      <c r="O124" s="7">
        <v>0.55000000000000004</v>
      </c>
      <c r="P124" s="7">
        <v>0.47000000000000003</v>
      </c>
      <c r="Q124" s="35">
        <v>61.762999999999998</v>
      </c>
      <c r="R124" s="35">
        <v>62.097000000000001</v>
      </c>
      <c r="S124" s="35">
        <v>7957.5449200000003</v>
      </c>
      <c r="T124" s="35">
        <v>8000.5774800000008</v>
      </c>
      <c r="U124" s="36">
        <v>4.8933283077245348E-3</v>
      </c>
      <c r="V124" s="37">
        <v>4.9351559212430325E-3</v>
      </c>
      <c r="W124" s="37">
        <v>4.1827613518497647E-5</v>
      </c>
      <c r="X124" s="38">
        <v>4.9994838485320656</v>
      </c>
      <c r="Y124" s="39">
        <v>38803.817514219692</v>
      </c>
      <c r="Z124" s="40">
        <v>4.404376189008353E-3</v>
      </c>
      <c r="AA124" s="41">
        <v>4.9720265475100296E-3</v>
      </c>
      <c r="AB124" s="41">
        <v>5.6765035850167653E-4</v>
      </c>
      <c r="AC124" s="42">
        <v>3.2306221251940563</v>
      </c>
      <c r="AD124" s="43">
        <v>25074.68274754778</v>
      </c>
      <c r="AE124" s="40">
        <v>5.3821959041977256E-3</v>
      </c>
      <c r="AF124" s="41">
        <v>4.8942289721967021E-3</v>
      </c>
      <c r="AG124" s="41">
        <v>-4.879669320010235E-4</v>
      </c>
      <c r="AH124" s="42">
        <v>-1.785604176013833</v>
      </c>
      <c r="AI124" s="43">
        <v>-13859.082396878553</v>
      </c>
      <c r="AJ124" s="42">
        <v>6.4445017977122889</v>
      </c>
      <c r="AK124" s="31">
        <v>50019.417864888921</v>
      </c>
      <c r="AL124" s="44">
        <f>+$AL$6*W124/H124*10^6</f>
        <v>162.32386494294335</v>
      </c>
      <c r="AM124" s="31">
        <v>604775.6875</v>
      </c>
      <c r="AN124" s="45">
        <v>8.2707388704161361E-2</v>
      </c>
      <c r="AR124" s="33"/>
    </row>
    <row r="125" spans="1:44">
      <c r="A125" s="6" t="s">
        <v>3648</v>
      </c>
      <c r="B125" s="6" t="s">
        <v>427</v>
      </c>
      <c r="C125" s="6" t="s">
        <v>3809</v>
      </c>
      <c r="D125" s="30">
        <v>2729068</v>
      </c>
      <c r="E125" s="6" t="s">
        <v>3005</v>
      </c>
      <c r="F125" s="31" t="s">
        <v>4539</v>
      </c>
      <c r="G125" s="6" t="s">
        <v>4199</v>
      </c>
      <c r="H125" s="32">
        <v>64.2</v>
      </c>
      <c r="I125" s="33">
        <v>77.966999999999999</v>
      </c>
      <c r="J125" s="33">
        <v>78.075999999999993</v>
      </c>
      <c r="K125" s="34">
        <v>1</v>
      </c>
      <c r="L125" s="34">
        <v>1</v>
      </c>
      <c r="M125" s="7">
        <v>0</v>
      </c>
      <c r="N125" s="7">
        <v>0</v>
      </c>
      <c r="O125" s="7">
        <v>1</v>
      </c>
      <c r="P125" s="7">
        <v>1</v>
      </c>
      <c r="Q125" s="35">
        <v>77.966999999999999</v>
      </c>
      <c r="R125" s="35">
        <v>78.075999999999993</v>
      </c>
      <c r="S125" s="35">
        <v>5005.4814000000006</v>
      </c>
      <c r="T125" s="35">
        <v>5012.4791999999998</v>
      </c>
      <c r="U125" s="36">
        <v>3.0780176643236136E-3</v>
      </c>
      <c r="V125" s="37">
        <v>3.0919476082603395E-3</v>
      </c>
      <c r="W125" s="37">
        <v>1.3929943936725857E-5</v>
      </c>
      <c r="X125" s="38">
        <v>1.6649893184037314</v>
      </c>
      <c r="Y125" s="39">
        <v>25934.413059248152</v>
      </c>
      <c r="Z125" s="40">
        <v>0</v>
      </c>
      <c r="AA125" s="41">
        <v>0</v>
      </c>
      <c r="AB125" s="41">
        <v>0</v>
      </c>
      <c r="AC125" s="42">
        <v>0</v>
      </c>
      <c r="AD125" s="43">
        <v>0</v>
      </c>
      <c r="AE125" s="40">
        <v>6.1555032500510334E-3</v>
      </c>
      <c r="AF125" s="41">
        <v>6.5240559022941985E-3</v>
      </c>
      <c r="AG125" s="41">
        <v>3.6855265224316515E-4</v>
      </c>
      <c r="AH125" s="42">
        <v>1.3486347368411213</v>
      </c>
      <c r="AI125" s="43">
        <v>21006.771601886623</v>
      </c>
      <c r="AJ125" s="42">
        <v>3.0136240552448528</v>
      </c>
      <c r="AK125" s="31">
        <v>46941.184661134772</v>
      </c>
      <c r="AL125" s="44">
        <f>+$AL$6*W125/H125*10^6</f>
        <v>108.4886599433478</v>
      </c>
      <c r="AM125" s="31">
        <v>567885.875</v>
      </c>
      <c r="AN125" s="45">
        <v>8.2659539051107359E-2</v>
      </c>
      <c r="AR125" s="33"/>
    </row>
    <row r="126" spans="1:44">
      <c r="A126" s="6" t="s">
        <v>3674</v>
      </c>
      <c r="B126" s="6" t="s">
        <v>452</v>
      </c>
      <c r="C126" s="6" t="s">
        <v>6493</v>
      </c>
      <c r="D126" s="30" t="s">
        <v>6454</v>
      </c>
      <c r="E126" s="6" t="s">
        <v>6437</v>
      </c>
      <c r="F126" s="31" t="s">
        <v>4541</v>
      </c>
      <c r="G126" s="6" t="s">
        <v>4199</v>
      </c>
      <c r="H126" s="32">
        <v>89.81</v>
      </c>
      <c r="I126" s="33">
        <v>37.006999999999998</v>
      </c>
      <c r="J126" s="33">
        <v>37.076000000000001</v>
      </c>
      <c r="K126" s="34">
        <v>1</v>
      </c>
      <c r="L126" s="34">
        <v>1</v>
      </c>
      <c r="M126" s="7">
        <v>0.56999999999999995</v>
      </c>
      <c r="N126" s="7">
        <v>0.59</v>
      </c>
      <c r="O126" s="7">
        <v>0.43</v>
      </c>
      <c r="P126" s="7">
        <v>0.41000000000000003</v>
      </c>
      <c r="Q126" s="35">
        <v>37.006999999999998</v>
      </c>
      <c r="R126" s="35">
        <v>37.076000000000001</v>
      </c>
      <c r="S126" s="35">
        <v>3323.5986699999999</v>
      </c>
      <c r="T126" s="35">
        <v>3329.79556</v>
      </c>
      <c r="U126" s="36">
        <v>2.0437785295501182E-3</v>
      </c>
      <c r="V126" s="37">
        <v>2.0539842674534986E-3</v>
      </c>
      <c r="W126" s="37">
        <v>1.0205737903380436E-5</v>
      </c>
      <c r="X126" s="38">
        <v>1.2198501783454041</v>
      </c>
      <c r="Y126" s="39">
        <v>13582.56517476232</v>
      </c>
      <c r="Z126" s="40">
        <v>2.3301089371283853E-3</v>
      </c>
      <c r="AA126" s="41">
        <v>2.3035933457840525E-3</v>
      </c>
      <c r="AB126" s="41">
        <v>-2.6515591344332835E-5</v>
      </c>
      <c r="AC126" s="42">
        <v>-0.15090601948303478</v>
      </c>
      <c r="AD126" s="43">
        <v>-1680.2808092977928</v>
      </c>
      <c r="AE126" s="40">
        <v>1.7574976182054387E-3</v>
      </c>
      <c r="AF126" s="41">
        <v>1.776914440747588E-3</v>
      </c>
      <c r="AG126" s="41">
        <v>1.9416822542149374E-5</v>
      </c>
      <c r="AH126" s="42">
        <v>7.1051452757271538E-2</v>
      </c>
      <c r="AI126" s="43">
        <v>791.1307511109178</v>
      </c>
      <c r="AJ126" s="42">
        <v>1.139995611619641</v>
      </c>
      <c r="AK126" s="31">
        <v>12693.415116575445</v>
      </c>
      <c r="AL126" s="44">
        <f>+$AL$6*W126/H126*10^6</f>
        <v>56.818494061799555</v>
      </c>
      <c r="AM126" s="31">
        <v>154896.59375</v>
      </c>
      <c r="AN126" s="45">
        <v>8.1947671083473672E-2</v>
      </c>
      <c r="AR126" s="33"/>
    </row>
    <row r="127" spans="1:44">
      <c r="A127" s="6" t="s">
        <v>5062</v>
      </c>
      <c r="B127" s="6" t="s">
        <v>5056</v>
      </c>
      <c r="C127" s="6" t="s">
        <v>5075</v>
      </c>
      <c r="D127" s="30">
        <v>2872252</v>
      </c>
      <c r="E127" s="6" t="s">
        <v>5070</v>
      </c>
      <c r="F127" s="31" t="s">
        <v>4547</v>
      </c>
      <c r="G127" s="6" t="s">
        <v>4199</v>
      </c>
      <c r="H127" s="32">
        <v>79.3</v>
      </c>
      <c r="I127" s="33">
        <v>63.317999999999998</v>
      </c>
      <c r="J127" s="33">
        <v>63.323</v>
      </c>
      <c r="K127" s="34">
        <v>1</v>
      </c>
      <c r="L127" s="34">
        <v>1</v>
      </c>
      <c r="M127" s="7">
        <v>0.52</v>
      </c>
      <c r="N127" s="7">
        <v>0.68</v>
      </c>
      <c r="O127" s="7">
        <v>0.48</v>
      </c>
      <c r="P127" s="7">
        <v>0.32</v>
      </c>
      <c r="Q127" s="35">
        <v>63.317999999999998</v>
      </c>
      <c r="R127" s="35">
        <v>63.323</v>
      </c>
      <c r="S127" s="35">
        <v>5021.1174000000001</v>
      </c>
      <c r="T127" s="35">
        <v>5021.5138999999999</v>
      </c>
      <c r="U127" s="36">
        <v>3.0876327003917453E-3</v>
      </c>
      <c r="V127" s="37">
        <v>3.0975206626196175E-3</v>
      </c>
      <c r="W127" s="37">
        <v>9.8879622278721241E-6</v>
      </c>
      <c r="X127" s="38">
        <v>1.1818677494301713</v>
      </c>
      <c r="Y127" s="39">
        <v>14903.754721691947</v>
      </c>
      <c r="Z127" s="40">
        <v>3.2114156015522199E-3</v>
      </c>
      <c r="AA127" s="41">
        <v>4.0038685951920647E-3</v>
      </c>
      <c r="AB127" s="41">
        <v>7.924529936398448E-4</v>
      </c>
      <c r="AC127" s="42">
        <v>4.5100230028685626</v>
      </c>
      <c r="AD127" s="43">
        <v>56872.925635164727</v>
      </c>
      <c r="AE127" s="40">
        <v>2.9638711968447513E-3</v>
      </c>
      <c r="AF127" s="41">
        <v>2.0914608418283621E-3</v>
      </c>
      <c r="AG127" s="41">
        <v>-8.7241035501638923E-4</v>
      </c>
      <c r="AH127" s="42">
        <v>-3.1923875798856547</v>
      </c>
      <c r="AI127" s="43">
        <v>-40257.094323904857</v>
      </c>
      <c r="AJ127" s="42">
        <v>2.4995031724130796</v>
      </c>
      <c r="AK127" s="31">
        <v>31519.586032951811</v>
      </c>
      <c r="AL127" s="44">
        <f>+$AL$6*W127/H127*10^6</f>
        <v>62.345285169433318</v>
      </c>
      <c r="AM127" s="31">
        <v>385727.6875</v>
      </c>
      <c r="AN127" s="45">
        <v>8.1714606066363354E-2</v>
      </c>
      <c r="AR127" s="33"/>
    </row>
    <row r="128" spans="1:44">
      <c r="A128" s="6" t="s">
        <v>5337</v>
      </c>
      <c r="B128" s="6" t="s">
        <v>5326</v>
      </c>
      <c r="C128" s="6" t="s">
        <v>5386</v>
      </c>
      <c r="D128" s="30" t="s">
        <v>5382</v>
      </c>
      <c r="E128" s="6" t="s">
        <v>5332</v>
      </c>
      <c r="F128" s="31" t="s">
        <v>4550</v>
      </c>
      <c r="G128" s="6" t="s">
        <v>4201</v>
      </c>
      <c r="H128" s="32">
        <v>128.83000000000001</v>
      </c>
      <c r="I128" s="33">
        <v>80.215000000000003</v>
      </c>
      <c r="J128" s="33">
        <v>80.215000000000003</v>
      </c>
      <c r="K128" s="34">
        <v>1</v>
      </c>
      <c r="L128" s="34">
        <v>1</v>
      </c>
      <c r="M128" s="7">
        <v>0.54</v>
      </c>
      <c r="N128" s="7">
        <v>1</v>
      </c>
      <c r="O128" s="7">
        <v>0.46</v>
      </c>
      <c r="P128" s="7">
        <v>0</v>
      </c>
      <c r="Q128" s="35">
        <v>80.215000000000003</v>
      </c>
      <c r="R128" s="35">
        <v>80.215000000000003</v>
      </c>
      <c r="S128" s="35">
        <v>10334.098450000001</v>
      </c>
      <c r="T128" s="35">
        <v>10334.098450000001</v>
      </c>
      <c r="U128" s="36">
        <v>6.3547409393948148E-3</v>
      </c>
      <c r="V128" s="37">
        <v>6.3745882448757868E-3</v>
      </c>
      <c r="W128" s="37">
        <v>1.9847305480972036E-5</v>
      </c>
      <c r="X128" s="38">
        <v>2.3722673813345883</v>
      </c>
      <c r="Y128" s="39">
        <v>18413.936050101591</v>
      </c>
      <c r="Z128" s="40">
        <v>6.8637135104802852E-3</v>
      </c>
      <c r="AA128" s="41">
        <v>1.2117382815679527E-2</v>
      </c>
      <c r="AB128" s="41">
        <v>5.2536693051992416E-3</v>
      </c>
      <c r="AC128" s="42">
        <v>29.899779048196315</v>
      </c>
      <c r="AD128" s="43">
        <v>232087.0841278919</v>
      </c>
      <c r="AE128" s="40">
        <v>5.8458563513687787E-3</v>
      </c>
      <c r="AF128" s="41">
        <v>0</v>
      </c>
      <c r="AG128" s="41">
        <v>-5.8458563513687787E-3</v>
      </c>
      <c r="AH128" s="42">
        <v>-21.391583791500008</v>
      </c>
      <c r="AI128" s="43">
        <v>-166045.05000000005</v>
      </c>
      <c r="AJ128" s="42">
        <v>10.880462638030895</v>
      </c>
      <c r="AK128" s="31">
        <v>84455.97017799344</v>
      </c>
      <c r="AL128" s="44">
        <f>+$AL$6*W128/H128*10^6</f>
        <v>77.029051777427753</v>
      </c>
      <c r="AM128" s="31">
        <v>1049026.75</v>
      </c>
      <c r="AN128" s="45">
        <v>8.0508881377899508E-2</v>
      </c>
      <c r="AR128" s="33"/>
    </row>
    <row r="129" spans="1:44">
      <c r="A129" s="6" t="s">
        <v>197</v>
      </c>
      <c r="B129" s="6" t="s">
        <v>490</v>
      </c>
      <c r="C129" s="6" t="s">
        <v>3874</v>
      </c>
      <c r="D129" s="30">
        <v>2946618</v>
      </c>
      <c r="E129" s="6" t="s">
        <v>3069</v>
      </c>
      <c r="F129" s="31" t="s">
        <v>4547</v>
      </c>
      <c r="G129" s="6" t="s">
        <v>4199</v>
      </c>
      <c r="H129" s="32">
        <v>34.79</v>
      </c>
      <c r="I129" s="33">
        <v>122.247</v>
      </c>
      <c r="J129" s="33">
        <v>122.27500000000001</v>
      </c>
      <c r="K129" s="34">
        <v>0.92</v>
      </c>
      <c r="L129" s="34">
        <v>0.92</v>
      </c>
      <c r="M129" s="7">
        <v>0.45</v>
      </c>
      <c r="N129" s="7">
        <v>0.65</v>
      </c>
      <c r="O129" s="7">
        <v>0.55000000000000004</v>
      </c>
      <c r="P129" s="7">
        <v>0.35000000000000003</v>
      </c>
      <c r="Q129" s="35">
        <v>112.46724</v>
      </c>
      <c r="R129" s="35">
        <v>112.49300000000001</v>
      </c>
      <c r="S129" s="35">
        <v>3912.7352796</v>
      </c>
      <c r="T129" s="35">
        <v>3913.6314700000003</v>
      </c>
      <c r="U129" s="36">
        <v>2.4060559502690373E-3</v>
      </c>
      <c r="V129" s="37">
        <v>2.41412342684213E-3</v>
      </c>
      <c r="W129" s="37">
        <v>8.067476573092678E-6</v>
      </c>
      <c r="X129" s="38">
        <v>0.96427253273129931</v>
      </c>
      <c r="Y129" s="39">
        <v>27716.94546511352</v>
      </c>
      <c r="Z129" s="40">
        <v>2.1656375518597989E-3</v>
      </c>
      <c r="AA129" s="41">
        <v>2.9828369758720841E-3</v>
      </c>
      <c r="AB129" s="41">
        <v>8.1719942401228514E-4</v>
      </c>
      <c r="AC129" s="42">
        <v>4.6508603410000839</v>
      </c>
      <c r="AD129" s="43">
        <v>133683.82699051691</v>
      </c>
      <c r="AE129" s="40">
        <v>2.6464327889804819E-3</v>
      </c>
      <c r="AF129" s="41">
        <v>1.7828428439045172E-3</v>
      </c>
      <c r="AG129" s="41">
        <v>-8.6358994507596465E-4</v>
      </c>
      <c r="AH129" s="42">
        <v>-3.1601112927217061</v>
      </c>
      <c r="AI129" s="43">
        <v>-90833.897462538269</v>
      </c>
      <c r="AJ129" s="42">
        <v>2.4550215810096772</v>
      </c>
      <c r="AK129" s="31">
        <v>70566.874993092177</v>
      </c>
      <c r="AL129" s="44">
        <f>+$AL$6*W129/H129*10^6</f>
        <v>115.94533735401951</v>
      </c>
      <c r="AM129" s="31">
        <v>876799.5</v>
      </c>
      <c r="AN129" s="45">
        <v>8.0482339455134472E-2</v>
      </c>
      <c r="AR129" s="33"/>
    </row>
    <row r="130" spans="1:44">
      <c r="A130" s="6" t="s">
        <v>3629</v>
      </c>
      <c r="B130" s="6" t="s">
        <v>408</v>
      </c>
      <c r="C130" s="6" t="s">
        <v>3793</v>
      </c>
      <c r="D130" s="30">
        <v>2692030</v>
      </c>
      <c r="E130" s="6" t="s">
        <v>2990</v>
      </c>
      <c r="F130" s="31" t="s">
        <v>4538</v>
      </c>
      <c r="G130" s="6" t="s">
        <v>4199</v>
      </c>
      <c r="H130" s="32">
        <v>52.81</v>
      </c>
      <c r="I130" s="33">
        <v>42.845999999999997</v>
      </c>
      <c r="J130" s="33">
        <v>42.926000000000002</v>
      </c>
      <c r="K130" s="34">
        <v>1</v>
      </c>
      <c r="L130" s="34">
        <v>1</v>
      </c>
      <c r="M130" s="7">
        <v>0.59</v>
      </c>
      <c r="N130" s="7">
        <v>0.57999999999999996</v>
      </c>
      <c r="O130" s="7">
        <v>0.41</v>
      </c>
      <c r="P130" s="7">
        <v>0.42</v>
      </c>
      <c r="Q130" s="35">
        <v>42.845999999999997</v>
      </c>
      <c r="R130" s="35">
        <v>42.926000000000002</v>
      </c>
      <c r="S130" s="35">
        <v>2262.6972599999999</v>
      </c>
      <c r="T130" s="35">
        <v>2266.9220600000003</v>
      </c>
      <c r="U130" s="36">
        <v>1.3913990640933435E-3</v>
      </c>
      <c r="V130" s="37">
        <v>1.3983507884740157E-3</v>
      </c>
      <c r="W130" s="37">
        <v>6.9517243806722483E-6</v>
      </c>
      <c r="X130" s="38">
        <v>0.83091122913927606</v>
      </c>
      <c r="Y130" s="39">
        <v>15733.975177793523</v>
      </c>
      <c r="Z130" s="40">
        <v>1.6419928286620566E-3</v>
      </c>
      <c r="AA130" s="41">
        <v>1.5417033500692769E-3</v>
      </c>
      <c r="AB130" s="41">
        <v>-1.0028947859277971E-4</v>
      </c>
      <c r="AC130" s="42">
        <v>-0.57076931884832571</v>
      </c>
      <c r="AD130" s="43">
        <v>-10807.978012655285</v>
      </c>
      <c r="AE130" s="40">
        <v>1.1408486181774128E-3</v>
      </c>
      <c r="AF130" s="41">
        <v>1.2392272915856188E-3</v>
      </c>
      <c r="AG130" s="41">
        <v>9.8378673408206028E-5</v>
      </c>
      <c r="AH130" s="42">
        <v>0.35999441467895466</v>
      </c>
      <c r="AI130" s="43">
        <v>6816.7849778253103</v>
      </c>
      <c r="AJ130" s="42">
        <v>0.62013632496990501</v>
      </c>
      <c r="AK130" s="31">
        <v>11742.782142963548</v>
      </c>
      <c r="AL130" s="44">
        <f>+$AL$6*W130/H130*10^6</f>
        <v>65.818257722706392</v>
      </c>
      <c r="AM130" s="31">
        <v>148485.09375</v>
      </c>
      <c r="AN130" s="45">
        <v>7.9083912373955373E-2</v>
      </c>
      <c r="AR130" s="33"/>
    </row>
    <row r="131" spans="1:44">
      <c r="A131" s="6" t="s">
        <v>3533</v>
      </c>
      <c r="B131" s="6" t="s">
        <v>313</v>
      </c>
      <c r="C131" s="6" t="s">
        <v>619</v>
      </c>
      <c r="D131" s="30">
        <v>2362128</v>
      </c>
      <c r="E131" s="6" t="s">
        <v>2630</v>
      </c>
      <c r="F131" s="31" t="s">
        <v>4555</v>
      </c>
      <c r="G131" s="6" t="s">
        <v>4201</v>
      </c>
      <c r="H131" s="32">
        <v>57.5</v>
      </c>
      <c r="I131" s="33">
        <v>44.8</v>
      </c>
      <c r="J131" s="33">
        <v>44.2</v>
      </c>
      <c r="K131" s="34">
        <v>1</v>
      </c>
      <c r="L131" s="34">
        <v>1</v>
      </c>
      <c r="M131" s="7">
        <v>0</v>
      </c>
      <c r="N131" s="7">
        <v>0.55000000000000004</v>
      </c>
      <c r="O131" s="7">
        <v>1</v>
      </c>
      <c r="P131" s="7">
        <v>0.45</v>
      </c>
      <c r="Q131" s="35">
        <v>44.8</v>
      </c>
      <c r="R131" s="35">
        <v>44.2</v>
      </c>
      <c r="S131" s="35">
        <v>2576</v>
      </c>
      <c r="T131" s="35">
        <v>2541.5</v>
      </c>
      <c r="U131" s="36">
        <v>1.5840581294134122E-3</v>
      </c>
      <c r="V131" s="37">
        <v>1.567724180559922E-3</v>
      </c>
      <c r="W131" s="37">
        <v>-1.6333948853490239E-5</v>
      </c>
      <c r="X131" s="38">
        <v>-1.9523302097945365</v>
      </c>
      <c r="Y131" s="39">
        <v>-33953.56886599194</v>
      </c>
      <c r="Z131" s="40">
        <v>0</v>
      </c>
      <c r="AA131" s="41">
        <v>1.639038056031606E-3</v>
      </c>
      <c r="AB131" s="41">
        <v>1.639038056031606E-3</v>
      </c>
      <c r="AC131" s="42">
        <v>9.328123427645334</v>
      </c>
      <c r="AD131" s="43">
        <v>162228.23352426669</v>
      </c>
      <c r="AE131" s="40">
        <v>3.1678424321248027E-3</v>
      </c>
      <c r="AF131" s="41">
        <v>1.4885647074717671E-3</v>
      </c>
      <c r="AG131" s="41">
        <v>-1.6792777246530356E-3</v>
      </c>
      <c r="AH131" s="42">
        <v>-6.1449354888277119</v>
      </c>
      <c r="AI131" s="43">
        <v>-106868.44328396021</v>
      </c>
      <c r="AJ131" s="42">
        <v>1.2308577290230858</v>
      </c>
      <c r="AK131" s="31">
        <v>21406.22137431454</v>
      </c>
      <c r="AL131" s="44">
        <f>+$AL$6*W131/H131*10^6</f>
        <v>-142.03433785643685</v>
      </c>
      <c r="AM131" s="31">
        <v>273051.59375</v>
      </c>
      <c r="AN131" s="45">
        <v>7.8396251346965595E-2</v>
      </c>
      <c r="AR131" s="33"/>
    </row>
    <row r="132" spans="1:44">
      <c r="A132" s="6" t="s">
        <v>3670</v>
      </c>
      <c r="B132" s="6" t="s">
        <v>448</v>
      </c>
      <c r="C132" s="6" t="s">
        <v>3830</v>
      </c>
      <c r="D132" s="30">
        <v>2868455</v>
      </c>
      <c r="E132" s="6" t="s">
        <v>3027</v>
      </c>
      <c r="F132" s="31" t="s">
        <v>4556</v>
      </c>
      <c r="G132" s="6" t="s">
        <v>4199</v>
      </c>
      <c r="H132" s="32">
        <v>15.75</v>
      </c>
      <c r="I132" s="33">
        <v>166.845</v>
      </c>
      <c r="J132" s="33">
        <v>167.22900000000001</v>
      </c>
      <c r="K132" s="34">
        <v>1</v>
      </c>
      <c r="L132" s="34">
        <v>1</v>
      </c>
      <c r="M132" s="7">
        <v>0</v>
      </c>
      <c r="N132" s="7">
        <v>0</v>
      </c>
      <c r="O132" s="7">
        <v>1</v>
      </c>
      <c r="P132" s="7">
        <v>1</v>
      </c>
      <c r="Q132" s="35">
        <v>166.845</v>
      </c>
      <c r="R132" s="35">
        <v>167.22900000000001</v>
      </c>
      <c r="S132" s="35">
        <v>2627.8087500000001</v>
      </c>
      <c r="T132" s="35">
        <v>2633.8567500000004</v>
      </c>
      <c r="U132" s="36">
        <v>1.6159168528653714E-3</v>
      </c>
      <c r="V132" s="37">
        <v>1.6246944383655204E-3</v>
      </c>
      <c r="W132" s="37">
        <v>8.7775855001489753E-6</v>
      </c>
      <c r="X132" s="38">
        <v>1.0491489531836968</v>
      </c>
      <c r="Y132" s="39">
        <v>66612.631948171227</v>
      </c>
      <c r="Z132" s="40">
        <v>0</v>
      </c>
      <c r="AA132" s="41">
        <v>0</v>
      </c>
      <c r="AB132" s="41">
        <v>0</v>
      </c>
      <c r="AC132" s="42">
        <v>0</v>
      </c>
      <c r="AD132" s="43">
        <v>0</v>
      </c>
      <c r="AE132" s="40">
        <v>3.2315543718007909E-3</v>
      </c>
      <c r="AF132" s="41">
        <v>3.4281296719665027E-3</v>
      </c>
      <c r="AG132" s="41">
        <v>1.9657530016571178E-4</v>
      </c>
      <c r="AH132" s="42">
        <v>0.71932267098035951</v>
      </c>
      <c r="AI132" s="43">
        <v>45671.280697165683</v>
      </c>
      <c r="AJ132" s="42">
        <v>1.7684716241640563</v>
      </c>
      <c r="AK132" s="31">
        <v>112283.91264533691</v>
      </c>
      <c r="AL132" s="44">
        <f>+$AL$6*W132/H132*10^6</f>
        <v>278.65350794123731</v>
      </c>
      <c r="AM132" s="31">
        <v>1450433.625</v>
      </c>
      <c r="AN132" s="45">
        <v>7.7414030335470826E-2</v>
      </c>
      <c r="AR132" s="33"/>
    </row>
    <row r="133" spans="1:44">
      <c r="A133" s="6" t="s">
        <v>4944</v>
      </c>
      <c r="B133" s="6" t="s">
        <v>4934</v>
      </c>
      <c r="C133" s="6" t="s">
        <v>4969</v>
      </c>
      <c r="D133" s="30">
        <v>2809324</v>
      </c>
      <c r="E133" s="6" t="s">
        <v>4958</v>
      </c>
      <c r="F133" s="31" t="s">
        <v>4539</v>
      </c>
      <c r="G133" s="6" t="s">
        <v>4201</v>
      </c>
      <c r="H133" s="32">
        <v>52.01</v>
      </c>
      <c r="I133" s="33">
        <v>63.41</v>
      </c>
      <c r="J133" s="33">
        <v>63.203000000000003</v>
      </c>
      <c r="K133" s="34">
        <v>0.69</v>
      </c>
      <c r="L133" s="34">
        <v>0.69</v>
      </c>
      <c r="M133" s="7">
        <v>0</v>
      </c>
      <c r="N133" s="7">
        <v>0</v>
      </c>
      <c r="O133" s="7">
        <v>1</v>
      </c>
      <c r="P133" s="7">
        <v>1</v>
      </c>
      <c r="Q133" s="35">
        <v>43.752899999999997</v>
      </c>
      <c r="R133" s="35">
        <v>43.61007</v>
      </c>
      <c r="S133" s="35">
        <v>2275.5883289999997</v>
      </c>
      <c r="T133" s="35">
        <v>2268.1597406999999</v>
      </c>
      <c r="U133" s="36">
        <v>1.3993261613939175E-3</v>
      </c>
      <c r="V133" s="37">
        <v>1.3991142517678192E-3</v>
      </c>
      <c r="W133" s="37">
        <v>-2.1190962609836383E-7</v>
      </c>
      <c r="X133" s="38">
        <v>-2.5328692313720404E-2</v>
      </c>
      <c r="Y133" s="39">
        <v>-486.99658361315909</v>
      </c>
      <c r="Z133" s="40">
        <v>0</v>
      </c>
      <c r="AA133" s="41">
        <v>0</v>
      </c>
      <c r="AB133" s="41">
        <v>0</v>
      </c>
      <c r="AC133" s="42">
        <v>0</v>
      </c>
      <c r="AD133" s="43">
        <v>0</v>
      </c>
      <c r="AE133" s="40">
        <v>2.7984104296017759E-3</v>
      </c>
      <c r="AF133" s="41">
        <v>2.9521520894610223E-3</v>
      </c>
      <c r="AG133" s="41">
        <v>1.5374165985924644E-4</v>
      </c>
      <c r="AH133" s="42">
        <v>0.56258269130292815</v>
      </c>
      <c r="AI133" s="43">
        <v>10816.817752411616</v>
      </c>
      <c r="AJ133" s="42">
        <v>0.53725399898920778</v>
      </c>
      <c r="AK133" s="31">
        <v>10329.821168798457</v>
      </c>
      <c r="AL133" s="44">
        <f>+$AL$6*W133/H133*10^6</f>
        <v>-2.0372007892555648</v>
      </c>
      <c r="AM133" s="31">
        <v>136849.796875</v>
      </c>
      <c r="AN133" s="45">
        <v>7.5482911956630969E-2</v>
      </c>
      <c r="AR133" s="33"/>
    </row>
    <row r="134" spans="1:44">
      <c r="A134" s="6" t="s">
        <v>3700</v>
      </c>
      <c r="B134" s="6" t="s">
        <v>476</v>
      </c>
      <c r="C134" s="6" t="s">
        <v>3858</v>
      </c>
      <c r="D134" s="30">
        <v>2930149</v>
      </c>
      <c r="E134" s="6" t="s">
        <v>3056</v>
      </c>
      <c r="F134" s="31" t="s">
        <v>4538</v>
      </c>
      <c r="G134" s="6" t="s">
        <v>4199</v>
      </c>
      <c r="H134" s="32">
        <v>14.37</v>
      </c>
      <c r="I134" s="33">
        <v>147.44900000000001</v>
      </c>
      <c r="J134" s="33">
        <v>147.45400000000001</v>
      </c>
      <c r="K134" s="34">
        <v>0.92</v>
      </c>
      <c r="L134" s="34">
        <v>0.92</v>
      </c>
      <c r="M134" s="7">
        <v>0</v>
      </c>
      <c r="N134" s="7">
        <v>0</v>
      </c>
      <c r="O134" s="7">
        <v>1</v>
      </c>
      <c r="P134" s="7">
        <v>1</v>
      </c>
      <c r="Q134" s="35">
        <v>135.65308000000002</v>
      </c>
      <c r="R134" s="35">
        <v>135.65768</v>
      </c>
      <c r="S134" s="35">
        <v>1949.3347596000001</v>
      </c>
      <c r="T134" s="35">
        <v>1949.4008615999999</v>
      </c>
      <c r="U134" s="36">
        <v>1.1987032503464751E-3</v>
      </c>
      <c r="V134" s="37">
        <v>1.2024878490398056E-3</v>
      </c>
      <c r="W134" s="37">
        <v>3.7845986933305372E-6</v>
      </c>
      <c r="X134" s="38">
        <v>0.45235762810407598</v>
      </c>
      <c r="Y134" s="39">
        <v>31479.30606152234</v>
      </c>
      <c r="Z134" s="40">
        <v>0</v>
      </c>
      <c r="AA134" s="41">
        <v>0</v>
      </c>
      <c r="AB134" s="41">
        <v>0</v>
      </c>
      <c r="AC134" s="42">
        <v>0</v>
      </c>
      <c r="AD134" s="43">
        <v>0</v>
      </c>
      <c r="AE134" s="40">
        <v>2.3971992879956061E-3</v>
      </c>
      <c r="AF134" s="41">
        <v>2.5372674258795679E-3</v>
      </c>
      <c r="AG134" s="41">
        <v>1.4006813788396176E-4</v>
      </c>
      <c r="AH134" s="42">
        <v>0.51254754273299585</v>
      </c>
      <c r="AI134" s="43">
        <v>35667.887455323304</v>
      </c>
      <c r="AJ134" s="42">
        <v>0.96490517083707183</v>
      </c>
      <c r="AK134" s="31">
        <v>67147.19351684564</v>
      </c>
      <c r="AL134" s="44">
        <f>+$AL$6*W134/H134*10^6</f>
        <v>131.68401855708203</v>
      </c>
      <c r="AM134" s="31">
        <v>897156.3125</v>
      </c>
      <c r="AN134" s="45">
        <v>7.4844475350939077E-2</v>
      </c>
      <c r="AR134" s="33"/>
    </row>
    <row r="135" spans="1:44">
      <c r="A135" s="6" t="s">
        <v>3619</v>
      </c>
      <c r="B135" s="6" t="s">
        <v>399</v>
      </c>
      <c r="C135" s="6" t="s">
        <v>3783</v>
      </c>
      <c r="D135" s="30">
        <v>2665128</v>
      </c>
      <c r="E135" s="6" t="s">
        <v>2715</v>
      </c>
      <c r="F135" s="31" t="s">
        <v>4540</v>
      </c>
      <c r="G135" s="6" t="s">
        <v>4199</v>
      </c>
      <c r="H135" s="32">
        <v>35.369999999999997</v>
      </c>
      <c r="I135" s="33">
        <v>63.067</v>
      </c>
      <c r="J135" s="33">
        <v>63.08</v>
      </c>
      <c r="K135" s="34">
        <v>1</v>
      </c>
      <c r="L135" s="34">
        <v>1</v>
      </c>
      <c r="M135" s="7">
        <v>0</v>
      </c>
      <c r="N135" s="7">
        <v>0</v>
      </c>
      <c r="O135" s="7">
        <v>1</v>
      </c>
      <c r="P135" s="7">
        <v>1</v>
      </c>
      <c r="Q135" s="35">
        <v>63.067</v>
      </c>
      <c r="R135" s="35">
        <v>63.08</v>
      </c>
      <c r="S135" s="35">
        <v>2230.6797899999997</v>
      </c>
      <c r="T135" s="35">
        <v>2231.1396</v>
      </c>
      <c r="U135" s="36">
        <v>1.3717105805387043E-3</v>
      </c>
      <c r="V135" s="37">
        <v>1.3762783793526627E-3</v>
      </c>
      <c r="W135" s="37">
        <v>4.5677988139583656E-6</v>
      </c>
      <c r="X135" s="38">
        <v>0.54597034046969017</v>
      </c>
      <c r="Y135" s="39">
        <v>15435.972306182928</v>
      </c>
      <c r="Z135" s="40">
        <v>0</v>
      </c>
      <c r="AA135" s="41">
        <v>0</v>
      </c>
      <c r="AB135" s="41">
        <v>0</v>
      </c>
      <c r="AC135" s="42">
        <v>0</v>
      </c>
      <c r="AD135" s="43">
        <v>0</v>
      </c>
      <c r="AE135" s="40">
        <v>2.7431840416324701E-3</v>
      </c>
      <c r="AF135" s="41">
        <v>2.9039680556125435E-3</v>
      </c>
      <c r="AG135" s="41">
        <v>1.6078401398007336E-4</v>
      </c>
      <c r="AH135" s="42">
        <v>0.5883525869709616</v>
      </c>
      <c r="AI135" s="43">
        <v>16634.226377465697</v>
      </c>
      <c r="AJ135" s="42">
        <v>1.1343229274406519</v>
      </c>
      <c r="AK135" s="31">
        <v>32070.198683648625</v>
      </c>
      <c r="AL135" s="44">
        <f>+$AL$6*W135/H135*10^6</f>
        <v>64.571654141339636</v>
      </c>
      <c r="AM135" s="31">
        <v>429950.5</v>
      </c>
      <c r="AN135" s="45">
        <v>7.4590443978198945E-2</v>
      </c>
      <c r="AR135" s="33"/>
    </row>
    <row r="136" spans="1:44">
      <c r="A136" s="6" t="s">
        <v>683</v>
      </c>
      <c r="B136" s="6" t="s">
        <v>673</v>
      </c>
      <c r="C136" s="6" t="s">
        <v>677</v>
      </c>
      <c r="D136" s="30" t="s">
        <v>680</v>
      </c>
      <c r="E136" s="6" t="s">
        <v>675</v>
      </c>
      <c r="F136" s="31" t="s">
        <v>4542</v>
      </c>
      <c r="G136" s="6" t="s">
        <v>4201</v>
      </c>
      <c r="H136" s="32">
        <v>46.62</v>
      </c>
      <c r="I136" s="33">
        <v>78.668999999999997</v>
      </c>
      <c r="J136" s="33">
        <v>77.885999999999996</v>
      </c>
      <c r="K136" s="34">
        <v>1</v>
      </c>
      <c r="L136" s="34">
        <v>1</v>
      </c>
      <c r="M136" s="7">
        <v>0</v>
      </c>
      <c r="N136" s="7">
        <v>0.61</v>
      </c>
      <c r="O136" s="7">
        <v>1</v>
      </c>
      <c r="P136" s="7">
        <v>0.39</v>
      </c>
      <c r="Q136" s="35">
        <v>78.668999999999997</v>
      </c>
      <c r="R136" s="35">
        <v>77.885999999999996</v>
      </c>
      <c r="S136" s="35">
        <v>3667.5487799999996</v>
      </c>
      <c r="T136" s="35">
        <v>3631.0453199999997</v>
      </c>
      <c r="U136" s="36">
        <v>2.2552835636565375E-3</v>
      </c>
      <c r="V136" s="37">
        <v>2.2398101707153018E-3</v>
      </c>
      <c r="W136" s="37">
        <v>-1.5473392941235762E-5</v>
      </c>
      <c r="X136" s="38">
        <v>-1.8494714755238759</v>
      </c>
      <c r="Y136" s="39">
        <v>-39671.20282118996</v>
      </c>
      <c r="Z136" s="40">
        <v>0</v>
      </c>
      <c r="AA136" s="41">
        <v>2.597154216171431E-3</v>
      </c>
      <c r="AB136" s="41">
        <v>2.597154216171431E-3</v>
      </c>
      <c r="AC136" s="42">
        <v>14.780971680263056</v>
      </c>
      <c r="AD136" s="43">
        <v>317052.15959380218</v>
      </c>
      <c r="AE136" s="40">
        <v>4.5101772698647328E-3</v>
      </c>
      <c r="AF136" s="41">
        <v>1.8431529120486036E-3</v>
      </c>
      <c r="AG136" s="41">
        <v>-2.6670243578161292E-3</v>
      </c>
      <c r="AH136" s="42">
        <v>-9.7593699870570383</v>
      </c>
      <c r="AI136" s="43">
        <v>-209338.69556106903</v>
      </c>
      <c r="AJ136" s="42">
        <v>3.1721302176821418</v>
      </c>
      <c r="AK136" s="31">
        <v>68042.261211543198</v>
      </c>
      <c r="AL136" s="44">
        <f>+$AL$6*W136/H136*10^6</f>
        <v>-165.9523052470588</v>
      </c>
      <c r="AM136" s="31">
        <v>919213.3125</v>
      </c>
      <c r="AN136" s="45">
        <v>7.4022275663618825E-2</v>
      </c>
      <c r="AR136" s="33"/>
    </row>
    <row r="137" spans="1:44">
      <c r="A137" s="6" t="s">
        <v>6024</v>
      </c>
      <c r="B137" s="6" t="s">
        <v>6003</v>
      </c>
      <c r="C137" s="6" t="s">
        <v>5992</v>
      </c>
      <c r="D137" s="30" t="s">
        <v>5993</v>
      </c>
      <c r="E137" s="6" t="s">
        <v>5943</v>
      </c>
      <c r="F137" s="31" t="s">
        <v>4550</v>
      </c>
      <c r="G137" s="6" t="s">
        <v>4199</v>
      </c>
      <c r="H137" s="32">
        <v>61.79</v>
      </c>
      <c r="I137" s="33">
        <v>45.725000000000001</v>
      </c>
      <c r="J137" s="33">
        <v>45.728999999999999</v>
      </c>
      <c r="K137" s="34">
        <v>0.94</v>
      </c>
      <c r="L137" s="34">
        <v>0.94</v>
      </c>
      <c r="M137" s="7">
        <v>0</v>
      </c>
      <c r="N137" s="7">
        <v>0</v>
      </c>
      <c r="O137" s="7">
        <v>1</v>
      </c>
      <c r="P137" s="7">
        <v>1</v>
      </c>
      <c r="Q137" s="35">
        <v>42.981499999999997</v>
      </c>
      <c r="R137" s="35">
        <v>42.985259999999997</v>
      </c>
      <c r="S137" s="35">
        <v>2655.8268849999999</v>
      </c>
      <c r="T137" s="35">
        <v>2656.0592153999996</v>
      </c>
      <c r="U137" s="36">
        <v>1.6331460277558033E-3</v>
      </c>
      <c r="V137" s="37">
        <v>1.6383900283224843E-3</v>
      </c>
      <c r="W137" s="37">
        <v>5.2440005666809855E-6</v>
      </c>
      <c r="X137" s="38">
        <v>0.62679397482766674</v>
      </c>
      <c r="Y137" s="39">
        <v>10143.93874134434</v>
      </c>
      <c r="Z137" s="40">
        <v>0</v>
      </c>
      <c r="AA137" s="41">
        <v>0</v>
      </c>
      <c r="AB137" s="41">
        <v>0</v>
      </c>
      <c r="AC137" s="42">
        <v>0</v>
      </c>
      <c r="AD137" s="43">
        <v>0</v>
      </c>
      <c r="AE137" s="40">
        <v>3.266009743276723E-3</v>
      </c>
      <c r="AF137" s="41">
        <v>3.45702757251806E-3</v>
      </c>
      <c r="AG137" s="41">
        <v>1.9101782924133698E-4</v>
      </c>
      <c r="AH137" s="42">
        <v>0.69898636816995041</v>
      </c>
      <c r="AI137" s="43">
        <v>11312.289499432762</v>
      </c>
      <c r="AJ137" s="42">
        <v>1.3257803429976172</v>
      </c>
      <c r="AK137" s="31">
        <v>21456.228240777102</v>
      </c>
      <c r="AL137" s="44">
        <f>+$AL$6*W137/H137*10^6</f>
        <v>42.434055402823965</v>
      </c>
      <c r="AM137" s="31">
        <v>304133.3125</v>
      </c>
      <c r="AN137" s="45">
        <v>7.0548760556366552E-2</v>
      </c>
      <c r="AR137" s="33"/>
    </row>
    <row r="138" spans="1:44">
      <c r="A138" s="6" t="s">
        <v>1519</v>
      </c>
      <c r="B138" s="6" t="s">
        <v>2327</v>
      </c>
      <c r="C138" s="6" t="s">
        <v>2961</v>
      </c>
      <c r="D138" s="30">
        <v>2943039</v>
      </c>
      <c r="E138" s="6" t="s">
        <v>4959</v>
      </c>
      <c r="F138" s="31" t="s">
        <v>4555</v>
      </c>
      <c r="G138" s="6" t="s">
        <v>4199</v>
      </c>
      <c r="H138" s="32">
        <v>105.84</v>
      </c>
      <c r="I138" s="33">
        <v>34.959000000000003</v>
      </c>
      <c r="J138" s="33">
        <v>34.991999999999997</v>
      </c>
      <c r="K138" s="34">
        <v>0.78</v>
      </c>
      <c r="L138" s="34">
        <v>0.78</v>
      </c>
      <c r="M138" s="7">
        <v>0.42</v>
      </c>
      <c r="N138" s="7">
        <v>0.47000000000000003</v>
      </c>
      <c r="O138" s="7">
        <v>0.57999999999999996</v>
      </c>
      <c r="P138" s="7">
        <v>0.53</v>
      </c>
      <c r="Q138" s="35">
        <v>27.268020000000003</v>
      </c>
      <c r="R138" s="35">
        <v>27.293759999999999</v>
      </c>
      <c r="S138" s="35">
        <v>2886.0472368000005</v>
      </c>
      <c r="T138" s="35">
        <v>2888.7715583999998</v>
      </c>
      <c r="U138" s="36">
        <v>1.7747152901103089E-3</v>
      </c>
      <c r="V138" s="37">
        <v>1.7819386284546326E-3</v>
      </c>
      <c r="W138" s="37">
        <v>7.2233383443236904E-6</v>
      </c>
      <c r="X138" s="38">
        <v>0.86337613712908134</v>
      </c>
      <c r="Y138" s="39">
        <v>8157.3709101387112</v>
      </c>
      <c r="Z138" s="40">
        <v>1.4908897154476785E-3</v>
      </c>
      <c r="AA138" s="41">
        <v>1.5920154984477202E-3</v>
      </c>
      <c r="AB138" s="41">
        <v>1.0112578300004163E-4</v>
      </c>
      <c r="AC138" s="42">
        <v>0.57552890982018567</v>
      </c>
      <c r="AD138" s="43">
        <v>5437.7259053305525</v>
      </c>
      <c r="AE138" s="40">
        <v>2.0584918015349053E-3</v>
      </c>
      <c r="AF138" s="41">
        <v>1.9927561558875577E-3</v>
      </c>
      <c r="AG138" s="41">
        <v>-6.5735645647347577E-5</v>
      </c>
      <c r="AH138" s="42">
        <v>-0.24054466744197983</v>
      </c>
      <c r="AI138" s="43">
        <v>-2272.7198359975418</v>
      </c>
      <c r="AJ138" s="42">
        <v>1.1983603795072872</v>
      </c>
      <c r="AK138" s="31">
        <v>11322.376979471723</v>
      </c>
      <c r="AL138" s="44">
        <f>+$AL$6*W138/H138*10^6</f>
        <v>34.123858391551828</v>
      </c>
      <c r="AM138" s="31">
        <v>164021.90625</v>
      </c>
      <c r="AN138" s="45">
        <v>6.9029663404925362E-2</v>
      </c>
      <c r="AR138" s="33"/>
    </row>
    <row r="139" spans="1:44">
      <c r="A139" s="6" t="s">
        <v>1024</v>
      </c>
      <c r="B139" s="6" t="s">
        <v>1552</v>
      </c>
      <c r="C139" s="6" t="s">
        <v>5905</v>
      </c>
      <c r="D139" s="30" t="s">
        <v>5914</v>
      </c>
      <c r="E139" s="6" t="s">
        <v>3902</v>
      </c>
      <c r="F139" s="31" t="s">
        <v>4538</v>
      </c>
      <c r="G139" s="6" t="s">
        <v>4199</v>
      </c>
      <c r="H139" s="32">
        <v>28.715</v>
      </c>
      <c r="I139" s="33">
        <v>144.74299999999999</v>
      </c>
      <c r="J139" s="33">
        <v>144.77699999999999</v>
      </c>
      <c r="K139" s="34">
        <v>0.91</v>
      </c>
      <c r="L139" s="34">
        <v>0.91</v>
      </c>
      <c r="M139" s="7">
        <v>0.67</v>
      </c>
      <c r="N139" s="7">
        <v>1</v>
      </c>
      <c r="O139" s="7">
        <v>0.33</v>
      </c>
      <c r="P139" s="7">
        <v>0</v>
      </c>
      <c r="Q139" s="35">
        <v>131.71612999999999</v>
      </c>
      <c r="R139" s="35">
        <v>131.74706999999998</v>
      </c>
      <c r="S139" s="35">
        <v>3782.2286729499997</v>
      </c>
      <c r="T139" s="35">
        <v>3783.1171150499995</v>
      </c>
      <c r="U139" s="36">
        <v>2.3258036011983498E-3</v>
      </c>
      <c r="V139" s="37">
        <v>2.3336156518410298E-3</v>
      </c>
      <c r="W139" s="37">
        <v>7.81205064267999E-6</v>
      </c>
      <c r="X139" s="38">
        <v>0.93374251425367871</v>
      </c>
      <c r="Y139" s="39">
        <v>32517.587123582747</v>
      </c>
      <c r="Z139" s="40">
        <v>3.1168462442230458E-3</v>
      </c>
      <c r="AA139" s="41">
        <v>4.4359436424383945E-3</v>
      </c>
      <c r="AB139" s="41">
        <v>1.3190973982153487E-3</v>
      </c>
      <c r="AC139" s="42">
        <v>7.50727129144909</v>
      </c>
      <c r="AD139" s="43">
        <v>261440.755404809</v>
      </c>
      <c r="AE139" s="40">
        <v>1.5348977010078144E-3</v>
      </c>
      <c r="AF139" s="41">
        <v>0</v>
      </c>
      <c r="AG139" s="41">
        <v>-1.5348977010078144E-3</v>
      </c>
      <c r="AH139" s="42">
        <v>-5.61660957933075</v>
      </c>
      <c r="AI139" s="43">
        <v>-195598.45305000001</v>
      </c>
      <c r="AJ139" s="42">
        <v>2.8244042263720184</v>
      </c>
      <c r="AK139" s="31">
        <v>98359.889478391735</v>
      </c>
      <c r="AL139" s="44">
        <f>+$AL$6*W139/H139*10^6</f>
        <v>136.02734881908393</v>
      </c>
      <c r="AM139" s="31">
        <v>1452820.5</v>
      </c>
      <c r="AN139" s="45">
        <v>6.7702713086986138E-2</v>
      </c>
      <c r="AR139" s="33"/>
    </row>
    <row r="140" spans="1:44">
      <c r="A140" s="6" t="s">
        <v>3488</v>
      </c>
      <c r="B140" s="6" t="s">
        <v>268</v>
      </c>
      <c r="C140" s="6" t="s">
        <v>575</v>
      </c>
      <c r="D140" s="30">
        <v>2604336</v>
      </c>
      <c r="E140" s="6" t="s">
        <v>2587</v>
      </c>
      <c r="F140" s="31" t="s">
        <v>4541</v>
      </c>
      <c r="G140" s="6" t="s">
        <v>4199</v>
      </c>
      <c r="H140" s="32">
        <v>63.91</v>
      </c>
      <c r="I140" s="33">
        <v>46.677</v>
      </c>
      <c r="J140" s="33">
        <v>46.921999999999997</v>
      </c>
      <c r="K140" s="34">
        <v>1</v>
      </c>
      <c r="L140" s="34">
        <v>1</v>
      </c>
      <c r="M140" s="7">
        <v>1</v>
      </c>
      <c r="N140" s="7">
        <v>1</v>
      </c>
      <c r="O140" s="7">
        <v>0</v>
      </c>
      <c r="P140" s="7">
        <v>0</v>
      </c>
      <c r="Q140" s="35">
        <v>46.677</v>
      </c>
      <c r="R140" s="35">
        <v>46.921999999999997</v>
      </c>
      <c r="S140" s="35">
        <v>2983.12707</v>
      </c>
      <c r="T140" s="35">
        <v>2998.7850199999998</v>
      </c>
      <c r="U140" s="36">
        <v>1.8344125335041587E-3</v>
      </c>
      <c r="V140" s="37">
        <v>1.8498004281545816E-3</v>
      </c>
      <c r="W140" s="37">
        <v>1.5387894650422925E-5</v>
      </c>
      <c r="X140" s="38">
        <v>1.839252213939496</v>
      </c>
      <c r="Y140" s="39">
        <v>28778.78601063208</v>
      </c>
      <c r="Z140" s="40">
        <v>3.6691422258116526E-3</v>
      </c>
      <c r="AA140" s="41">
        <v>3.5162647467583568E-3</v>
      </c>
      <c r="AB140" s="41">
        <v>-1.5287747905329578E-4</v>
      </c>
      <c r="AC140" s="42">
        <v>-0.87005911099413069</v>
      </c>
      <c r="AD140" s="43">
        <v>-13613.818040903314</v>
      </c>
      <c r="AE140" s="40">
        <v>0</v>
      </c>
      <c r="AF140" s="41">
        <v>0</v>
      </c>
      <c r="AG140" s="41">
        <v>0</v>
      </c>
      <c r="AH140" s="42">
        <v>0</v>
      </c>
      <c r="AI140" s="43">
        <v>0</v>
      </c>
      <c r="AJ140" s="42">
        <v>0.96919310294536531</v>
      </c>
      <c r="AK140" s="31">
        <v>15164.967969728767</v>
      </c>
      <c r="AL140" s="44">
        <f>+$AL$6*W140/H140*10^6</f>
        <v>120.38722148664469</v>
      </c>
      <c r="AM140" s="31">
        <v>229286.40625</v>
      </c>
      <c r="AN140" s="45">
        <v>6.6139847615709957E-2</v>
      </c>
      <c r="AR140" s="33"/>
    </row>
    <row r="141" spans="1:44">
      <c r="A141" s="6" t="s">
        <v>3581</v>
      </c>
      <c r="B141" s="6" t="s">
        <v>363</v>
      </c>
      <c r="C141" s="6" t="s">
        <v>3745</v>
      </c>
      <c r="D141" s="30">
        <v>2413037</v>
      </c>
      <c r="E141" s="6" t="s">
        <v>2678</v>
      </c>
      <c r="F141" s="31" t="s">
        <v>4540</v>
      </c>
      <c r="G141" s="6" t="s">
        <v>4199</v>
      </c>
      <c r="H141" s="32">
        <v>71.78</v>
      </c>
      <c r="I141" s="33">
        <v>45.140999999999998</v>
      </c>
      <c r="J141" s="33">
        <v>45.273000000000003</v>
      </c>
      <c r="K141" s="34">
        <v>1</v>
      </c>
      <c r="L141" s="34">
        <v>1</v>
      </c>
      <c r="M141" s="7">
        <v>0</v>
      </c>
      <c r="N141" s="7">
        <v>0</v>
      </c>
      <c r="O141" s="7">
        <v>1</v>
      </c>
      <c r="P141" s="7">
        <v>1</v>
      </c>
      <c r="Q141" s="35">
        <v>45.140999999999998</v>
      </c>
      <c r="R141" s="35">
        <v>45.273000000000003</v>
      </c>
      <c r="S141" s="35">
        <v>3240.2209800000001</v>
      </c>
      <c r="T141" s="35">
        <v>3249.6959400000001</v>
      </c>
      <c r="U141" s="36">
        <v>1.9925071368264336E-3</v>
      </c>
      <c r="V141" s="37">
        <v>2.0045748198329353E-3</v>
      </c>
      <c r="W141" s="37">
        <v>1.2067683006501771E-5</v>
      </c>
      <c r="X141" s="38">
        <v>1.4424008736125826</v>
      </c>
      <c r="Y141" s="39">
        <v>20094.746079863231</v>
      </c>
      <c r="Z141" s="40">
        <v>0</v>
      </c>
      <c r="AA141" s="41">
        <v>0</v>
      </c>
      <c r="AB141" s="41">
        <v>0</v>
      </c>
      <c r="AC141" s="42">
        <v>0</v>
      </c>
      <c r="AD141" s="43">
        <v>0</v>
      </c>
      <c r="AE141" s="40">
        <v>3.9846698408016346E-3</v>
      </c>
      <c r="AF141" s="41">
        <v>4.2296829836258459E-3</v>
      </c>
      <c r="AG141" s="41">
        <v>2.4501314282421131E-4</v>
      </c>
      <c r="AH141" s="42">
        <v>0.89656995651555293</v>
      </c>
      <c r="AI141" s="43">
        <v>12490.526003281595</v>
      </c>
      <c r="AJ141" s="42">
        <v>2.3389708301281358</v>
      </c>
      <c r="AK141" s="31">
        <v>32585.272083144824</v>
      </c>
      <c r="AL141" s="44">
        <f>+$AL$6*W141/H141*10^6</f>
        <v>84.060204837710856</v>
      </c>
      <c r="AM141" s="31">
        <v>493512.1875</v>
      </c>
      <c r="AN141" s="45">
        <v>6.6027289514800122E-2</v>
      </c>
      <c r="AR141" s="33"/>
    </row>
    <row r="142" spans="1:44">
      <c r="A142" s="6" t="s">
        <v>3667</v>
      </c>
      <c r="B142" s="6" t="s">
        <v>446</v>
      </c>
      <c r="C142" s="6" t="s">
        <v>3827</v>
      </c>
      <c r="D142" s="30">
        <v>2849472</v>
      </c>
      <c r="E142" s="6" t="s">
        <v>3024</v>
      </c>
      <c r="F142" s="31" t="s">
        <v>4539</v>
      </c>
      <c r="G142" s="6" t="s">
        <v>4199</v>
      </c>
      <c r="H142" s="32">
        <v>22.68</v>
      </c>
      <c r="I142" s="33">
        <v>240.04</v>
      </c>
      <c r="J142" s="33">
        <v>240.416</v>
      </c>
      <c r="K142" s="34">
        <v>1</v>
      </c>
      <c r="L142" s="34">
        <v>1</v>
      </c>
      <c r="M142" s="7">
        <v>0</v>
      </c>
      <c r="N142" s="7">
        <v>0</v>
      </c>
      <c r="O142" s="7">
        <v>1</v>
      </c>
      <c r="P142" s="7">
        <v>1</v>
      </c>
      <c r="Q142" s="35">
        <v>240.04</v>
      </c>
      <c r="R142" s="35">
        <v>240.416</v>
      </c>
      <c r="S142" s="35">
        <v>5444.1071999999995</v>
      </c>
      <c r="T142" s="35">
        <v>5452.6348799999996</v>
      </c>
      <c r="U142" s="36">
        <v>3.3477415634930465E-3</v>
      </c>
      <c r="V142" s="37">
        <v>3.3634576231125115E-3</v>
      </c>
      <c r="W142" s="37">
        <v>1.5716059619465001E-5</v>
      </c>
      <c r="X142" s="38">
        <v>1.8784764326880585</v>
      </c>
      <c r="Y142" s="39">
        <v>82825.239536510519</v>
      </c>
      <c r="Z142" s="40">
        <v>0</v>
      </c>
      <c r="AA142" s="41">
        <v>0</v>
      </c>
      <c r="AB142" s="41">
        <v>0</v>
      </c>
      <c r="AC142" s="42">
        <v>0</v>
      </c>
      <c r="AD142" s="43">
        <v>0</v>
      </c>
      <c r="AE142" s="40">
        <v>6.6949044228245911E-3</v>
      </c>
      <c r="AF142" s="41">
        <v>7.0969461123986744E-3</v>
      </c>
      <c r="AG142" s="41">
        <v>4.0204168957408328E-4</v>
      </c>
      <c r="AH142" s="42">
        <v>1.4711802639807454</v>
      </c>
      <c r="AI142" s="43">
        <v>64866.854672872374</v>
      </c>
      <c r="AJ142" s="42">
        <v>3.3496566966688039</v>
      </c>
      <c r="AK142" s="31">
        <v>147692.09420938289</v>
      </c>
      <c r="AL142" s="44">
        <f>+$AL$6*W142/H142*10^6</f>
        <v>346.47397750143301</v>
      </c>
      <c r="AM142" s="31">
        <v>2274126.75</v>
      </c>
      <c r="AN142" s="45">
        <v>6.4944530558546432E-2</v>
      </c>
      <c r="AR142" s="33"/>
    </row>
    <row r="143" spans="1:44">
      <c r="A143" s="6" t="s">
        <v>3420</v>
      </c>
      <c r="B143" s="6" t="s">
        <v>202</v>
      </c>
      <c r="C143" s="6" t="s">
        <v>5071</v>
      </c>
      <c r="D143" s="30">
        <v>2002918</v>
      </c>
      <c r="E143" s="6" t="s">
        <v>2178</v>
      </c>
      <c r="F143" s="31" t="s">
        <v>4550</v>
      </c>
      <c r="G143" s="6" t="s">
        <v>4199</v>
      </c>
      <c r="H143" s="32">
        <v>27.8</v>
      </c>
      <c r="I143" s="33">
        <v>72.311000000000007</v>
      </c>
      <c r="J143" s="33">
        <v>72.474000000000004</v>
      </c>
      <c r="K143" s="34">
        <v>0.89</v>
      </c>
      <c r="L143" s="34">
        <v>0.89</v>
      </c>
      <c r="M143" s="7">
        <v>0</v>
      </c>
      <c r="N143" s="7">
        <v>0</v>
      </c>
      <c r="O143" s="7">
        <v>1</v>
      </c>
      <c r="P143" s="7">
        <v>1</v>
      </c>
      <c r="Q143" s="35">
        <v>64.356790000000004</v>
      </c>
      <c r="R143" s="35">
        <v>64.501860000000008</v>
      </c>
      <c r="S143" s="35">
        <v>1789.1187620000001</v>
      </c>
      <c r="T143" s="35">
        <v>1793.1517080000003</v>
      </c>
      <c r="U143" s="36">
        <v>1.1001817233820496E-3</v>
      </c>
      <c r="V143" s="37">
        <v>1.1061055644477375E-3</v>
      </c>
      <c r="W143" s="37">
        <v>5.9238410656879247E-6</v>
      </c>
      <c r="X143" s="38">
        <v>0.70805253367085963</v>
      </c>
      <c r="Y143" s="39">
        <v>25469.515599671209</v>
      </c>
      <c r="Z143" s="40">
        <v>0</v>
      </c>
      <c r="AA143" s="41">
        <v>0</v>
      </c>
      <c r="AB143" s="41">
        <v>0</v>
      </c>
      <c r="AC143" s="42">
        <v>0</v>
      </c>
      <c r="AD143" s="43">
        <v>0</v>
      </c>
      <c r="AE143" s="40">
        <v>2.2001732648968151E-3</v>
      </c>
      <c r="AF143" s="41">
        <v>2.3338993574848802E-3</v>
      </c>
      <c r="AG143" s="41">
        <v>1.3372609258806506E-4</v>
      </c>
      <c r="AH143" s="42">
        <v>0.48934026817776377</v>
      </c>
      <c r="AI143" s="43">
        <v>17602.167920063443</v>
      </c>
      <c r="AJ143" s="42">
        <v>1.1973928018486233</v>
      </c>
      <c r="AK143" s="31">
        <v>43071.683519734652</v>
      </c>
      <c r="AL143" s="44">
        <f>+$AL$6*W143/H143*10^6</f>
        <v>106.54390405913533</v>
      </c>
      <c r="AM143" s="31">
        <v>664134.625</v>
      </c>
      <c r="AN143" s="45">
        <v>6.4853844233365571E-2</v>
      </c>
      <c r="AR143" s="33"/>
    </row>
    <row r="144" spans="1:44">
      <c r="A144" s="6" t="s">
        <v>3494</v>
      </c>
      <c r="B144" s="6" t="s">
        <v>274</v>
      </c>
      <c r="C144" s="6" t="s">
        <v>581</v>
      </c>
      <c r="D144" s="30">
        <v>2600248</v>
      </c>
      <c r="E144" s="6" t="s">
        <v>2593</v>
      </c>
      <c r="F144" s="31" t="s">
        <v>4540</v>
      </c>
      <c r="G144" s="6" t="s">
        <v>4199</v>
      </c>
      <c r="H144" s="32">
        <v>50.49</v>
      </c>
      <c r="I144" s="33">
        <v>115.261</v>
      </c>
      <c r="J144" s="33">
        <v>116.33199999999999</v>
      </c>
      <c r="K144" s="34">
        <v>1</v>
      </c>
      <c r="L144" s="34">
        <v>1</v>
      </c>
      <c r="M144" s="7">
        <v>0</v>
      </c>
      <c r="N144" s="7">
        <v>0</v>
      </c>
      <c r="O144" s="7">
        <v>1</v>
      </c>
      <c r="P144" s="7">
        <v>1</v>
      </c>
      <c r="Q144" s="35">
        <v>115.261</v>
      </c>
      <c r="R144" s="35">
        <v>116.33199999999999</v>
      </c>
      <c r="S144" s="35">
        <v>5819.5278900000003</v>
      </c>
      <c r="T144" s="35">
        <v>5873.60268</v>
      </c>
      <c r="U144" s="36">
        <v>3.5785987824155986E-3</v>
      </c>
      <c r="V144" s="37">
        <v>3.6231315948996898E-3</v>
      </c>
      <c r="W144" s="37">
        <v>4.4532812484091196E-5</v>
      </c>
      <c r="X144" s="38">
        <v>5.3228252347091551</v>
      </c>
      <c r="Y144" s="39">
        <v>105423.35580727183</v>
      </c>
      <c r="Z144" s="40">
        <v>0</v>
      </c>
      <c r="AA144" s="41">
        <v>0</v>
      </c>
      <c r="AB144" s="41">
        <v>0</v>
      </c>
      <c r="AC144" s="42">
        <v>0</v>
      </c>
      <c r="AD144" s="43">
        <v>0</v>
      </c>
      <c r="AE144" s="40">
        <v>7.156578953756103E-3</v>
      </c>
      <c r="AF144" s="41">
        <v>7.6448620938287431E-3</v>
      </c>
      <c r="AG144" s="41">
        <v>4.8828314007264007E-4</v>
      </c>
      <c r="AH144" s="42">
        <v>1.7867612676447198</v>
      </c>
      <c r="AI144" s="43">
        <v>35388.418848182213</v>
      </c>
      <c r="AJ144" s="42">
        <v>7.1095865023538751</v>
      </c>
      <c r="AK144" s="31">
        <v>140811.77465545404</v>
      </c>
      <c r="AL144" s="44">
        <f>+$AL$6*W144/H144*10^6</f>
        <v>441.00626345901361</v>
      </c>
      <c r="AM144" s="31">
        <v>2259451.75</v>
      </c>
      <c r="AN144" s="45">
        <v>6.2321213389688025E-2</v>
      </c>
      <c r="AR144" s="33"/>
    </row>
    <row r="145" spans="1:44">
      <c r="A145" s="6" t="s">
        <v>3676</v>
      </c>
      <c r="B145" s="6" t="s">
        <v>454</v>
      </c>
      <c r="C145" s="6" t="s">
        <v>3834</v>
      </c>
      <c r="D145" s="30">
        <v>2881407</v>
      </c>
      <c r="E145" s="6" t="s">
        <v>3032</v>
      </c>
      <c r="F145" s="31" t="s">
        <v>4540</v>
      </c>
      <c r="G145" s="6" t="s">
        <v>4199</v>
      </c>
      <c r="H145" s="32">
        <v>118.62</v>
      </c>
      <c r="I145" s="33">
        <v>41.396000000000001</v>
      </c>
      <c r="J145" s="33">
        <v>41.414000000000001</v>
      </c>
      <c r="K145" s="34">
        <v>1</v>
      </c>
      <c r="L145" s="34">
        <v>1</v>
      </c>
      <c r="M145" s="7">
        <v>0.47</v>
      </c>
      <c r="N145" s="7">
        <v>0.53</v>
      </c>
      <c r="O145" s="7">
        <v>0.53</v>
      </c>
      <c r="P145" s="7">
        <v>0.47000000000000003</v>
      </c>
      <c r="Q145" s="35">
        <v>41.396000000000001</v>
      </c>
      <c r="R145" s="35">
        <v>41.414000000000001</v>
      </c>
      <c r="S145" s="35">
        <v>4910.3935200000005</v>
      </c>
      <c r="T145" s="35">
        <v>4912.5286800000003</v>
      </c>
      <c r="U145" s="36">
        <v>3.0195453315120112E-3</v>
      </c>
      <c r="V145" s="37">
        <v>3.0302931337124204E-3</v>
      </c>
      <c r="W145" s="37">
        <v>1.0747802200409152E-5</v>
      </c>
      <c r="X145" s="38">
        <v>1.2846409103498126</v>
      </c>
      <c r="Y145" s="39">
        <v>10829.884592394306</v>
      </c>
      <c r="Z145" s="40">
        <v>2.8386179803277503E-3</v>
      </c>
      <c r="AA145" s="41">
        <v>3.0529325006129933E-3</v>
      </c>
      <c r="AB145" s="41">
        <v>2.1431452028524301E-4</v>
      </c>
      <c r="AC145" s="42">
        <v>1.2197107261790121</v>
      </c>
      <c r="AD145" s="43">
        <v>10282.504857351307</v>
      </c>
      <c r="AE145" s="40">
        <v>3.2004414068617765E-3</v>
      </c>
      <c r="AF145" s="41">
        <v>3.005163096352292E-3</v>
      </c>
      <c r="AG145" s="41">
        <v>-1.9527831050948456E-4</v>
      </c>
      <c r="AH145" s="42">
        <v>-0.71457663186473919</v>
      </c>
      <c r="AI145" s="43">
        <v>-6024.0822109655974</v>
      </c>
      <c r="AJ145" s="42">
        <v>1.7897750046640857</v>
      </c>
      <c r="AK145" s="31">
        <v>15088.307238780017</v>
      </c>
      <c r="AL145" s="44">
        <f>+$AL$6*W145/H145*10^6</f>
        <v>45.303499411604925</v>
      </c>
      <c r="AM145" s="31">
        <v>243181</v>
      </c>
      <c r="AN145" s="45">
        <v>6.2045584312837007E-2</v>
      </c>
      <c r="AR145" s="33"/>
    </row>
    <row r="146" spans="1:44">
      <c r="A146" s="6" t="s">
        <v>3623</v>
      </c>
      <c r="B146" s="6" t="s">
        <v>5055</v>
      </c>
      <c r="C146" s="6" t="s">
        <v>3787</v>
      </c>
      <c r="D146" s="30" t="s">
        <v>506</v>
      </c>
      <c r="E146" s="6" t="s">
        <v>2719</v>
      </c>
      <c r="F146" s="31" t="s">
        <v>4547</v>
      </c>
      <c r="G146" s="6" t="s">
        <v>4199</v>
      </c>
      <c r="H146" s="32">
        <v>41.61</v>
      </c>
      <c r="I146" s="33">
        <v>40.591000000000001</v>
      </c>
      <c r="J146" s="33">
        <v>40.595999999999997</v>
      </c>
      <c r="K146" s="34">
        <v>1</v>
      </c>
      <c r="L146" s="34">
        <v>1</v>
      </c>
      <c r="M146" s="7">
        <v>0.52</v>
      </c>
      <c r="N146" s="7">
        <v>0.55000000000000004</v>
      </c>
      <c r="O146" s="7">
        <v>0.48</v>
      </c>
      <c r="P146" s="7">
        <v>0.45</v>
      </c>
      <c r="Q146" s="35">
        <v>40.591000000000001</v>
      </c>
      <c r="R146" s="35">
        <v>40.595999999999997</v>
      </c>
      <c r="S146" s="35">
        <v>1688.9915100000001</v>
      </c>
      <c r="T146" s="35">
        <v>1689.1995599999998</v>
      </c>
      <c r="U146" s="36">
        <v>1.0386105325798658E-3</v>
      </c>
      <c r="V146" s="37">
        <v>1.0419826858167147E-3</v>
      </c>
      <c r="W146" s="37">
        <v>3.3721532368489581E-6</v>
      </c>
      <c r="X146" s="38">
        <v>0.40305970683567294</v>
      </c>
      <c r="Y146" s="39">
        <v>9686.6067492351103</v>
      </c>
      <c r="Z146" s="40">
        <v>1.0802483300038437E-3</v>
      </c>
      <c r="AA146" s="41">
        <v>1.0893812170261043E-3</v>
      </c>
      <c r="AB146" s="41">
        <v>9.1328870222605676E-6</v>
      </c>
      <c r="AC146" s="42">
        <v>5.1977254024627752E-2</v>
      </c>
      <c r="AD146" s="43">
        <v>1249.1529445957162</v>
      </c>
      <c r="AE146" s="40">
        <v>9.9697993283413833E-4</v>
      </c>
      <c r="AF146" s="41">
        <v>9.8936960412860037E-4</v>
      </c>
      <c r="AG146" s="41">
        <v>-7.6103287055379575E-6</v>
      </c>
      <c r="AH146" s="42">
        <v>-2.7848269680327484E-2</v>
      </c>
      <c r="AI146" s="43">
        <v>-669.26867772957189</v>
      </c>
      <c r="AJ146" s="42">
        <v>0.42718869117997321</v>
      </c>
      <c r="AK146" s="31">
        <v>10266.491016101256</v>
      </c>
      <c r="AL146" s="44">
        <f>+$AL$6*W146/H146*10^6</f>
        <v>40.520947330557057</v>
      </c>
      <c r="AM146" s="31">
        <v>169173.453125</v>
      </c>
      <c r="AN146" s="45">
        <v>6.068618229667206E-2</v>
      </c>
      <c r="AR146" s="33"/>
    </row>
    <row r="147" spans="1:44">
      <c r="A147" s="6" t="s">
        <v>3537</v>
      </c>
      <c r="B147" s="6" t="s">
        <v>317</v>
      </c>
      <c r="C147" s="6" t="s">
        <v>623</v>
      </c>
      <c r="D147" s="30">
        <v>2483706</v>
      </c>
      <c r="E147" s="6" t="s">
        <v>2634</v>
      </c>
      <c r="F147" s="31" t="s">
        <v>4545</v>
      </c>
      <c r="G147" s="6" t="s">
        <v>4199</v>
      </c>
      <c r="H147" s="32">
        <v>26.32</v>
      </c>
      <c r="I147" s="33">
        <v>154.083</v>
      </c>
      <c r="J147" s="33">
        <v>154.124</v>
      </c>
      <c r="K147" s="34">
        <v>1</v>
      </c>
      <c r="L147" s="34">
        <v>1</v>
      </c>
      <c r="M147" s="7">
        <v>0</v>
      </c>
      <c r="N147" s="7">
        <v>0</v>
      </c>
      <c r="O147" s="7">
        <v>1</v>
      </c>
      <c r="P147" s="7">
        <v>1</v>
      </c>
      <c r="Q147" s="35">
        <v>154.083</v>
      </c>
      <c r="R147" s="35">
        <v>154.124</v>
      </c>
      <c r="S147" s="35">
        <v>4055.4645599999999</v>
      </c>
      <c r="T147" s="35">
        <v>4056.5436799999998</v>
      </c>
      <c r="U147" s="36">
        <v>2.4938243807515474E-3</v>
      </c>
      <c r="V147" s="37">
        <v>2.502278818270128E-3</v>
      </c>
      <c r="W147" s="37">
        <v>8.4544375185805799E-6</v>
      </c>
      <c r="X147" s="38">
        <v>1.0105243944619218</v>
      </c>
      <c r="Y147" s="39">
        <v>38393.783984115566</v>
      </c>
      <c r="Z147" s="40">
        <v>0</v>
      </c>
      <c r="AA147" s="41">
        <v>0</v>
      </c>
      <c r="AB147" s="41">
        <v>0</v>
      </c>
      <c r="AC147" s="42">
        <v>0</v>
      </c>
      <c r="AD147" s="43">
        <v>0</v>
      </c>
      <c r="AE147" s="40">
        <v>4.9872176689232696E-3</v>
      </c>
      <c r="AF147" s="41">
        <v>5.2798458970998276E-3</v>
      </c>
      <c r="AG147" s="41">
        <v>2.9262822817655802E-4</v>
      </c>
      <c r="AH147" s="42">
        <v>1.0708065485275442</v>
      </c>
      <c r="AI147" s="43">
        <v>40684.139381745605</v>
      </c>
      <c r="AJ147" s="42">
        <v>2.081330942989466</v>
      </c>
      <c r="AK147" s="31">
        <v>79077.923365861177</v>
      </c>
      <c r="AL147" s="44">
        <f>+$AL$6*W147/H147*10^6</f>
        <v>160.60861547455511</v>
      </c>
      <c r="AM147" s="31">
        <v>1303824.625</v>
      </c>
      <c r="AN147" s="45">
        <v>6.065073618766878E-2</v>
      </c>
      <c r="AR147" s="33"/>
    </row>
    <row r="148" spans="1:44">
      <c r="A148" s="6" t="s">
        <v>3511</v>
      </c>
      <c r="B148" s="6" t="s">
        <v>293</v>
      </c>
      <c r="C148" s="6" t="s">
        <v>599</v>
      </c>
      <c r="D148" s="30">
        <v>2246329</v>
      </c>
      <c r="E148" s="6" t="s">
        <v>2611</v>
      </c>
      <c r="F148" s="31" t="s">
        <v>4547</v>
      </c>
      <c r="G148" s="6" t="s">
        <v>4199</v>
      </c>
      <c r="H148" s="32">
        <v>24.69</v>
      </c>
      <c r="I148" s="33">
        <v>123.827</v>
      </c>
      <c r="J148" s="33">
        <v>123.828</v>
      </c>
      <c r="K148" s="34">
        <v>0.62</v>
      </c>
      <c r="L148" s="34">
        <v>0.62</v>
      </c>
      <c r="M148" s="7">
        <v>0.4</v>
      </c>
      <c r="N148" s="7">
        <v>0.54</v>
      </c>
      <c r="O148" s="7">
        <v>0.6</v>
      </c>
      <c r="P148" s="7">
        <v>0.46</v>
      </c>
      <c r="Q148" s="35">
        <v>76.772739999999999</v>
      </c>
      <c r="R148" s="35">
        <v>76.773359999999997</v>
      </c>
      <c r="S148" s="35">
        <v>1895.5189506000002</v>
      </c>
      <c r="T148" s="35">
        <v>1895.5342584</v>
      </c>
      <c r="U148" s="36">
        <v>1.1656103273117663E-3</v>
      </c>
      <c r="V148" s="37">
        <v>1.1692602368575248E-3</v>
      </c>
      <c r="W148" s="37">
        <v>3.6499095457584712E-6</v>
      </c>
      <c r="X148" s="38">
        <v>0.43625878427304304</v>
      </c>
      <c r="Y148" s="39">
        <v>17669.452582950304</v>
      </c>
      <c r="Z148" s="40">
        <v>9.325688726323887E-4</v>
      </c>
      <c r="AA148" s="41">
        <v>1.2002221339980283E-3</v>
      </c>
      <c r="AB148" s="41">
        <v>2.676532613656396E-4</v>
      </c>
      <c r="AC148" s="42">
        <v>1.5232731471015692</v>
      </c>
      <c r="AD148" s="43">
        <v>61695.955735178984</v>
      </c>
      <c r="AE148" s="40">
        <v>1.3986114975017136E-3</v>
      </c>
      <c r="AF148" s="41">
        <v>1.1348920659056448E-3</v>
      </c>
      <c r="AG148" s="41">
        <v>-2.6371943159606871E-4</v>
      </c>
      <c r="AH148" s="42">
        <v>-0.96502137229443852</v>
      </c>
      <c r="AI148" s="43">
        <v>-39085.51528126523</v>
      </c>
      <c r="AJ148" s="42">
        <v>0.99451055908017372</v>
      </c>
      <c r="AK148" s="31">
        <v>40279.89303686405</v>
      </c>
      <c r="AL148" s="44">
        <f>+$AL$6*W148/H148*10^6</f>
        <v>73.914733611957686</v>
      </c>
      <c r="AM148" s="31">
        <v>672904.75</v>
      </c>
      <c r="AN148" s="45">
        <v>5.9859724629472526E-2</v>
      </c>
      <c r="AR148" s="33"/>
    </row>
    <row r="149" spans="1:44">
      <c r="A149" s="6" t="s">
        <v>3566</v>
      </c>
      <c r="B149" s="6" t="s">
        <v>347</v>
      </c>
      <c r="C149" s="6" t="s">
        <v>3728</v>
      </c>
      <c r="D149" s="30">
        <v>2852760</v>
      </c>
      <c r="E149" s="6" t="s">
        <v>2662</v>
      </c>
      <c r="F149" s="31" t="s">
        <v>4558</v>
      </c>
      <c r="G149" s="6" t="s">
        <v>4201</v>
      </c>
      <c r="H149" s="32">
        <v>15.19</v>
      </c>
      <c r="I149" s="33">
        <v>291.86099999999999</v>
      </c>
      <c r="J149" s="33">
        <v>291.81200000000001</v>
      </c>
      <c r="K149" s="34">
        <v>0.84</v>
      </c>
      <c r="L149" s="34">
        <v>0.84</v>
      </c>
      <c r="M149" s="7">
        <v>0</v>
      </c>
      <c r="N149" s="7">
        <v>1</v>
      </c>
      <c r="O149" s="7">
        <v>1</v>
      </c>
      <c r="P149" s="7">
        <v>0</v>
      </c>
      <c r="Q149" s="35">
        <v>245.16323999999997</v>
      </c>
      <c r="R149" s="35">
        <v>245.12208000000001</v>
      </c>
      <c r="S149" s="35">
        <v>3724.0296155999995</v>
      </c>
      <c r="T149" s="35">
        <v>3723.4043952000002</v>
      </c>
      <c r="U149" s="36">
        <v>2.2900152898942092E-3</v>
      </c>
      <c r="V149" s="37">
        <v>2.2967818628204335E-3</v>
      </c>
      <c r="W149" s="37">
        <v>6.7665729262243214E-6</v>
      </c>
      <c r="X149" s="38">
        <v>0.8087808318208809</v>
      </c>
      <c r="Y149" s="39">
        <v>53244.294392421391</v>
      </c>
      <c r="Z149" s="40">
        <v>0</v>
      </c>
      <c r="AA149" s="41">
        <v>4.3659267087998469E-3</v>
      </c>
      <c r="AB149" s="41">
        <v>4.3659267087998469E-3</v>
      </c>
      <c r="AC149" s="42">
        <v>24.847442111467981</v>
      </c>
      <c r="AD149" s="43">
        <v>1635776.3075357459</v>
      </c>
      <c r="AE149" s="40">
        <v>4.5796347184732513E-3</v>
      </c>
      <c r="AF149" s="41">
        <v>0</v>
      </c>
      <c r="AG149" s="41">
        <v>-4.5796347184732513E-3</v>
      </c>
      <c r="AH149" s="42">
        <v>-16.758133270199998</v>
      </c>
      <c r="AI149" s="43">
        <v>-1103234.5799999998</v>
      </c>
      <c r="AJ149" s="42">
        <v>8.8980896730888617</v>
      </c>
      <c r="AK149" s="31">
        <v>585786.02192816744</v>
      </c>
      <c r="AL149" s="44">
        <f>+$AL$6*W149/H149*10^6</f>
        <v>222.73116939513898</v>
      </c>
      <c r="AM149" s="31">
        <v>9935605</v>
      </c>
      <c r="AN149" s="45">
        <v>5.8958263933415973E-2</v>
      </c>
      <c r="AR149" s="33"/>
    </row>
    <row r="150" spans="1:44">
      <c r="A150" s="6" t="s">
        <v>5179</v>
      </c>
      <c r="B150" s="6" t="s">
        <v>5172</v>
      </c>
      <c r="C150" s="6" t="s">
        <v>5198</v>
      </c>
      <c r="D150" s="30" t="s">
        <v>5176</v>
      </c>
      <c r="E150" s="6" t="s">
        <v>5168</v>
      </c>
      <c r="F150" s="31" t="s">
        <v>4551</v>
      </c>
      <c r="G150" s="6" t="s">
        <v>4199</v>
      </c>
      <c r="H150" s="32">
        <v>80.709999999999994</v>
      </c>
      <c r="I150" s="33">
        <v>76.616</v>
      </c>
      <c r="J150" s="33">
        <v>76.650999999999996</v>
      </c>
      <c r="K150" s="34">
        <v>1</v>
      </c>
      <c r="L150" s="34">
        <v>1</v>
      </c>
      <c r="M150" s="7">
        <v>0.59</v>
      </c>
      <c r="N150" s="7">
        <v>1</v>
      </c>
      <c r="O150" s="7">
        <v>0.41</v>
      </c>
      <c r="P150" s="7">
        <v>0</v>
      </c>
      <c r="Q150" s="35">
        <v>76.616</v>
      </c>
      <c r="R150" s="35">
        <v>76.650999999999996</v>
      </c>
      <c r="S150" s="35">
        <v>6183.6773599999997</v>
      </c>
      <c r="T150" s="35">
        <v>6186.5022099999996</v>
      </c>
      <c r="U150" s="36">
        <v>3.8025249968081003E-3</v>
      </c>
      <c r="V150" s="37">
        <v>3.816143658353097E-3</v>
      </c>
      <c r="W150" s="37">
        <v>1.3618661544996698E-5</v>
      </c>
      <c r="X150" s="38">
        <v>1.6277830051844957</v>
      </c>
      <c r="Y150" s="39">
        <v>20168.293955947167</v>
      </c>
      <c r="Z150" s="40">
        <v>4.4873673820066927E-3</v>
      </c>
      <c r="AA150" s="41">
        <v>7.2540643899727314E-3</v>
      </c>
      <c r="AB150" s="41">
        <v>2.7666970079660387E-3</v>
      </c>
      <c r="AC150" s="42">
        <v>15.745876724601562</v>
      </c>
      <c r="AD150" s="43">
        <v>195092.01740306732</v>
      </c>
      <c r="AE150" s="40">
        <v>3.117800996237098E-3</v>
      </c>
      <c r="AF150" s="41">
        <v>0</v>
      </c>
      <c r="AG150" s="41">
        <v>-3.117800996237098E-3</v>
      </c>
      <c r="AH150" s="42">
        <v>-11.408884729199999</v>
      </c>
      <c r="AI150" s="43">
        <v>-141356.51999999999</v>
      </c>
      <c r="AJ150" s="42">
        <v>5.9647750005860605</v>
      </c>
      <c r="AK150" s="31">
        <v>73903.791359014489</v>
      </c>
      <c r="AL150" s="44">
        <f>+$AL$6*W150/H150*10^6</f>
        <v>84.367869811650962</v>
      </c>
      <c r="AM150" s="31">
        <v>1254959.5</v>
      </c>
      <c r="AN150" s="45">
        <v>5.8889383568963373E-2</v>
      </c>
      <c r="AR150" s="33"/>
    </row>
    <row r="151" spans="1:44">
      <c r="A151" s="6" t="s">
        <v>5613</v>
      </c>
      <c r="B151" s="6" t="s">
        <v>5621</v>
      </c>
      <c r="C151" s="6" t="s">
        <v>5739</v>
      </c>
      <c r="D151" s="30">
        <v>2465737</v>
      </c>
      <c r="E151" s="6" t="s">
        <v>5635</v>
      </c>
      <c r="F151" s="31" t="s">
        <v>4538</v>
      </c>
      <c r="G151" s="6" t="s">
        <v>4201</v>
      </c>
      <c r="H151" s="32">
        <v>52.104999999999997</v>
      </c>
      <c r="I151" s="33">
        <v>37.164000000000001</v>
      </c>
      <c r="J151" s="33">
        <v>37.164000000000001</v>
      </c>
      <c r="K151" s="34">
        <v>1</v>
      </c>
      <c r="L151" s="34">
        <v>1</v>
      </c>
      <c r="M151" s="7">
        <v>0.35</v>
      </c>
      <c r="N151" s="7">
        <v>0.52</v>
      </c>
      <c r="O151" s="7">
        <v>0.65</v>
      </c>
      <c r="P151" s="7">
        <v>0.48</v>
      </c>
      <c r="Q151" s="35">
        <v>37.164000000000001</v>
      </c>
      <c r="R151" s="35">
        <v>37.164000000000001</v>
      </c>
      <c r="S151" s="35">
        <v>1936.43022</v>
      </c>
      <c r="T151" s="35">
        <v>1936.43022</v>
      </c>
      <c r="U151" s="36">
        <v>1.190767869577951E-3</v>
      </c>
      <c r="V151" s="37">
        <v>1.1944869092508242E-3</v>
      </c>
      <c r="W151" s="37">
        <v>3.7190396728731777E-6</v>
      </c>
      <c r="X151" s="38">
        <v>0.44452162608695867</v>
      </c>
      <c r="Y151" s="39">
        <v>8531.266214124531</v>
      </c>
      <c r="Z151" s="40">
        <v>8.3360956549494603E-4</v>
      </c>
      <c r="AA151" s="41">
        <v>1.180705072654603E-3</v>
      </c>
      <c r="AB151" s="41">
        <v>3.47095507159657E-4</v>
      </c>
      <c r="AC151" s="42">
        <v>1.9753963125210079</v>
      </c>
      <c r="AD151" s="43">
        <v>37911.837875847006</v>
      </c>
      <c r="AE151" s="40">
        <v>1.5478644338303951E-3</v>
      </c>
      <c r="AF151" s="41">
        <v>1.2097849549106338E-3</v>
      </c>
      <c r="AG151" s="41">
        <v>-3.380794789197613E-4</v>
      </c>
      <c r="AH151" s="42">
        <v>-1.2371250791691766</v>
      </c>
      <c r="AI151" s="43">
        <v>-23742.924463471387</v>
      </c>
      <c r="AJ151" s="42">
        <v>1.1827928594387898</v>
      </c>
      <c r="AK151" s="31">
        <v>22700.17962650015</v>
      </c>
      <c r="AL151" s="44">
        <f>+$AL$6*W151/H151*10^6</f>
        <v>35.687934678756143</v>
      </c>
      <c r="AM151" s="31">
        <v>403174.8125</v>
      </c>
      <c r="AN151" s="45">
        <v>5.6303565904182444E-2</v>
      </c>
      <c r="AR151" s="33"/>
    </row>
    <row r="152" spans="1:44">
      <c r="A152" s="6" t="s">
        <v>3582</v>
      </c>
      <c r="B152" s="6" t="s">
        <v>364</v>
      </c>
      <c r="C152" s="6" t="s">
        <v>3746</v>
      </c>
      <c r="D152" s="30">
        <v>2535243</v>
      </c>
      <c r="E152" s="6" t="s">
        <v>2679</v>
      </c>
      <c r="F152" s="31" t="s">
        <v>4539</v>
      </c>
      <c r="G152" s="6" t="s">
        <v>4199</v>
      </c>
      <c r="H152" s="32">
        <v>15.5</v>
      </c>
      <c r="I152" s="33">
        <v>141.41</v>
      </c>
      <c r="J152" s="33">
        <v>142.21199999999999</v>
      </c>
      <c r="K152" s="34">
        <v>1</v>
      </c>
      <c r="L152" s="34">
        <v>1</v>
      </c>
      <c r="M152" s="7">
        <v>0.48</v>
      </c>
      <c r="N152" s="7">
        <v>0.69000000000000006</v>
      </c>
      <c r="O152" s="7">
        <v>0.52</v>
      </c>
      <c r="P152" s="7">
        <v>0.31</v>
      </c>
      <c r="Q152" s="35">
        <v>141.41</v>
      </c>
      <c r="R152" s="35">
        <v>142.21199999999999</v>
      </c>
      <c r="S152" s="35">
        <v>2191.855</v>
      </c>
      <c r="T152" s="35">
        <v>2204.2860000000001</v>
      </c>
      <c r="U152" s="36">
        <v>1.3478360757940352E-3</v>
      </c>
      <c r="V152" s="37">
        <v>1.3597137371905207E-3</v>
      </c>
      <c r="W152" s="37">
        <v>1.1877661396485521E-5</v>
      </c>
      <c r="X152" s="38">
        <v>1.4196883664854865</v>
      </c>
      <c r="Y152" s="39">
        <v>91592.797837773323</v>
      </c>
      <c r="Z152" s="40">
        <v>1.2940344884507624E-3</v>
      </c>
      <c r="AA152" s="41">
        <v>1.7834184979239908E-3</v>
      </c>
      <c r="AB152" s="41">
        <v>4.8938400947322845E-4</v>
      </c>
      <c r="AC152" s="42">
        <v>2.7851912450007199</v>
      </c>
      <c r="AD152" s="43">
        <v>179689.75774198191</v>
      </c>
      <c r="AE152" s="40">
        <v>1.4016283627770779E-3</v>
      </c>
      <c r="AF152" s="41">
        <v>8.893950876603709E-4</v>
      </c>
      <c r="AG152" s="41">
        <v>-5.1223327511670704E-4</v>
      </c>
      <c r="AH152" s="42">
        <v>-1.8744013480399453</v>
      </c>
      <c r="AI152" s="43">
        <v>-120929.11922838357</v>
      </c>
      <c r="AJ152" s="42">
        <v>2.3304782634462615</v>
      </c>
      <c r="AK152" s="31">
        <v>150353.43635137164</v>
      </c>
      <c r="AL152" s="44">
        <f>+$AL$6*W152/H152*10^6</f>
        <v>383.15036762856522</v>
      </c>
      <c r="AM152" s="31">
        <v>2687241.5</v>
      </c>
      <c r="AN152" s="45">
        <v>5.5950846379594701E-2</v>
      </c>
      <c r="AR152" s="33"/>
    </row>
    <row r="153" spans="1:44">
      <c r="A153" s="6" t="s">
        <v>1203</v>
      </c>
      <c r="B153" s="6" t="s">
        <v>2118</v>
      </c>
      <c r="C153" s="6" t="s">
        <v>3394</v>
      </c>
      <c r="D153" s="30">
        <v>2884183</v>
      </c>
      <c r="E153" s="6" t="s">
        <v>148</v>
      </c>
      <c r="F153" s="31" t="s">
        <v>4543</v>
      </c>
      <c r="G153" s="6" t="s">
        <v>4201</v>
      </c>
      <c r="H153" s="32">
        <v>20.18</v>
      </c>
      <c r="I153" s="33">
        <v>216.494</v>
      </c>
      <c r="J153" s="33">
        <v>216.494</v>
      </c>
      <c r="K153" s="34">
        <v>1</v>
      </c>
      <c r="L153" s="34">
        <v>1</v>
      </c>
      <c r="M153" s="7">
        <v>0</v>
      </c>
      <c r="N153" s="7">
        <v>0</v>
      </c>
      <c r="O153" s="7">
        <v>1</v>
      </c>
      <c r="P153" s="7">
        <v>1</v>
      </c>
      <c r="Q153" s="35">
        <v>216.494</v>
      </c>
      <c r="R153" s="35">
        <v>216.494</v>
      </c>
      <c r="S153" s="35">
        <v>4368.8489200000004</v>
      </c>
      <c r="T153" s="35">
        <v>4368.8489200000004</v>
      </c>
      <c r="U153" s="36">
        <v>2.6865336366090863E-3</v>
      </c>
      <c r="V153" s="37">
        <v>2.6949242939591188E-3</v>
      </c>
      <c r="W153" s="37">
        <v>8.3906573500325266E-6</v>
      </c>
      <c r="X153" s="38">
        <v>1.0029010113499104</v>
      </c>
      <c r="Y153" s="39">
        <v>49697.770631809239</v>
      </c>
      <c r="Z153" s="40">
        <v>0</v>
      </c>
      <c r="AA153" s="41">
        <v>0</v>
      </c>
      <c r="AB153" s="41">
        <v>0</v>
      </c>
      <c r="AC153" s="42">
        <v>0</v>
      </c>
      <c r="AD153" s="43">
        <v>0</v>
      </c>
      <c r="AE153" s="40">
        <v>5.3726028681361096E-3</v>
      </c>
      <c r="AF153" s="41">
        <v>5.6863307448253627E-3</v>
      </c>
      <c r="AG153" s="41">
        <v>3.1372787668925307E-4</v>
      </c>
      <c r="AH153" s="42">
        <v>1.1480159207737219</v>
      </c>
      <c r="AI153" s="43">
        <v>56888.796866884142</v>
      </c>
      <c r="AJ153" s="42">
        <v>2.1509169321236321</v>
      </c>
      <c r="AK153" s="31">
        <v>106586.56749869339</v>
      </c>
      <c r="AL153" s="44">
        <f>+$AL$6*W153/H153*10^6</f>
        <v>207.89537537246102</v>
      </c>
      <c r="AM153" s="31">
        <v>1910936.25</v>
      </c>
      <c r="AN153" s="45">
        <v>5.5777144579623412E-2</v>
      </c>
      <c r="AR153" s="33"/>
    </row>
    <row r="154" spans="1:44">
      <c r="A154" s="6" t="s">
        <v>3479</v>
      </c>
      <c r="B154" s="6" t="s">
        <v>259</v>
      </c>
      <c r="C154" s="6" t="s">
        <v>566</v>
      </c>
      <c r="D154" s="30">
        <v>2213260</v>
      </c>
      <c r="E154" s="6" t="s">
        <v>2579</v>
      </c>
      <c r="F154" s="31" t="s">
        <v>4539</v>
      </c>
      <c r="G154" s="6" t="s">
        <v>4201</v>
      </c>
      <c r="H154" s="32">
        <v>16.420000000000002</v>
      </c>
      <c r="I154" s="33">
        <v>117.82599999999999</v>
      </c>
      <c r="J154" s="33">
        <v>117.666</v>
      </c>
      <c r="K154" s="34">
        <v>1</v>
      </c>
      <c r="L154" s="34">
        <v>1</v>
      </c>
      <c r="M154" s="7">
        <v>0</v>
      </c>
      <c r="N154" s="7">
        <v>0</v>
      </c>
      <c r="O154" s="7">
        <v>1</v>
      </c>
      <c r="P154" s="7">
        <v>1</v>
      </c>
      <c r="Q154" s="35">
        <v>117.82599999999999</v>
      </c>
      <c r="R154" s="35">
        <v>117.666</v>
      </c>
      <c r="S154" s="35">
        <v>1934.7029200000002</v>
      </c>
      <c r="T154" s="35">
        <v>1932.07572</v>
      </c>
      <c r="U154" s="36">
        <v>1.1897057020286749E-3</v>
      </c>
      <c r="V154" s="37">
        <v>1.1918008360876338E-3</v>
      </c>
      <c r="W154" s="37">
        <v>2.0951340589589473E-6</v>
      </c>
      <c r="X154" s="38">
        <v>0.2504228189744187</v>
      </c>
      <c r="Y154" s="39">
        <v>15251.085199416484</v>
      </c>
      <c r="Z154" s="40">
        <v>0</v>
      </c>
      <c r="AA154" s="41">
        <v>0</v>
      </c>
      <c r="AB154" s="41">
        <v>0</v>
      </c>
      <c r="AC154" s="42">
        <v>0</v>
      </c>
      <c r="AD154" s="43">
        <v>0</v>
      </c>
      <c r="AE154" s="40">
        <v>2.3792057467126389E-3</v>
      </c>
      <c r="AF154" s="41">
        <v>2.5147176680045502E-3</v>
      </c>
      <c r="AG154" s="41">
        <v>1.355119212919113E-4</v>
      </c>
      <c r="AH154" s="42">
        <v>0.49587510277845459</v>
      </c>
      <c r="AI154" s="43">
        <v>30199.458147287121</v>
      </c>
      <c r="AJ154" s="42">
        <v>0.74629792175287335</v>
      </c>
      <c r="AK154" s="31">
        <v>45450.543346703605</v>
      </c>
      <c r="AL154" s="44">
        <f>+$AL$6*W154/H154*10^6</f>
        <v>63.798235656484387</v>
      </c>
      <c r="AM154" s="31">
        <v>821965.5625</v>
      </c>
      <c r="AN154" s="45">
        <v>5.5294948377723072E-2</v>
      </c>
      <c r="AR154" s="33"/>
    </row>
    <row r="155" spans="1:44">
      <c r="A155" s="6" t="s">
        <v>1468</v>
      </c>
      <c r="B155" s="6" t="s">
        <v>2277</v>
      </c>
      <c r="C155" s="6" t="s">
        <v>2913</v>
      </c>
      <c r="D155" s="30">
        <v>2961053</v>
      </c>
      <c r="E155" s="6" t="s">
        <v>944</v>
      </c>
      <c r="F155" s="31" t="s">
        <v>4543</v>
      </c>
      <c r="G155" s="6" t="s">
        <v>4199</v>
      </c>
      <c r="H155" s="32">
        <v>70.36</v>
      </c>
      <c r="I155" s="33">
        <v>189.52600000000001</v>
      </c>
      <c r="J155" s="33">
        <v>190.654</v>
      </c>
      <c r="K155" s="34">
        <v>1</v>
      </c>
      <c r="L155" s="34">
        <v>1</v>
      </c>
      <c r="M155" s="7">
        <v>0.64</v>
      </c>
      <c r="N155" s="7">
        <v>1</v>
      </c>
      <c r="O155" s="7">
        <v>0.36</v>
      </c>
      <c r="P155" s="7">
        <v>0</v>
      </c>
      <c r="Q155" s="35">
        <v>189.52600000000001</v>
      </c>
      <c r="R155" s="35">
        <v>190.654</v>
      </c>
      <c r="S155" s="35">
        <v>13335.049360000001</v>
      </c>
      <c r="T155" s="35">
        <v>13414.415439999999</v>
      </c>
      <c r="U155" s="36">
        <v>8.200113876101367E-3</v>
      </c>
      <c r="V155" s="37">
        <v>8.2746816656952046E-3</v>
      </c>
      <c r="W155" s="37">
        <v>7.4567789593837572E-5</v>
      </c>
      <c r="X155" s="38">
        <v>8.9127834063557767</v>
      </c>
      <c r="Y155" s="39">
        <v>126674.01089192406</v>
      </c>
      <c r="Z155" s="40">
        <v>1.0497053121386995E-2</v>
      </c>
      <c r="AA155" s="41">
        <v>1.5729248944308449E-2</v>
      </c>
      <c r="AB155" s="41">
        <v>5.2321958229214535E-3</v>
      </c>
      <c r="AC155" s="42">
        <v>29.777568772253399</v>
      </c>
      <c r="AD155" s="43">
        <v>423217.29352264636</v>
      </c>
      <c r="AE155" s="40">
        <v>5.903571689033855E-3</v>
      </c>
      <c r="AF155" s="41">
        <v>0</v>
      </c>
      <c r="AG155" s="41">
        <v>-5.903571689033855E-3</v>
      </c>
      <c r="AH155" s="42">
        <v>-21.602779963200003</v>
      </c>
      <c r="AI155" s="43">
        <v>-307032.12000000005</v>
      </c>
      <c r="AJ155" s="42">
        <v>17.087572215409171</v>
      </c>
      <c r="AK155" s="31">
        <v>242859.18441457039</v>
      </c>
      <c r="AL155" s="44">
        <f>+$AL$6*W155/H155*10^6</f>
        <v>529.90185896700939</v>
      </c>
      <c r="AM155" s="31">
        <v>4492868</v>
      </c>
      <c r="AN155" s="45">
        <v>5.4054377830501675E-2</v>
      </c>
      <c r="AR155" s="33"/>
    </row>
    <row r="156" spans="1:44">
      <c r="A156" s="6" t="s">
        <v>5058</v>
      </c>
      <c r="B156" s="6" t="s">
        <v>5051</v>
      </c>
      <c r="C156" s="6" t="s">
        <v>5072</v>
      </c>
      <c r="D156" s="30" t="s">
        <v>5064</v>
      </c>
      <c r="E156" s="6" t="s">
        <v>5066</v>
      </c>
      <c r="F156" s="31" t="s">
        <v>4550</v>
      </c>
      <c r="G156" s="6" t="s">
        <v>4199</v>
      </c>
      <c r="H156" s="32">
        <v>12.19</v>
      </c>
      <c r="I156" s="33">
        <v>161.66200000000001</v>
      </c>
      <c r="J156" s="33">
        <v>162.601</v>
      </c>
      <c r="K156" s="34">
        <v>0.81</v>
      </c>
      <c r="L156" s="34">
        <v>0.81</v>
      </c>
      <c r="M156" s="7">
        <v>0</v>
      </c>
      <c r="N156" s="7">
        <v>0</v>
      </c>
      <c r="O156" s="7">
        <v>1</v>
      </c>
      <c r="P156" s="7">
        <v>1</v>
      </c>
      <c r="Q156" s="35">
        <v>130.94622000000001</v>
      </c>
      <c r="R156" s="35">
        <v>131.70681000000002</v>
      </c>
      <c r="S156" s="35">
        <v>1596.2344218000001</v>
      </c>
      <c r="T156" s="35">
        <v>1605.5060139000002</v>
      </c>
      <c r="U156" s="36">
        <v>9.8157147216685085E-4</v>
      </c>
      <c r="V156" s="37">
        <v>9.9035632501491425E-4</v>
      </c>
      <c r="W156" s="37">
        <v>8.7848528480634E-6</v>
      </c>
      <c r="X156" s="38">
        <v>1.0500175896050352</v>
      </c>
      <c r="Y156" s="39">
        <v>86137.620148075075</v>
      </c>
      <c r="Z156" s="40">
        <v>0</v>
      </c>
      <c r="AA156" s="41">
        <v>0</v>
      </c>
      <c r="AB156" s="41">
        <v>0</v>
      </c>
      <c r="AC156" s="42">
        <v>0</v>
      </c>
      <c r="AD156" s="43">
        <v>0</v>
      </c>
      <c r="AE156" s="40">
        <v>1.9629732659146894E-3</v>
      </c>
      <c r="AF156" s="41">
        <v>2.0896667234356061E-3</v>
      </c>
      <c r="AG156" s="41">
        <v>1.2669345752091676E-4</v>
      </c>
      <c r="AH156" s="42">
        <v>0.46360593717958254</v>
      </c>
      <c r="AI156" s="43">
        <v>38031.660145987087</v>
      </c>
      <c r="AJ156" s="42">
        <v>1.5136235267846176</v>
      </c>
      <c r="AK156" s="31">
        <v>124169.28029406216</v>
      </c>
      <c r="AL156" s="44">
        <f>+$AL$6*W156/H156*10^6</f>
        <v>360.33030549890896</v>
      </c>
      <c r="AM156" s="31">
        <v>2323768</v>
      </c>
      <c r="AN156" s="45">
        <v>5.3434456578308233E-2</v>
      </c>
      <c r="AR156" s="33"/>
    </row>
    <row r="157" spans="1:44">
      <c r="A157" s="6" t="s">
        <v>1394</v>
      </c>
      <c r="B157" s="6" t="s">
        <v>2203</v>
      </c>
      <c r="C157" s="6" t="s">
        <v>2841</v>
      </c>
      <c r="D157" s="30">
        <v>2692933</v>
      </c>
      <c r="E157" s="6" t="s">
        <v>4297</v>
      </c>
      <c r="F157" s="31" t="s">
        <v>4557</v>
      </c>
      <c r="G157" s="6" t="s">
        <v>4199</v>
      </c>
      <c r="H157" s="32">
        <v>154.32</v>
      </c>
      <c r="I157" s="33">
        <v>65.959999999999994</v>
      </c>
      <c r="J157" s="33">
        <v>66.397000000000006</v>
      </c>
      <c r="K157" s="34">
        <v>0.92</v>
      </c>
      <c r="L157" s="34">
        <v>0.92</v>
      </c>
      <c r="M157" s="7">
        <v>1</v>
      </c>
      <c r="N157" s="7">
        <v>1</v>
      </c>
      <c r="O157" s="7">
        <v>0</v>
      </c>
      <c r="P157" s="7">
        <v>0</v>
      </c>
      <c r="Q157" s="35">
        <v>60.683199999999999</v>
      </c>
      <c r="R157" s="35">
        <v>61.085240000000006</v>
      </c>
      <c r="S157" s="35">
        <v>9364.6314239999992</v>
      </c>
      <c r="T157" s="35">
        <v>9426.6742368000014</v>
      </c>
      <c r="U157" s="36">
        <v>5.7585871646535312E-3</v>
      </c>
      <c r="V157" s="37">
        <v>5.814843652682514E-3</v>
      </c>
      <c r="W157" s="37">
        <v>5.6256488028982865E-5</v>
      </c>
      <c r="X157" s="38">
        <v>6.7241083011264111</v>
      </c>
      <c r="Y157" s="39">
        <v>43572.500655303338</v>
      </c>
      <c r="Z157" s="40">
        <v>1.1518169954108291E-2</v>
      </c>
      <c r="AA157" s="41">
        <v>1.1053370640765401E-2</v>
      </c>
      <c r="AB157" s="41">
        <v>-4.6479931334288994E-4</v>
      </c>
      <c r="AC157" s="42">
        <v>-2.645274371752397</v>
      </c>
      <c r="AD157" s="43">
        <v>-17141.487634476394</v>
      </c>
      <c r="AE157" s="40">
        <v>0</v>
      </c>
      <c r="AF157" s="41">
        <v>0</v>
      </c>
      <c r="AG157" s="41">
        <v>0</v>
      </c>
      <c r="AH157" s="42">
        <v>0</v>
      </c>
      <c r="AI157" s="43">
        <v>0</v>
      </c>
      <c r="AJ157" s="42">
        <v>4.0788339293740137</v>
      </c>
      <c r="AK157" s="31">
        <v>26431.013020826944</v>
      </c>
      <c r="AL157" s="44">
        <f>+$AL$6*W157/H157*10^6</f>
        <v>182.27218775590612</v>
      </c>
      <c r="AM157" s="31">
        <v>508543.5</v>
      </c>
      <c r="AN157" s="45">
        <v>5.197394720574925E-2</v>
      </c>
      <c r="AR157" s="33"/>
    </row>
    <row r="158" spans="1:44">
      <c r="A158" s="6" t="s">
        <v>3554</v>
      </c>
      <c r="B158" s="6" t="s">
        <v>334</v>
      </c>
      <c r="C158" s="6" t="s">
        <v>3715</v>
      </c>
      <c r="D158" s="30">
        <v>2243911</v>
      </c>
      <c r="E158" s="6" t="s">
        <v>2650</v>
      </c>
      <c r="F158" s="31" t="s">
        <v>4556</v>
      </c>
      <c r="G158" s="6" t="s">
        <v>4201</v>
      </c>
      <c r="H158" s="32">
        <v>25.88</v>
      </c>
      <c r="I158" s="33">
        <v>66.891999999999996</v>
      </c>
      <c r="J158" s="33">
        <v>66.596000000000004</v>
      </c>
      <c r="K158" s="34">
        <v>0.87</v>
      </c>
      <c r="L158" s="34">
        <v>0.87</v>
      </c>
      <c r="M158" s="7">
        <v>0</v>
      </c>
      <c r="N158" s="7">
        <v>0</v>
      </c>
      <c r="O158" s="7">
        <v>1</v>
      </c>
      <c r="P158" s="7">
        <v>1</v>
      </c>
      <c r="Q158" s="35">
        <v>58.196039999999996</v>
      </c>
      <c r="R158" s="35">
        <v>57.938520000000004</v>
      </c>
      <c r="S158" s="35">
        <v>1506.1135151999999</v>
      </c>
      <c r="T158" s="35">
        <v>1499.4488976</v>
      </c>
      <c r="U158" s="36">
        <v>9.2615347731831159E-4</v>
      </c>
      <c r="V158" s="37">
        <v>9.2493499676625556E-4</v>
      </c>
      <c r="W158" s="37">
        <v>-1.2184805520560347E-6</v>
      </c>
      <c r="X158" s="38">
        <v>-0.14564000494698515</v>
      </c>
      <c r="Y158" s="39">
        <v>-5627.5117831138004</v>
      </c>
      <c r="Z158" s="40">
        <v>0</v>
      </c>
      <c r="AA158" s="41">
        <v>0</v>
      </c>
      <c r="AB158" s="41">
        <v>0</v>
      </c>
      <c r="AC158" s="42">
        <v>0</v>
      </c>
      <c r="AD158" s="43">
        <v>0</v>
      </c>
      <c r="AE158" s="40">
        <v>1.8521468559965853E-3</v>
      </c>
      <c r="AF158" s="41">
        <v>1.951626738037299E-3</v>
      </c>
      <c r="AG158" s="41">
        <v>9.9479882040713662E-5</v>
      </c>
      <c r="AH158" s="42">
        <v>0.36402403759787816</v>
      </c>
      <c r="AI158" s="43">
        <v>14065.843802081845</v>
      </c>
      <c r="AJ158" s="42">
        <v>0.21838403265089301</v>
      </c>
      <c r="AK158" s="31">
        <v>8438.3320189680453</v>
      </c>
      <c r="AL158" s="44">
        <f>+$AL$6*W158/H158*10^6</f>
        <v>-23.540968934621997</v>
      </c>
      <c r="AM158" s="31">
        <v>163278.5</v>
      </c>
      <c r="AN158" s="45">
        <v>5.168060717711178E-2</v>
      </c>
      <c r="AR158" s="33"/>
    </row>
    <row r="159" spans="1:44">
      <c r="A159" s="6" t="s">
        <v>3636</v>
      </c>
      <c r="B159" s="6" t="s">
        <v>414</v>
      </c>
      <c r="C159" s="6" t="s">
        <v>3797</v>
      </c>
      <c r="D159" s="30">
        <v>2733092</v>
      </c>
      <c r="E159" s="6" t="s">
        <v>2994</v>
      </c>
      <c r="F159" s="31" t="s">
        <v>4550</v>
      </c>
      <c r="G159" s="6" t="s">
        <v>4199</v>
      </c>
      <c r="H159" s="32">
        <v>33.46</v>
      </c>
      <c r="I159" s="33">
        <v>52.853000000000002</v>
      </c>
      <c r="J159" s="33">
        <v>52.902000000000001</v>
      </c>
      <c r="K159" s="34">
        <v>1</v>
      </c>
      <c r="L159" s="34">
        <v>1</v>
      </c>
      <c r="M159" s="7">
        <v>0</v>
      </c>
      <c r="N159" s="7">
        <v>0</v>
      </c>
      <c r="O159" s="7">
        <v>1</v>
      </c>
      <c r="P159" s="7">
        <v>1</v>
      </c>
      <c r="Q159" s="35">
        <v>52.853000000000002</v>
      </c>
      <c r="R159" s="35">
        <v>52.902000000000001</v>
      </c>
      <c r="S159" s="35">
        <v>1768.4613800000002</v>
      </c>
      <c r="T159" s="35">
        <v>1770.1009200000001</v>
      </c>
      <c r="U159" s="36">
        <v>1.0874788919032071E-3</v>
      </c>
      <c r="V159" s="37">
        <v>1.091886686726486E-3</v>
      </c>
      <c r="W159" s="37">
        <v>4.4077948232789169E-6</v>
      </c>
      <c r="X159" s="38">
        <v>0.52684571681051773</v>
      </c>
      <c r="Y159" s="39">
        <v>15745.538458174467</v>
      </c>
      <c r="Z159" s="40">
        <v>0</v>
      </c>
      <c r="AA159" s="41">
        <v>0</v>
      </c>
      <c r="AB159" s="41">
        <v>0</v>
      </c>
      <c r="AC159" s="42">
        <v>0</v>
      </c>
      <c r="AD159" s="43">
        <v>0</v>
      </c>
      <c r="AE159" s="40">
        <v>2.1747697978020128E-3</v>
      </c>
      <c r="AF159" s="41">
        <v>2.303897311889572E-3</v>
      </c>
      <c r="AG159" s="41">
        <v>1.2912751408755913E-4</v>
      </c>
      <c r="AH159" s="42">
        <v>0.4725128144391289</v>
      </c>
      <c r="AI159" s="43">
        <v>14121.721889991899</v>
      </c>
      <c r="AJ159" s="42">
        <v>0.99935853124964669</v>
      </c>
      <c r="AK159" s="31">
        <v>29867.260348166368</v>
      </c>
      <c r="AL159" s="44">
        <f>+$AL$6*W159/H159*10^6</f>
        <v>65.866629158381897</v>
      </c>
      <c r="AM159" s="31">
        <v>578895.5</v>
      </c>
      <c r="AN159" s="45">
        <v>5.1593526548688609E-2</v>
      </c>
      <c r="AR159" s="33"/>
    </row>
    <row r="160" spans="1:44">
      <c r="A160" s="6" t="s">
        <v>1306</v>
      </c>
      <c r="B160" s="6" t="s">
        <v>1718</v>
      </c>
      <c r="C160" s="6" t="s">
        <v>2756</v>
      </c>
      <c r="D160" s="30">
        <v>2469450</v>
      </c>
      <c r="E160" s="6" t="s">
        <v>808</v>
      </c>
      <c r="F160" s="31" t="s">
        <v>4551</v>
      </c>
      <c r="G160" s="6" t="s">
        <v>4201</v>
      </c>
      <c r="H160" s="32">
        <v>46.64</v>
      </c>
      <c r="I160" s="33">
        <v>72.281999999999996</v>
      </c>
      <c r="J160" s="33">
        <v>72.063999999999993</v>
      </c>
      <c r="K160" s="34">
        <v>1</v>
      </c>
      <c r="L160" s="34">
        <v>1</v>
      </c>
      <c r="M160" s="7">
        <v>0</v>
      </c>
      <c r="N160" s="7">
        <v>0</v>
      </c>
      <c r="O160" s="7">
        <v>1</v>
      </c>
      <c r="P160" s="7">
        <v>1</v>
      </c>
      <c r="Q160" s="35">
        <v>72.281999999999996</v>
      </c>
      <c r="R160" s="35">
        <v>72.063999999999993</v>
      </c>
      <c r="S160" s="35">
        <v>3371.2324799999997</v>
      </c>
      <c r="T160" s="35">
        <v>3361.0649599999997</v>
      </c>
      <c r="U160" s="36">
        <v>2.0730699596609231E-3</v>
      </c>
      <c r="V160" s="37">
        <v>2.0732727956815529E-3</v>
      </c>
      <c r="W160" s="37">
        <v>2.0283602062982214E-7</v>
      </c>
      <c r="X160" s="38">
        <v>2.424416130245759E-2</v>
      </c>
      <c r="Y160" s="39">
        <v>519.81477921221256</v>
      </c>
      <c r="Z160" s="40">
        <v>0</v>
      </c>
      <c r="AA160" s="41">
        <v>0</v>
      </c>
      <c r="AB160" s="41">
        <v>0</v>
      </c>
      <c r="AC160" s="42">
        <v>0</v>
      </c>
      <c r="AD160" s="43">
        <v>0</v>
      </c>
      <c r="AE160" s="40">
        <v>4.1457815600548639E-3</v>
      </c>
      <c r="AF160" s="41">
        <v>4.3746367446835912E-3</v>
      </c>
      <c r="AG160" s="41">
        <v>2.2885518462872727E-4</v>
      </c>
      <c r="AH160" s="42">
        <v>0.83744357778451894</v>
      </c>
      <c r="AI160" s="43">
        <v>17955.479798124336</v>
      </c>
      <c r="AJ160" s="42">
        <v>0.86168773908697649</v>
      </c>
      <c r="AK160" s="31">
        <v>18475.294577336546</v>
      </c>
      <c r="AL160" s="44">
        <f>+$AL$6*W160/H160*10^6</f>
        <v>2.1744856414003229</v>
      </c>
      <c r="AM160" s="31">
        <v>366518.0625</v>
      </c>
      <c r="AN160" s="45">
        <v>5.0407596425992095E-2</v>
      </c>
      <c r="AR160" s="33"/>
    </row>
    <row r="161" spans="1:44">
      <c r="A161" s="6" t="s">
        <v>1091</v>
      </c>
      <c r="B161" s="6" t="s">
        <v>1619</v>
      </c>
      <c r="C161" s="6" t="s">
        <v>2476</v>
      </c>
      <c r="D161" s="30">
        <v>2222631</v>
      </c>
      <c r="E161" s="6" t="s">
        <v>3967</v>
      </c>
      <c r="F161" s="31" t="s">
        <v>4540</v>
      </c>
      <c r="G161" s="6" t="s">
        <v>4201</v>
      </c>
      <c r="H161" s="32">
        <v>162</v>
      </c>
      <c r="I161" s="33">
        <v>48.281999999999996</v>
      </c>
      <c r="J161" s="33">
        <v>48.281999999999996</v>
      </c>
      <c r="K161" s="34">
        <v>1</v>
      </c>
      <c r="L161" s="34">
        <v>1</v>
      </c>
      <c r="M161" s="7">
        <v>0.62</v>
      </c>
      <c r="N161" s="7">
        <v>1</v>
      </c>
      <c r="O161" s="7">
        <v>0.38</v>
      </c>
      <c r="P161" s="7">
        <v>0</v>
      </c>
      <c r="Q161" s="35">
        <v>48.281999999999996</v>
      </c>
      <c r="R161" s="35">
        <v>48.281999999999996</v>
      </c>
      <c r="S161" s="35">
        <v>7821.6839999999993</v>
      </c>
      <c r="T161" s="35">
        <v>7821.6839999999993</v>
      </c>
      <c r="U161" s="36">
        <v>4.8097834339684833E-3</v>
      </c>
      <c r="V161" s="37">
        <v>4.8248054847525685E-3</v>
      </c>
      <c r="W161" s="37">
        <v>1.5022050784085222E-5</v>
      </c>
      <c r="X161" s="38">
        <v>1.7955243904520046</v>
      </c>
      <c r="Y161" s="39">
        <v>11083.483891679041</v>
      </c>
      <c r="Z161" s="40">
        <v>5.9646470392025032E-3</v>
      </c>
      <c r="AA161" s="41">
        <v>9.1714182664164069E-3</v>
      </c>
      <c r="AB161" s="41">
        <v>3.2067712272139037E-3</v>
      </c>
      <c r="AC161" s="42">
        <v>18.250435187635553</v>
      </c>
      <c r="AD161" s="43">
        <v>112657.00733108366</v>
      </c>
      <c r="AE161" s="40">
        <v>3.6551194631332406E-3</v>
      </c>
      <c r="AF161" s="41">
        <v>0</v>
      </c>
      <c r="AG161" s="41">
        <v>-3.6551194631332406E-3</v>
      </c>
      <c r="AH161" s="42">
        <v>-13.375079640000001</v>
      </c>
      <c r="AI161" s="43">
        <v>-82562.22</v>
      </c>
      <c r="AJ161" s="42">
        <v>6.6708799380875572</v>
      </c>
      <c r="AK161" s="31">
        <v>41178.271222762705</v>
      </c>
      <c r="AL161" s="44">
        <f>+$AL$6*W161/H161*10^6</f>
        <v>46.364354271867974</v>
      </c>
      <c r="AM161" s="31">
        <v>817240.125</v>
      </c>
      <c r="AN161" s="45">
        <v>5.0386991488900162E-2</v>
      </c>
      <c r="AR161" s="33"/>
    </row>
    <row r="162" spans="1:44">
      <c r="A162" s="6" t="s">
        <v>3621</v>
      </c>
      <c r="B162" s="6" t="s">
        <v>401</v>
      </c>
      <c r="C162" s="6" t="s">
        <v>3785</v>
      </c>
      <c r="D162" s="30">
        <v>2663520</v>
      </c>
      <c r="E162" s="6" t="s">
        <v>2717</v>
      </c>
      <c r="F162" s="31" t="s">
        <v>4555</v>
      </c>
      <c r="G162" s="6" t="s">
        <v>4201</v>
      </c>
      <c r="H162" s="32">
        <v>46.84</v>
      </c>
      <c r="I162" s="33">
        <v>79.802999999999997</v>
      </c>
      <c r="J162" s="33">
        <v>79.802999999999997</v>
      </c>
      <c r="K162" s="34">
        <v>1</v>
      </c>
      <c r="L162" s="34">
        <v>1</v>
      </c>
      <c r="M162" s="7">
        <v>0</v>
      </c>
      <c r="N162" s="7">
        <v>0</v>
      </c>
      <c r="O162" s="7">
        <v>1</v>
      </c>
      <c r="P162" s="7">
        <v>1</v>
      </c>
      <c r="Q162" s="35">
        <v>79.802999999999997</v>
      </c>
      <c r="R162" s="35">
        <v>79.802999999999997</v>
      </c>
      <c r="S162" s="35">
        <v>3737.9725200000003</v>
      </c>
      <c r="T162" s="35">
        <v>3737.9725200000003</v>
      </c>
      <c r="U162" s="36">
        <v>2.2985891917041688E-3</v>
      </c>
      <c r="V162" s="37">
        <v>2.305768210061974E-3</v>
      </c>
      <c r="W162" s="37">
        <v>7.1790183578052461E-6</v>
      </c>
      <c r="X162" s="38">
        <v>0.85807875011301049</v>
      </c>
      <c r="Y162" s="39">
        <v>18319.358456725244</v>
      </c>
      <c r="Z162" s="40">
        <v>0</v>
      </c>
      <c r="AA162" s="41">
        <v>0</v>
      </c>
      <c r="AB162" s="41">
        <v>0</v>
      </c>
      <c r="AC162" s="42">
        <v>0</v>
      </c>
      <c r="AD162" s="43">
        <v>0</v>
      </c>
      <c r="AE162" s="40">
        <v>4.5967810399737876E-3</v>
      </c>
      <c r="AF162" s="41">
        <v>4.8652055616948044E-3</v>
      </c>
      <c r="AG162" s="41">
        <v>2.6842452172101683E-4</v>
      </c>
      <c r="AH162" s="42">
        <v>0.98223858113516216</v>
      </c>
      <c r="AI162" s="43">
        <v>20970.080724491076</v>
      </c>
      <c r="AJ162" s="42">
        <v>1.8403173312481726</v>
      </c>
      <c r="AK162" s="31">
        <v>39289.439181216323</v>
      </c>
      <c r="AL162" s="44">
        <f>+$AL$6*W162/H162*10^6</f>
        <v>76.63341543344626</v>
      </c>
      <c r="AM162" s="31">
        <v>780373.3125</v>
      </c>
      <c r="AN162" s="45">
        <v>5.0346979518493366E-2</v>
      </c>
      <c r="AR162" s="33"/>
    </row>
    <row r="163" spans="1:44">
      <c r="A163" s="6" t="s">
        <v>3577</v>
      </c>
      <c r="B163" s="6" t="s">
        <v>359</v>
      </c>
      <c r="C163" s="6" t="s">
        <v>3740</v>
      </c>
      <c r="D163" s="30">
        <v>2503206</v>
      </c>
      <c r="E163" s="6" t="s">
        <v>2673</v>
      </c>
      <c r="F163" s="31" t="s">
        <v>4544</v>
      </c>
      <c r="G163" s="6" t="s">
        <v>4199</v>
      </c>
      <c r="H163" s="32">
        <v>94.23</v>
      </c>
      <c r="I163" s="33">
        <v>27.338999999999999</v>
      </c>
      <c r="J163" s="33">
        <v>27.343</v>
      </c>
      <c r="K163" s="34">
        <v>0.71</v>
      </c>
      <c r="L163" s="34">
        <v>0.71</v>
      </c>
      <c r="M163" s="7">
        <v>0.47</v>
      </c>
      <c r="N163" s="7">
        <v>0.5</v>
      </c>
      <c r="O163" s="7">
        <v>0.53</v>
      </c>
      <c r="P163" s="7">
        <v>0.5</v>
      </c>
      <c r="Q163" s="35">
        <v>19.410689999999999</v>
      </c>
      <c r="R163" s="35">
        <v>19.413529999999998</v>
      </c>
      <c r="S163" s="35">
        <v>1829.0693186999999</v>
      </c>
      <c r="T163" s="35">
        <v>1829.3369318999999</v>
      </c>
      <c r="U163" s="36">
        <v>1.1247484951659107E-3</v>
      </c>
      <c r="V163" s="37">
        <v>1.1284264184658387E-3</v>
      </c>
      <c r="W163" s="37">
        <v>3.6779232999279397E-6</v>
      </c>
      <c r="X163" s="38">
        <v>0.43960715391992883</v>
      </c>
      <c r="Y163" s="39">
        <v>4665.2568600225914</v>
      </c>
      <c r="Z163" s="40">
        <v>1.0573549826873444E-3</v>
      </c>
      <c r="AA163" s="41">
        <v>1.0725065185871615E-3</v>
      </c>
      <c r="AB163" s="41">
        <v>1.5151535899817067E-5</v>
      </c>
      <c r="AC163" s="42">
        <v>8.6230698836908218E-2</v>
      </c>
      <c r="AD163" s="43">
        <v>915.10876405505905</v>
      </c>
      <c r="AE163" s="40">
        <v>1.1921303577290356E-3</v>
      </c>
      <c r="AF163" s="41">
        <v>1.1904983473893472E-3</v>
      </c>
      <c r="AG163" s="41">
        <v>-1.632010339688416E-6</v>
      </c>
      <c r="AH163" s="42">
        <v>-5.9719712274258728E-3</v>
      </c>
      <c r="AI163" s="43">
        <v>-63.376538548507611</v>
      </c>
      <c r="AJ163" s="42">
        <v>0.51986588152941116</v>
      </c>
      <c r="AK163" s="31">
        <v>5516.9890855291433</v>
      </c>
      <c r="AL163" s="44">
        <f>+$AL$6*W163/H163*10^6</f>
        <v>19.515670698970283</v>
      </c>
      <c r="AM163" s="31">
        <v>113750.5</v>
      </c>
      <c r="AN163" s="45">
        <v>4.8500789759422097E-2</v>
      </c>
      <c r="AR163" s="33"/>
    </row>
    <row r="164" spans="1:44">
      <c r="A164" s="6" t="s">
        <v>3478</v>
      </c>
      <c r="B164" s="6" t="s">
        <v>258</v>
      </c>
      <c r="C164" s="6" t="s">
        <v>565</v>
      </c>
      <c r="D164" s="30">
        <v>2192314</v>
      </c>
      <c r="E164" s="6" t="s">
        <v>2578</v>
      </c>
      <c r="F164" s="31" t="s">
        <v>4547</v>
      </c>
      <c r="G164" s="6" t="s">
        <v>4199</v>
      </c>
      <c r="H164" s="32">
        <v>19.14</v>
      </c>
      <c r="I164" s="33">
        <v>88.986000000000004</v>
      </c>
      <c r="J164" s="33">
        <v>89.031000000000006</v>
      </c>
      <c r="K164" s="34">
        <v>0.94</v>
      </c>
      <c r="L164" s="34">
        <v>0.94</v>
      </c>
      <c r="M164" s="7">
        <v>0</v>
      </c>
      <c r="N164" s="7">
        <v>0</v>
      </c>
      <c r="O164" s="7">
        <v>1</v>
      </c>
      <c r="P164" s="7">
        <v>1</v>
      </c>
      <c r="Q164" s="35">
        <v>83.646839999999997</v>
      </c>
      <c r="R164" s="35">
        <v>83.689139999999995</v>
      </c>
      <c r="S164" s="35">
        <v>1601.0005176</v>
      </c>
      <c r="T164" s="35">
        <v>1601.8101396</v>
      </c>
      <c r="U164" s="36">
        <v>9.8450228458826111E-4</v>
      </c>
      <c r="V164" s="37">
        <v>9.8807652509029487E-4</v>
      </c>
      <c r="W164" s="37">
        <v>3.5742405020337646E-6</v>
      </c>
      <c r="X164" s="38">
        <v>0.42721437245719235</v>
      </c>
      <c r="Y164" s="39">
        <v>22320.500128379957</v>
      </c>
      <c r="Z164" s="40">
        <v>0</v>
      </c>
      <c r="AA164" s="41">
        <v>0</v>
      </c>
      <c r="AB164" s="41">
        <v>0</v>
      </c>
      <c r="AC164" s="42">
        <v>0</v>
      </c>
      <c r="AD164" s="43">
        <v>0</v>
      </c>
      <c r="AE164" s="40">
        <v>1.9688343841254082E-3</v>
      </c>
      <c r="AF164" s="41">
        <v>2.0848563113463042E-3</v>
      </c>
      <c r="AG164" s="41">
        <v>1.1602192722089599E-4</v>
      </c>
      <c r="AH164" s="42">
        <v>0.42455589542770567</v>
      </c>
      <c r="AI164" s="43">
        <v>22181.603731855052</v>
      </c>
      <c r="AJ164" s="42">
        <v>0.85177026788489796</v>
      </c>
      <c r="AK164" s="31">
        <v>44502.103860235009</v>
      </c>
      <c r="AL164" s="44">
        <f>+$AL$6*W164/H164*10^6</f>
        <v>93.370964002971903</v>
      </c>
      <c r="AM164" s="31">
        <v>922177.6875</v>
      </c>
      <c r="AN164" s="45">
        <v>4.8257623735051616E-2</v>
      </c>
      <c r="AR164" s="33"/>
    </row>
    <row r="165" spans="1:44">
      <c r="A165" s="6" t="s">
        <v>3705</v>
      </c>
      <c r="B165" s="6" t="s">
        <v>481</v>
      </c>
      <c r="C165" s="6" t="s">
        <v>3863</v>
      </c>
      <c r="D165" s="30" t="s">
        <v>508</v>
      </c>
      <c r="E165" s="6" t="s">
        <v>3061</v>
      </c>
      <c r="F165" s="31" t="s">
        <v>4540</v>
      </c>
      <c r="G165" s="6" t="s">
        <v>4199</v>
      </c>
      <c r="H165" s="32">
        <v>76.58</v>
      </c>
      <c r="I165" s="33">
        <v>43.886000000000003</v>
      </c>
      <c r="J165" s="33">
        <v>43.905999999999999</v>
      </c>
      <c r="K165" s="34">
        <v>1</v>
      </c>
      <c r="L165" s="34">
        <v>1</v>
      </c>
      <c r="M165" s="7">
        <v>0</v>
      </c>
      <c r="N165" s="7">
        <v>0</v>
      </c>
      <c r="O165" s="7">
        <v>1</v>
      </c>
      <c r="P165" s="7">
        <v>1</v>
      </c>
      <c r="Q165" s="35">
        <v>43.886000000000003</v>
      </c>
      <c r="R165" s="35">
        <v>43.905999999999999</v>
      </c>
      <c r="S165" s="35">
        <v>3360.7898800000003</v>
      </c>
      <c r="T165" s="35">
        <v>3362.3214799999996</v>
      </c>
      <c r="U165" s="36">
        <v>2.0666484979286982E-3</v>
      </c>
      <c r="V165" s="37">
        <v>2.0740478799968617E-3</v>
      </c>
      <c r="W165" s="37">
        <v>7.3993820681635125E-6</v>
      </c>
      <c r="X165" s="38">
        <v>0.88441792459762547</v>
      </c>
      <c r="Y165" s="39">
        <v>11548.941297958025</v>
      </c>
      <c r="Z165" s="40">
        <v>0</v>
      </c>
      <c r="AA165" s="41">
        <v>0</v>
      </c>
      <c r="AB165" s="41">
        <v>0</v>
      </c>
      <c r="AC165" s="42">
        <v>0</v>
      </c>
      <c r="AD165" s="43">
        <v>0</v>
      </c>
      <c r="AE165" s="40">
        <v>4.1329397466302884E-3</v>
      </c>
      <c r="AF165" s="41">
        <v>4.3762721842326175E-3</v>
      </c>
      <c r="AG165" s="41">
        <v>2.4333243760232912E-4</v>
      </c>
      <c r="AH165" s="42">
        <v>0.89041979742478328</v>
      </c>
      <c r="AI165" s="43">
        <v>11627.31519227975</v>
      </c>
      <c r="AJ165" s="42">
        <v>1.7748377220224087</v>
      </c>
      <c r="AK165" s="31">
        <v>23176.256490237774</v>
      </c>
      <c r="AL165" s="44">
        <f>+$AL$6*W165/H165*10^6</f>
        <v>48.311452521307864</v>
      </c>
      <c r="AM165" s="31">
        <v>497736.3125</v>
      </c>
      <c r="AN165" s="45">
        <v>4.6563322603145968E-2</v>
      </c>
      <c r="AR165" s="33"/>
    </row>
    <row r="166" spans="1:44">
      <c r="A166" s="6" t="s">
        <v>3543</v>
      </c>
      <c r="B166" s="6" t="s">
        <v>323</v>
      </c>
      <c r="C166" s="6" t="s">
        <v>629</v>
      </c>
      <c r="D166" s="30">
        <v>2037062</v>
      </c>
      <c r="E166" s="6" t="s">
        <v>2640</v>
      </c>
      <c r="F166" s="31" t="s">
        <v>4551</v>
      </c>
      <c r="G166" s="6" t="s">
        <v>4201</v>
      </c>
      <c r="H166" s="32">
        <v>23.4</v>
      </c>
      <c r="I166" s="33">
        <v>105.542</v>
      </c>
      <c r="J166" s="33">
        <v>105.538</v>
      </c>
      <c r="K166" s="34">
        <v>0.93</v>
      </c>
      <c r="L166" s="34">
        <v>0.93</v>
      </c>
      <c r="M166" s="7">
        <v>0</v>
      </c>
      <c r="N166" s="7">
        <v>0</v>
      </c>
      <c r="O166" s="7">
        <v>1</v>
      </c>
      <c r="P166" s="7">
        <v>1</v>
      </c>
      <c r="Q166" s="35">
        <v>98.154060000000001</v>
      </c>
      <c r="R166" s="35">
        <v>98.15034</v>
      </c>
      <c r="S166" s="35">
        <v>2296.8050039999998</v>
      </c>
      <c r="T166" s="35">
        <v>2296.717956</v>
      </c>
      <c r="U166" s="36">
        <v>1.4123729185805916E-3</v>
      </c>
      <c r="V166" s="37">
        <v>1.4167303858144242E-3</v>
      </c>
      <c r="W166" s="37">
        <v>4.3574672338325422E-6</v>
      </c>
      <c r="X166" s="38">
        <v>0.52083026554740819</v>
      </c>
      <c r="Y166" s="39">
        <v>22257.703655872145</v>
      </c>
      <c r="Z166" s="40">
        <v>0</v>
      </c>
      <c r="AA166" s="41">
        <v>0</v>
      </c>
      <c r="AB166" s="41">
        <v>0</v>
      </c>
      <c r="AC166" s="42">
        <v>0</v>
      </c>
      <c r="AD166" s="43">
        <v>0</v>
      </c>
      <c r="AE166" s="40">
        <v>2.824501688659851E-3</v>
      </c>
      <c r="AF166" s="41">
        <v>2.9893223969381993E-3</v>
      </c>
      <c r="AG166" s="41">
        <v>1.6482070827834828E-4</v>
      </c>
      <c r="AH166" s="42">
        <v>0.60312395306893285</v>
      </c>
      <c r="AI166" s="43">
        <v>25774.527908928758</v>
      </c>
      <c r="AJ166" s="42">
        <v>1.1239542186163409</v>
      </c>
      <c r="AK166" s="31">
        <v>48032.231564800903</v>
      </c>
      <c r="AL166" s="44">
        <f>+$AL$6*W166/H166*10^6</f>
        <v>93.108274227191075</v>
      </c>
      <c r="AM166" s="31">
        <v>1033587.25</v>
      </c>
      <c r="AN166" s="45">
        <v>4.6471385521445724E-2</v>
      </c>
      <c r="AR166" s="33"/>
    </row>
    <row r="167" spans="1:44">
      <c r="A167" s="6" t="s">
        <v>3691</v>
      </c>
      <c r="B167" s="6" t="s">
        <v>468</v>
      </c>
      <c r="C167" s="6" t="s">
        <v>3849</v>
      </c>
      <c r="D167" s="30">
        <v>2925833</v>
      </c>
      <c r="E167" s="6" t="s">
        <v>3047</v>
      </c>
      <c r="F167" s="31" t="s">
        <v>4551</v>
      </c>
      <c r="G167" s="6" t="s">
        <v>4201</v>
      </c>
      <c r="H167" s="32">
        <v>35.43</v>
      </c>
      <c r="I167" s="33">
        <v>49.584000000000003</v>
      </c>
      <c r="J167" s="33">
        <v>49.573999999999998</v>
      </c>
      <c r="K167" s="34">
        <v>0.93</v>
      </c>
      <c r="L167" s="34">
        <v>0.93</v>
      </c>
      <c r="M167" s="7">
        <v>0</v>
      </c>
      <c r="N167" s="7">
        <v>0</v>
      </c>
      <c r="O167" s="7">
        <v>1</v>
      </c>
      <c r="P167" s="7">
        <v>1</v>
      </c>
      <c r="Q167" s="35">
        <v>46.113120000000002</v>
      </c>
      <c r="R167" s="35">
        <v>46.103819999999999</v>
      </c>
      <c r="S167" s="35">
        <v>1633.7878416000001</v>
      </c>
      <c r="T167" s="35">
        <v>1633.4583425999999</v>
      </c>
      <c r="U167" s="36">
        <v>1.0046641739997176E-3</v>
      </c>
      <c r="V167" s="37">
        <v>1.0075987179348233E-3</v>
      </c>
      <c r="W167" s="37">
        <v>2.9345439351057337E-6</v>
      </c>
      <c r="X167" s="38">
        <v>0.35075405389505954</v>
      </c>
      <c r="Y167" s="39">
        <v>9899.916847165101</v>
      </c>
      <c r="Z167" s="40">
        <v>0</v>
      </c>
      <c r="AA167" s="41">
        <v>0</v>
      </c>
      <c r="AB167" s="41">
        <v>0</v>
      </c>
      <c r="AC167" s="42">
        <v>0</v>
      </c>
      <c r="AD167" s="43">
        <v>0</v>
      </c>
      <c r="AE167" s="40">
        <v>2.009154677682483E-3</v>
      </c>
      <c r="AF167" s="41">
        <v>2.1260484315209186E-3</v>
      </c>
      <c r="AG167" s="41">
        <v>1.1689375383843554E-4</v>
      </c>
      <c r="AH167" s="42">
        <v>0.42774614695285484</v>
      </c>
      <c r="AI167" s="43">
        <v>12072.993140074932</v>
      </c>
      <c r="AJ167" s="42">
        <v>0.77850020084791438</v>
      </c>
      <c r="AK167" s="31">
        <v>21972.909987240033</v>
      </c>
      <c r="AL167" s="44">
        <f>+$AL$6*W167/H167*10^6</f>
        <v>41.413264678319699</v>
      </c>
      <c r="AM167" s="31">
        <v>488166.15625</v>
      </c>
      <c r="AN167" s="45">
        <v>4.5011129317181202E-2</v>
      </c>
      <c r="AR167" s="33"/>
    </row>
    <row r="168" spans="1:44">
      <c r="A168" s="6" t="s">
        <v>3556</v>
      </c>
      <c r="B168" s="6" t="s">
        <v>336</v>
      </c>
      <c r="C168" s="6" t="s">
        <v>3717</v>
      </c>
      <c r="D168" s="30">
        <v>2462437</v>
      </c>
      <c r="E168" s="6" t="s">
        <v>2652</v>
      </c>
      <c r="F168" s="31" t="s">
        <v>4543</v>
      </c>
      <c r="G168" s="6" t="s">
        <v>4201</v>
      </c>
      <c r="H168" s="32">
        <v>19.899999999999999</v>
      </c>
      <c r="I168" s="33">
        <v>148.79599999999999</v>
      </c>
      <c r="J168" s="33">
        <v>148.65</v>
      </c>
      <c r="K168" s="34">
        <v>1</v>
      </c>
      <c r="L168" s="34">
        <v>1</v>
      </c>
      <c r="M168" s="7">
        <v>0.63</v>
      </c>
      <c r="N168" s="7">
        <v>1</v>
      </c>
      <c r="O168" s="7">
        <v>0.37</v>
      </c>
      <c r="P168" s="7">
        <v>0</v>
      </c>
      <c r="Q168" s="35">
        <v>148.79599999999999</v>
      </c>
      <c r="R168" s="35">
        <v>148.65</v>
      </c>
      <c r="S168" s="35">
        <v>2961.0403999999994</v>
      </c>
      <c r="T168" s="35">
        <v>2958.1349999999998</v>
      </c>
      <c r="U168" s="36">
        <v>1.8208307908158155E-3</v>
      </c>
      <c r="V168" s="37">
        <v>1.8247254648281032E-3</v>
      </c>
      <c r="W168" s="37">
        <v>3.8946740122877688E-6</v>
      </c>
      <c r="X168" s="38">
        <v>0.46551448150680058</v>
      </c>
      <c r="Y168" s="39">
        <v>23392.687512904555</v>
      </c>
      <c r="Z168" s="40">
        <v>2.2944451271074287E-3</v>
      </c>
      <c r="AA168" s="41">
        <v>3.4686000321063467E-3</v>
      </c>
      <c r="AB168" s="41">
        <v>1.174154904998918E-3</v>
      </c>
      <c r="AC168" s="42">
        <v>6.6823719172960354</v>
      </c>
      <c r="AD168" s="43">
        <v>335797.58378372039</v>
      </c>
      <c r="AE168" s="40">
        <v>1.347298325416011E-3</v>
      </c>
      <c r="AF168" s="41">
        <v>0</v>
      </c>
      <c r="AG168" s="41">
        <v>-1.347298325416011E-3</v>
      </c>
      <c r="AH168" s="42">
        <v>-4.9301322659999993</v>
      </c>
      <c r="AI168" s="43">
        <v>-247745.33999999997</v>
      </c>
      <c r="AJ168" s="42">
        <v>2.2177541328028365</v>
      </c>
      <c r="AK168" s="31">
        <v>111444.931296625</v>
      </c>
      <c r="AL168" s="44">
        <f>+$AL$6*W168/H168*10^6</f>
        <v>97.856130962004244</v>
      </c>
      <c r="AM168" s="31">
        <v>2543997.25</v>
      </c>
      <c r="AN168" s="45">
        <v>4.3807017203585812E-2</v>
      </c>
      <c r="AR168" s="33"/>
    </row>
    <row r="169" spans="1:44">
      <c r="A169" s="6" t="s">
        <v>3644</v>
      </c>
      <c r="B169" s="6" t="s">
        <v>422</v>
      </c>
      <c r="C169" s="6" t="s">
        <v>3804</v>
      </c>
      <c r="D169" s="30">
        <v>2747305</v>
      </c>
      <c r="E169" s="6" t="s">
        <v>3001</v>
      </c>
      <c r="F169" s="31" t="s">
        <v>4554</v>
      </c>
      <c r="G169" s="6" t="s">
        <v>4201</v>
      </c>
      <c r="H169" s="32">
        <v>33.25</v>
      </c>
      <c r="I169" s="33">
        <v>145.749</v>
      </c>
      <c r="J169" s="33">
        <v>145.52600000000001</v>
      </c>
      <c r="K169" s="34">
        <v>0.44</v>
      </c>
      <c r="L169" s="34">
        <v>0.44</v>
      </c>
      <c r="M169" s="7">
        <v>0.61</v>
      </c>
      <c r="N169" s="7">
        <v>0.66</v>
      </c>
      <c r="O169" s="7">
        <v>0.39</v>
      </c>
      <c r="P169" s="7">
        <v>0.34</v>
      </c>
      <c r="Q169" s="35">
        <v>64.129559999999998</v>
      </c>
      <c r="R169" s="35">
        <v>64.031440000000003</v>
      </c>
      <c r="S169" s="35">
        <v>2132.3078700000001</v>
      </c>
      <c r="T169" s="35">
        <v>2129.04538</v>
      </c>
      <c r="U169" s="36">
        <v>1.3112187949866838E-3</v>
      </c>
      <c r="V169" s="37">
        <v>1.3133015635394011E-3</v>
      </c>
      <c r="W169" s="37">
        <v>2.0827685527173827E-6</v>
      </c>
      <c r="X169" s="38">
        <v>0.24894482050562525</v>
      </c>
      <c r="Y169" s="39">
        <v>7487.0622708458723</v>
      </c>
      <c r="Z169" s="40">
        <v>1.5998252179686657E-3</v>
      </c>
      <c r="AA169" s="41">
        <v>1.6476504745252514E-3</v>
      </c>
      <c r="AB169" s="41">
        <v>4.7825256556585692E-5</v>
      </c>
      <c r="AC169" s="42">
        <v>0.27218397673985001</v>
      </c>
      <c r="AD169" s="43">
        <v>8185.9842628526321</v>
      </c>
      <c r="AE169" s="40">
        <v>1.0226622616795289E-3</v>
      </c>
      <c r="AF169" s="41">
        <v>9.4216924957973033E-4</v>
      </c>
      <c r="AG169" s="41">
        <v>-8.0493012099798543E-5</v>
      </c>
      <c r="AH169" s="42">
        <v>-0.29454589874756265</v>
      </c>
      <c r="AI169" s="43">
        <v>-8858.5232706033894</v>
      </c>
      <c r="AJ169" s="42">
        <v>0.22658289849791258</v>
      </c>
      <c r="AK169" s="31">
        <v>6814.5232630951141</v>
      </c>
      <c r="AL169" s="44">
        <f>+$AL$6*W169/H169*10^6</f>
        <v>31.31982786041177</v>
      </c>
      <c r="AM169" s="31">
        <v>156648.296875</v>
      </c>
      <c r="AN169" s="45">
        <v>4.3502057788300574E-2</v>
      </c>
      <c r="AR169" s="33"/>
    </row>
    <row r="170" spans="1:44">
      <c r="A170" s="6" t="s">
        <v>3565</v>
      </c>
      <c r="B170" s="6" t="s">
        <v>346</v>
      </c>
      <c r="C170" s="6" t="s">
        <v>3727</v>
      </c>
      <c r="D170" s="30">
        <v>2445416</v>
      </c>
      <c r="E170" s="6" t="s">
        <v>5762</v>
      </c>
      <c r="F170" s="31" t="s">
        <v>4558</v>
      </c>
      <c r="G170" s="6" t="s">
        <v>4199</v>
      </c>
      <c r="H170" s="32">
        <v>81.41</v>
      </c>
      <c r="I170" s="33">
        <v>116.547</v>
      </c>
      <c r="J170" s="33">
        <v>117.154</v>
      </c>
      <c r="K170" s="34">
        <v>0.79</v>
      </c>
      <c r="L170" s="34">
        <v>0.79</v>
      </c>
      <c r="M170" s="7">
        <v>1</v>
      </c>
      <c r="N170" s="7">
        <v>1</v>
      </c>
      <c r="O170" s="7">
        <v>0</v>
      </c>
      <c r="P170" s="7">
        <v>0</v>
      </c>
      <c r="Q170" s="35">
        <v>92.072130000000001</v>
      </c>
      <c r="R170" s="35">
        <v>92.551659999999998</v>
      </c>
      <c r="S170" s="35">
        <v>7495.5921032999995</v>
      </c>
      <c r="T170" s="35">
        <v>7534.6306405999994</v>
      </c>
      <c r="U170" s="36">
        <v>4.6092599402171351E-3</v>
      </c>
      <c r="V170" s="37">
        <v>4.6477366306733481E-3</v>
      </c>
      <c r="W170" s="37">
        <v>3.8476690456212999E-5</v>
      </c>
      <c r="X170" s="38">
        <v>4.5989616977725678</v>
      </c>
      <c r="Y170" s="39">
        <v>56491.360984800005</v>
      </c>
      <c r="Z170" s="40">
        <v>9.2193167935278077E-3</v>
      </c>
      <c r="AA170" s="41">
        <v>8.8348300810796743E-3</v>
      </c>
      <c r="AB170" s="41">
        <v>-3.8448671244813333E-4</v>
      </c>
      <c r="AC170" s="42">
        <v>-2.1881978254302399</v>
      </c>
      <c r="AD170" s="43">
        <v>-26878.73511153716</v>
      </c>
      <c r="AE170" s="40">
        <v>0</v>
      </c>
      <c r="AF170" s="41">
        <v>0</v>
      </c>
      <c r="AG170" s="41">
        <v>0</v>
      </c>
      <c r="AH170" s="42">
        <v>0</v>
      </c>
      <c r="AI170" s="43">
        <v>0</v>
      </c>
      <c r="AJ170" s="42">
        <v>2.4107638723423279</v>
      </c>
      <c r="AK170" s="31">
        <v>29612.625873262845</v>
      </c>
      <c r="AL170" s="44">
        <f>+$AL$6*W170/H170*10^6</f>
        <v>236.31427623272941</v>
      </c>
      <c r="AM170" s="31">
        <v>728109.875</v>
      </c>
      <c r="AN170" s="45">
        <v>4.0670545600364018E-2</v>
      </c>
      <c r="AR170" s="33"/>
    </row>
    <row r="171" spans="1:44">
      <c r="A171" s="6" t="s">
        <v>3678</v>
      </c>
      <c r="B171" s="6" t="s">
        <v>456</v>
      </c>
      <c r="C171" s="6" t="s">
        <v>3836</v>
      </c>
      <c r="D171" s="30">
        <v>2889876</v>
      </c>
      <c r="E171" s="6" t="s">
        <v>3034</v>
      </c>
      <c r="F171" s="31" t="s">
        <v>4561</v>
      </c>
      <c r="G171" s="6" t="s">
        <v>4199</v>
      </c>
      <c r="H171" s="32">
        <v>53.56</v>
      </c>
      <c r="I171" s="33">
        <v>53.305</v>
      </c>
      <c r="J171" s="33">
        <v>53.389000000000003</v>
      </c>
      <c r="K171" s="34">
        <v>0.87</v>
      </c>
      <c r="L171" s="34">
        <v>0.87</v>
      </c>
      <c r="M171" s="7">
        <v>0.49</v>
      </c>
      <c r="N171" s="7">
        <v>0.45</v>
      </c>
      <c r="O171" s="7">
        <v>0.51</v>
      </c>
      <c r="P171" s="7">
        <v>0.55000000000000004</v>
      </c>
      <c r="Q171" s="35">
        <v>46.375349999999997</v>
      </c>
      <c r="R171" s="35">
        <v>46.448430000000002</v>
      </c>
      <c r="S171" s="35">
        <v>2483.863746</v>
      </c>
      <c r="T171" s="35">
        <v>2487.7779108000004</v>
      </c>
      <c r="U171" s="36">
        <v>1.5274008382013006E-3</v>
      </c>
      <c r="V171" s="37">
        <v>1.5345857118331716E-3</v>
      </c>
      <c r="W171" s="37">
        <v>7.1848736318709788E-6</v>
      </c>
      <c r="X171" s="38">
        <v>0.85877860711315734</v>
      </c>
      <c r="Y171" s="39">
        <v>16033.954576421906</v>
      </c>
      <c r="Z171" s="40">
        <v>1.4969822198252995E-3</v>
      </c>
      <c r="AA171" s="41">
        <v>1.3126844932950844E-3</v>
      </c>
      <c r="AB171" s="41">
        <v>-1.8429772653021505E-4</v>
      </c>
      <c r="AC171" s="42">
        <v>-1.0488785993600636</v>
      </c>
      <c r="AD171" s="43">
        <v>-19583.244946976542</v>
      </c>
      <c r="AE171" s="40">
        <v>1.5578141982917639E-3</v>
      </c>
      <c r="AF171" s="41">
        <v>1.780899397927383E-3</v>
      </c>
      <c r="AG171" s="41">
        <v>2.2308519963561905E-4</v>
      </c>
      <c r="AH171" s="42">
        <v>0.81632962799906594</v>
      </c>
      <c r="AI171" s="43">
        <v>15241.404555621097</v>
      </c>
      <c r="AJ171" s="42">
        <v>0.62622963575215973</v>
      </c>
      <c r="AK171" s="31">
        <v>11692.114185066461</v>
      </c>
      <c r="AL171" s="44">
        <f>+$AL$6*W171/H171*10^6</f>
        <v>67.073129498422134</v>
      </c>
      <c r="AM171" s="31">
        <v>291073.40625</v>
      </c>
      <c r="AN171" s="45">
        <v>4.0168953720987562E-2</v>
      </c>
      <c r="AR171" s="33"/>
    </row>
    <row r="172" spans="1:44">
      <c r="A172" s="6" t="s">
        <v>3612</v>
      </c>
      <c r="B172" s="6" t="s">
        <v>392</v>
      </c>
      <c r="C172" s="6" t="s">
        <v>3776</v>
      </c>
      <c r="D172" s="30">
        <v>2659778</v>
      </c>
      <c r="E172" s="6" t="s">
        <v>2708</v>
      </c>
      <c r="F172" s="31" t="s">
        <v>4540</v>
      </c>
      <c r="G172" s="6" t="s">
        <v>4199</v>
      </c>
      <c r="H172" s="32">
        <v>70.900000000000006</v>
      </c>
      <c r="I172" s="33">
        <v>97.852000000000004</v>
      </c>
      <c r="J172" s="33">
        <v>97.884</v>
      </c>
      <c r="K172" s="34">
        <v>1</v>
      </c>
      <c r="L172" s="34">
        <v>1</v>
      </c>
      <c r="M172" s="7">
        <v>0.39</v>
      </c>
      <c r="N172" s="7">
        <v>0.52</v>
      </c>
      <c r="O172" s="7">
        <v>0.61</v>
      </c>
      <c r="P172" s="7">
        <v>0.48</v>
      </c>
      <c r="Q172" s="35">
        <v>97.852000000000004</v>
      </c>
      <c r="R172" s="35">
        <v>97.884</v>
      </c>
      <c r="S172" s="35">
        <v>6937.7068000000008</v>
      </c>
      <c r="T172" s="35">
        <v>6939.9756000000007</v>
      </c>
      <c r="U172" s="36">
        <v>4.2661998664699965E-3</v>
      </c>
      <c r="V172" s="37">
        <v>4.2809236909761381E-3</v>
      </c>
      <c r="W172" s="37">
        <v>1.4723824506141653E-5</v>
      </c>
      <c r="X172" s="38">
        <v>1.7598786212013313</v>
      </c>
      <c r="Y172" s="39">
        <v>24821.983373784646</v>
      </c>
      <c r="Z172" s="40">
        <v>3.3279235598805551E-3</v>
      </c>
      <c r="AA172" s="41">
        <v>4.2315309430665535E-3</v>
      </c>
      <c r="AB172" s="41">
        <v>9.036073831859984E-4</v>
      </c>
      <c r="AC172" s="42">
        <v>5.1426269020858344</v>
      </c>
      <c r="AD172" s="43">
        <v>72533.524712070997</v>
      </c>
      <c r="AE172" s="40">
        <v>5.2043139788180426E-3</v>
      </c>
      <c r="AF172" s="41">
        <v>4.335750383159637E-3</v>
      </c>
      <c r="AG172" s="41">
        <v>-8.6856359565840556E-4</v>
      </c>
      <c r="AH172" s="42">
        <v>-3.1783112375696523</v>
      </c>
      <c r="AI172" s="43">
        <v>-44828.085156130495</v>
      </c>
      <c r="AJ172" s="42">
        <v>3.7241942857175139</v>
      </c>
      <c r="AK172" s="31">
        <v>52527.422929725151</v>
      </c>
      <c r="AL172" s="44">
        <f>+$AL$6*W172/H172*10^6</f>
        <v>103.8351516653149</v>
      </c>
      <c r="AM172" s="31">
        <v>1327605.625</v>
      </c>
      <c r="AN172" s="45">
        <v>3.9565532068098271E-2</v>
      </c>
      <c r="AR172" s="33"/>
    </row>
    <row r="173" spans="1:44">
      <c r="A173" s="6" t="s">
        <v>1035</v>
      </c>
      <c r="B173" s="6" t="s">
        <v>1563</v>
      </c>
      <c r="C173" s="6" t="s">
        <v>2420</v>
      </c>
      <c r="D173" s="30">
        <v>2818461</v>
      </c>
      <c r="E173" s="6" t="s">
        <v>3914</v>
      </c>
      <c r="F173" s="31" t="s">
        <v>4555</v>
      </c>
      <c r="G173" s="6" t="s">
        <v>4199</v>
      </c>
      <c r="H173" s="32">
        <v>140.22999999999999</v>
      </c>
      <c r="I173" s="33">
        <v>43.215000000000003</v>
      </c>
      <c r="J173" s="33">
        <v>43.369</v>
      </c>
      <c r="K173" s="34">
        <v>1</v>
      </c>
      <c r="L173" s="34">
        <v>1</v>
      </c>
      <c r="M173" s="7">
        <v>1</v>
      </c>
      <c r="N173" s="7">
        <v>1</v>
      </c>
      <c r="O173" s="7">
        <v>0</v>
      </c>
      <c r="P173" s="7">
        <v>0</v>
      </c>
      <c r="Q173" s="35">
        <v>43.215000000000003</v>
      </c>
      <c r="R173" s="35">
        <v>43.369</v>
      </c>
      <c r="S173" s="35">
        <v>6060.0394500000002</v>
      </c>
      <c r="T173" s="35">
        <v>6081.6348699999999</v>
      </c>
      <c r="U173" s="36">
        <v>3.726496411233883E-3</v>
      </c>
      <c r="V173" s="37">
        <v>3.7514562435708824E-3</v>
      </c>
      <c r="W173" s="37">
        <v>2.4959832336999416E-5</v>
      </c>
      <c r="X173" s="38">
        <v>2.9833468403764427</v>
      </c>
      <c r="Y173" s="39">
        <v>21274.669046398369</v>
      </c>
      <c r="Z173" s="40">
        <v>7.4536371111001394E-3</v>
      </c>
      <c r="AA173" s="41">
        <v>7.1311008136346315E-3</v>
      </c>
      <c r="AB173" s="41">
        <v>-3.2253629746550796E-4</v>
      </c>
      <c r="AC173" s="42">
        <v>-1.8356244881454862</v>
      </c>
      <c r="AD173" s="43">
        <v>-13090.098325219185</v>
      </c>
      <c r="AE173" s="40">
        <v>0</v>
      </c>
      <c r="AF173" s="41">
        <v>0</v>
      </c>
      <c r="AG173" s="41">
        <v>0</v>
      </c>
      <c r="AH173" s="42">
        <v>0</v>
      </c>
      <c r="AI173" s="43">
        <v>0</v>
      </c>
      <c r="AJ173" s="42">
        <v>1.1477223522309565</v>
      </c>
      <c r="AK173" s="31">
        <v>8184.5707211791832</v>
      </c>
      <c r="AL173" s="44">
        <f>+$AL$6*W173/H173*10^6</f>
        <v>88.996050549095827</v>
      </c>
      <c r="AM173" s="31">
        <v>211871.796875</v>
      </c>
      <c r="AN173" s="45">
        <v>3.8629826347335465E-2</v>
      </c>
      <c r="AR173" s="33"/>
    </row>
    <row r="174" spans="1:44">
      <c r="A174" s="6" t="s">
        <v>1189</v>
      </c>
      <c r="B174" s="6" t="s">
        <v>2104</v>
      </c>
      <c r="C174" s="6" t="s">
        <v>3385</v>
      </c>
      <c r="D174" s="30">
        <v>2717483</v>
      </c>
      <c r="E174" s="6" t="s">
        <v>135</v>
      </c>
      <c r="F174" s="31" t="s">
        <v>4545</v>
      </c>
      <c r="G174" s="6" t="s">
        <v>4201</v>
      </c>
      <c r="H174" s="32">
        <v>24.86</v>
      </c>
      <c r="I174" s="33">
        <v>175.28</v>
      </c>
      <c r="J174" s="33">
        <v>175.25700000000001</v>
      </c>
      <c r="K174" s="34">
        <v>1</v>
      </c>
      <c r="L174" s="34">
        <v>1</v>
      </c>
      <c r="M174" s="7">
        <v>0.47</v>
      </c>
      <c r="N174" s="7">
        <v>0.47000000000000003</v>
      </c>
      <c r="O174" s="7">
        <v>0.53</v>
      </c>
      <c r="P174" s="7">
        <v>0.53</v>
      </c>
      <c r="Q174" s="35">
        <v>175.28</v>
      </c>
      <c r="R174" s="35">
        <v>175.25700000000001</v>
      </c>
      <c r="S174" s="35">
        <v>4357.4607999999998</v>
      </c>
      <c r="T174" s="35">
        <v>4356.8890199999996</v>
      </c>
      <c r="U174" s="36">
        <v>2.6795307468324031E-3</v>
      </c>
      <c r="V174" s="37">
        <v>2.6875468300885386E-3</v>
      </c>
      <c r="W174" s="37">
        <v>8.0160832561355054E-6</v>
      </c>
      <c r="X174" s="38">
        <v>0.95812969941052561</v>
      </c>
      <c r="Y174" s="39">
        <v>38541.017675403287</v>
      </c>
      <c r="Z174" s="40">
        <v>2.5189766410927779E-3</v>
      </c>
      <c r="AA174" s="41">
        <v>2.4011018886860207E-3</v>
      </c>
      <c r="AB174" s="41">
        <v>-1.1787475240675714E-4</v>
      </c>
      <c r="AC174" s="42">
        <v>-0.6708509515121116</v>
      </c>
      <c r="AD174" s="43">
        <v>-26985.154928081723</v>
      </c>
      <c r="AE174" s="40">
        <v>2.840057098539231E-3</v>
      </c>
      <c r="AF174" s="41">
        <v>3.0055050181720549E-3</v>
      </c>
      <c r="AG174" s="41">
        <v>1.6544791963282388E-4</v>
      </c>
      <c r="AH174" s="42">
        <v>0.60541909058819521</v>
      </c>
      <c r="AI174" s="43">
        <v>24353.141214328047</v>
      </c>
      <c r="AJ174" s="42">
        <v>0.89269783848660922</v>
      </c>
      <c r="AK174" s="31">
        <v>35909.003961649607</v>
      </c>
      <c r="AL174" s="44">
        <f>+$AL$6*W174/H174*10^6</f>
        <v>161.22452244842125</v>
      </c>
      <c r="AM174" s="31">
        <v>948998.6875</v>
      </c>
      <c r="AN174" s="45">
        <v>3.7838834167670657E-2</v>
      </c>
      <c r="AR174" s="33"/>
    </row>
    <row r="175" spans="1:44">
      <c r="A175" s="6" t="s">
        <v>3698</v>
      </c>
      <c r="B175" s="6" t="s">
        <v>475</v>
      </c>
      <c r="C175" s="6" t="s">
        <v>3856</v>
      </c>
      <c r="D175" s="30">
        <v>2926825</v>
      </c>
      <c r="E175" s="6" t="s">
        <v>3054</v>
      </c>
      <c r="F175" s="31" t="s">
        <v>4555</v>
      </c>
      <c r="G175" s="6" t="s">
        <v>4201</v>
      </c>
      <c r="H175" s="32">
        <v>133.31</v>
      </c>
      <c r="I175" s="33">
        <v>24.606000000000002</v>
      </c>
      <c r="J175" s="33">
        <v>24.606000000000002</v>
      </c>
      <c r="K175" s="34">
        <v>1</v>
      </c>
      <c r="L175" s="34">
        <v>1</v>
      </c>
      <c r="M175" s="7">
        <v>0.49</v>
      </c>
      <c r="N175" s="7">
        <v>0.54</v>
      </c>
      <c r="O175" s="7">
        <v>0.51</v>
      </c>
      <c r="P175" s="7">
        <v>0.46</v>
      </c>
      <c r="Q175" s="35">
        <v>24.606000000000002</v>
      </c>
      <c r="R175" s="35">
        <v>24.606000000000002</v>
      </c>
      <c r="S175" s="35">
        <v>3280.2258600000005</v>
      </c>
      <c r="T175" s="35">
        <v>3280.2258600000005</v>
      </c>
      <c r="U175" s="36">
        <v>2.0171073136044651E-3</v>
      </c>
      <c r="V175" s="37">
        <v>2.0234071998504687E-3</v>
      </c>
      <c r="W175" s="37">
        <v>6.2998862460036421E-6</v>
      </c>
      <c r="X175" s="38">
        <v>0.75299967856296157</v>
      </c>
      <c r="Y175" s="39">
        <v>5648.4860742852115</v>
      </c>
      <c r="Z175" s="40">
        <v>1.9769360526876311E-3</v>
      </c>
      <c r="AA175" s="41">
        <v>2.0769868253438465E-3</v>
      </c>
      <c r="AB175" s="41">
        <v>1.0005077265621545E-4</v>
      </c>
      <c r="AC175" s="42">
        <v>0.569410791246731</v>
      </c>
      <c r="AD175" s="43">
        <v>4271.3284168234268</v>
      </c>
      <c r="AE175" s="40">
        <v>2.0572716303544824E-3</v>
      </c>
      <c r="AF175" s="41">
        <v>1.9639330106514738E-3</v>
      </c>
      <c r="AG175" s="41">
        <v>-9.3338619703008628E-5</v>
      </c>
      <c r="AH175" s="42">
        <v>-0.34155148268266194</v>
      </c>
      <c r="AI175" s="43">
        <v>-2562.0844849048231</v>
      </c>
      <c r="AJ175" s="42">
        <v>0.98085898712703057</v>
      </c>
      <c r="AK175" s="31">
        <v>7357.7300062038157</v>
      </c>
      <c r="AL175" s="44">
        <f>+$AL$6*W175/H175*10^6</f>
        <v>23.628708446491792</v>
      </c>
      <c r="AM175" s="31">
        <v>196529.25</v>
      </c>
      <c r="AN175" s="45">
        <v>3.7438345723111527E-2</v>
      </c>
      <c r="AR175" s="33"/>
    </row>
    <row r="176" spans="1:44">
      <c r="A176" s="6" t="s">
        <v>1105</v>
      </c>
      <c r="B176" s="6" t="s">
        <v>702</v>
      </c>
      <c r="C176" s="6" t="s">
        <v>2491</v>
      </c>
      <c r="D176" s="30">
        <v>2244549</v>
      </c>
      <c r="E176" s="6" t="s">
        <v>3982</v>
      </c>
      <c r="F176" s="31" t="s">
        <v>4543</v>
      </c>
      <c r="G176" s="6" t="s">
        <v>4199</v>
      </c>
      <c r="H176" s="32">
        <v>13.015000000000001</v>
      </c>
      <c r="I176" s="33">
        <v>159.25299999999999</v>
      </c>
      <c r="J176" s="33">
        <v>161.239</v>
      </c>
      <c r="K176" s="34">
        <v>0.92</v>
      </c>
      <c r="L176" s="34">
        <v>0.92</v>
      </c>
      <c r="M176" s="7">
        <v>0.41</v>
      </c>
      <c r="N176" s="7">
        <v>0.47000000000000003</v>
      </c>
      <c r="O176" s="7">
        <v>0.59</v>
      </c>
      <c r="P176" s="7">
        <v>0.53</v>
      </c>
      <c r="Q176" s="35">
        <v>146.51275999999999</v>
      </c>
      <c r="R176" s="35">
        <v>148.33988000000002</v>
      </c>
      <c r="S176" s="35">
        <v>1906.8635714</v>
      </c>
      <c r="T176" s="35">
        <v>1930.6435382000004</v>
      </c>
      <c r="U176" s="36">
        <v>1.172586468151577E-3</v>
      </c>
      <c r="V176" s="37">
        <v>1.1909173947975227E-3</v>
      </c>
      <c r="W176" s="37">
        <v>1.8330926645945735E-5</v>
      </c>
      <c r="X176" s="38">
        <v>2.1910208110367817</v>
      </c>
      <c r="Y176" s="39">
        <v>168345.81721373659</v>
      </c>
      <c r="Z176" s="40">
        <v>9.6160402445114696E-4</v>
      </c>
      <c r="AA176" s="41">
        <v>1.0639866713776159E-3</v>
      </c>
      <c r="AB176" s="41">
        <v>1.0238264692646892E-4</v>
      </c>
      <c r="AC176" s="42">
        <v>0.58268199683627064</v>
      </c>
      <c r="AD176" s="43">
        <v>44770.034332406496</v>
      </c>
      <c r="AE176" s="40">
        <v>1.3835324405725303E-3</v>
      </c>
      <c r="AF176" s="41">
        <v>1.3318124046137749E-3</v>
      </c>
      <c r="AG176" s="41">
        <v>-5.1720035958755396E-5</v>
      </c>
      <c r="AH176" s="42">
        <v>-0.1892577265693601</v>
      </c>
      <c r="AI176" s="43">
        <v>-14541.507996109112</v>
      </c>
      <c r="AJ176" s="42">
        <v>2.5844450813036919</v>
      </c>
      <c r="AK176" s="31">
        <v>198574.34355003398</v>
      </c>
      <c r="AL176" s="44">
        <f>+$AL$6*W176/H176*10^6</f>
        <v>704.22307514197985</v>
      </c>
      <c r="AM176" s="31">
        <v>5314657</v>
      </c>
      <c r="AN176" s="45">
        <v>3.7363529490244428E-2</v>
      </c>
      <c r="AR176" s="33"/>
    </row>
    <row r="177" spans="1:44">
      <c r="A177" s="6" t="s">
        <v>3440</v>
      </c>
      <c r="B177" s="6" t="s">
        <v>219</v>
      </c>
      <c r="C177" s="6" t="s">
        <v>5197</v>
      </c>
      <c r="D177" s="30">
        <v>2038537</v>
      </c>
      <c r="E177" s="6" t="s">
        <v>5167</v>
      </c>
      <c r="F177" s="31" t="s">
        <v>4550</v>
      </c>
      <c r="G177" s="6" t="s">
        <v>4201</v>
      </c>
      <c r="H177" s="32">
        <v>35.869999999999997</v>
      </c>
      <c r="I177" s="33">
        <v>45.744999999999997</v>
      </c>
      <c r="J177" s="33">
        <v>45.716000000000001</v>
      </c>
      <c r="K177" s="34">
        <v>1</v>
      </c>
      <c r="L177" s="34">
        <v>1</v>
      </c>
      <c r="M177" s="7">
        <v>0</v>
      </c>
      <c r="N177" s="7">
        <v>0</v>
      </c>
      <c r="O177" s="7">
        <v>1</v>
      </c>
      <c r="P177" s="7">
        <v>1</v>
      </c>
      <c r="Q177" s="35">
        <v>45.744999999999997</v>
      </c>
      <c r="R177" s="35">
        <v>45.716000000000001</v>
      </c>
      <c r="S177" s="35">
        <v>1640.8731499999999</v>
      </c>
      <c r="T177" s="35">
        <v>1639.8329199999998</v>
      </c>
      <c r="U177" s="36">
        <v>1.0090211384292287E-3</v>
      </c>
      <c r="V177" s="37">
        <v>1.011530875767139E-3</v>
      </c>
      <c r="W177" s="37">
        <v>2.5097373379102776E-6</v>
      </c>
      <c r="X177" s="38">
        <v>0.29997865595156165</v>
      </c>
      <c r="Y177" s="39">
        <v>8362.9399484684036</v>
      </c>
      <c r="Z177" s="40">
        <v>0</v>
      </c>
      <c r="AA177" s="41">
        <v>0</v>
      </c>
      <c r="AB177" s="41">
        <v>0</v>
      </c>
      <c r="AC177" s="42">
        <v>0</v>
      </c>
      <c r="AD177" s="43">
        <v>0</v>
      </c>
      <c r="AE177" s="40">
        <v>2.0178678533789929E-3</v>
      </c>
      <c r="AF177" s="41">
        <v>2.1343453436180504E-3</v>
      </c>
      <c r="AG177" s="41">
        <v>1.164774902390575E-4</v>
      </c>
      <c r="AH177" s="42">
        <v>0.42622292483957763</v>
      </c>
      <c r="AI177" s="43">
        <v>11882.434481170272</v>
      </c>
      <c r="AJ177" s="42">
        <v>0.72620158079113928</v>
      </c>
      <c r="AK177" s="31">
        <v>20245.374429638676</v>
      </c>
      <c r="AL177" s="44">
        <f>+$AL$6*W177/H177*10^6</f>
        <v>34.983793391556702</v>
      </c>
      <c r="AM177" s="31">
        <v>553950.625</v>
      </c>
      <c r="AN177" s="45">
        <v>3.6547254422970778E-2</v>
      </c>
      <c r="AR177" s="33"/>
    </row>
    <row r="178" spans="1:44">
      <c r="A178" s="6" t="s">
        <v>4951</v>
      </c>
      <c r="B178" s="6" t="s">
        <v>1998</v>
      </c>
      <c r="C178" s="6" t="s">
        <v>1287</v>
      </c>
      <c r="D178" s="30">
        <v>2485070</v>
      </c>
      <c r="E178" s="6" t="s">
        <v>35</v>
      </c>
      <c r="F178" s="31" t="s">
        <v>4557</v>
      </c>
      <c r="G178" s="6" t="s">
        <v>4199</v>
      </c>
      <c r="H178" s="32">
        <v>16.2</v>
      </c>
      <c r="I178" s="33">
        <v>102.232</v>
      </c>
      <c r="J178" s="33">
        <v>102.30800000000001</v>
      </c>
      <c r="K178" s="34">
        <v>0.89</v>
      </c>
      <c r="L178" s="34">
        <v>0.89</v>
      </c>
      <c r="M178" s="7">
        <v>0</v>
      </c>
      <c r="N178" s="7">
        <v>0.46</v>
      </c>
      <c r="O178" s="7">
        <v>1</v>
      </c>
      <c r="P178" s="7">
        <v>0.54</v>
      </c>
      <c r="Q178" s="35">
        <v>90.98648</v>
      </c>
      <c r="R178" s="35">
        <v>91.054120000000012</v>
      </c>
      <c r="S178" s="35">
        <v>1473.9809759999998</v>
      </c>
      <c r="T178" s="35">
        <v>1475.0767440000002</v>
      </c>
      <c r="U178" s="36">
        <v>9.0639423432978077E-4</v>
      </c>
      <c r="V178" s="37">
        <v>9.0990103472374511E-4</v>
      </c>
      <c r="W178" s="37">
        <v>3.5068003939643395E-6</v>
      </c>
      <c r="X178" s="38">
        <v>0.41915353171887859</v>
      </c>
      <c r="Y178" s="39">
        <v>25873.674797461641</v>
      </c>
      <c r="Z178" s="40">
        <v>0</v>
      </c>
      <c r="AA178" s="41">
        <v>7.9562547724662807E-4</v>
      </c>
      <c r="AB178" s="41">
        <v>7.9562547724662807E-4</v>
      </c>
      <c r="AC178" s="42">
        <v>4.5280782997223206</v>
      </c>
      <c r="AD178" s="43">
        <v>279511.00615569879</v>
      </c>
      <c r="AE178" s="40">
        <v>1.8126317856822709E-3</v>
      </c>
      <c r="AF178" s="41">
        <v>1.0367486202309346E-3</v>
      </c>
      <c r="AG178" s="41">
        <v>-7.7588316545133622E-4</v>
      </c>
      <c r="AH178" s="42">
        <v>-2.8391682498801618</v>
      </c>
      <c r="AI178" s="43">
        <v>-175257.29937531863</v>
      </c>
      <c r="AJ178" s="42">
        <v>2.1080635815610371</v>
      </c>
      <c r="AK178" s="31">
        <v>130127.38157784182</v>
      </c>
      <c r="AL178" s="44">
        <f>+$AL$6*W178/H178*10^6</f>
        <v>108.23458006062776</v>
      </c>
      <c r="AM178" s="31">
        <v>3594149.75</v>
      </c>
      <c r="AN178" s="45">
        <v>3.6205331059965387E-2</v>
      </c>
      <c r="AR178" s="33"/>
    </row>
    <row r="179" spans="1:44">
      <c r="A179" s="6" t="s">
        <v>4355</v>
      </c>
      <c r="B179" s="6" t="s">
        <v>1691</v>
      </c>
      <c r="C179" s="6" t="s">
        <v>2730</v>
      </c>
      <c r="D179" s="30">
        <v>2415497</v>
      </c>
      <c r="E179" s="6" t="s">
        <v>782</v>
      </c>
      <c r="F179" s="31" t="s">
        <v>4556</v>
      </c>
      <c r="G179" s="6" t="s">
        <v>4201</v>
      </c>
      <c r="H179" s="32">
        <v>32</v>
      </c>
      <c r="I179" s="33">
        <v>81.861999999999995</v>
      </c>
      <c r="J179" s="33">
        <v>81.569000000000003</v>
      </c>
      <c r="K179" s="34">
        <v>1</v>
      </c>
      <c r="L179" s="34">
        <v>1</v>
      </c>
      <c r="M179" s="7">
        <v>0</v>
      </c>
      <c r="N179" s="7">
        <v>0</v>
      </c>
      <c r="O179" s="7">
        <v>1</v>
      </c>
      <c r="P179" s="7">
        <v>1</v>
      </c>
      <c r="Q179" s="35">
        <v>81.861999999999995</v>
      </c>
      <c r="R179" s="35">
        <v>81.569000000000003</v>
      </c>
      <c r="S179" s="35">
        <v>2619.5839999999998</v>
      </c>
      <c r="T179" s="35">
        <v>2610.2080000000001</v>
      </c>
      <c r="U179" s="36">
        <v>1.6108592122986427E-3</v>
      </c>
      <c r="V179" s="37">
        <v>1.6101067078067885E-3</v>
      </c>
      <c r="W179" s="37">
        <v>-7.5250449185423895E-7</v>
      </c>
      <c r="X179" s="38">
        <v>-8.9943789198237395E-2</v>
      </c>
      <c r="Y179" s="39">
        <v>-2810.7434124449187</v>
      </c>
      <c r="Z179" s="40">
        <v>0</v>
      </c>
      <c r="AA179" s="41">
        <v>0</v>
      </c>
      <c r="AB179" s="41">
        <v>0</v>
      </c>
      <c r="AC179" s="42">
        <v>0</v>
      </c>
      <c r="AD179" s="43">
        <v>0</v>
      </c>
      <c r="AE179" s="40">
        <v>3.2214399649515596E-3</v>
      </c>
      <c r="AF179" s="41">
        <v>3.3973493413430099E-3</v>
      </c>
      <c r="AG179" s="41">
        <v>1.7590937639145026E-4</v>
      </c>
      <c r="AH179" s="42">
        <v>0.64370041592060978</v>
      </c>
      <c r="AI179" s="43">
        <v>20115.637997519054</v>
      </c>
      <c r="AJ179" s="42">
        <v>0.55375662672237236</v>
      </c>
      <c r="AK179" s="31">
        <v>17304.894585074137</v>
      </c>
      <c r="AL179" s="44">
        <f>+$AL$6*W179/H179*10^6</f>
        <v>-11.757882685222484</v>
      </c>
      <c r="AM179" s="31">
        <v>486087.09375</v>
      </c>
      <c r="AN179" s="45">
        <v>3.5600399203304572E-2</v>
      </c>
      <c r="AR179" s="33"/>
    </row>
    <row r="180" spans="1:44">
      <c r="A180" s="6" t="s">
        <v>3531</v>
      </c>
      <c r="B180" s="6" t="s">
        <v>311</v>
      </c>
      <c r="C180" s="6" t="s">
        <v>617</v>
      </c>
      <c r="D180" s="30">
        <v>2387109</v>
      </c>
      <c r="E180" s="6" t="s">
        <v>2628</v>
      </c>
      <c r="F180" s="31" t="s">
        <v>4550</v>
      </c>
      <c r="G180" s="6" t="s">
        <v>4201</v>
      </c>
      <c r="H180" s="32">
        <v>20.45</v>
      </c>
      <c r="I180" s="33">
        <v>85.215000000000003</v>
      </c>
      <c r="J180" s="33">
        <v>85.215000000000003</v>
      </c>
      <c r="K180" s="34">
        <v>0.75</v>
      </c>
      <c r="L180" s="34">
        <v>0.75</v>
      </c>
      <c r="M180" s="7">
        <v>0</v>
      </c>
      <c r="N180" s="7">
        <v>0</v>
      </c>
      <c r="O180" s="7">
        <v>1</v>
      </c>
      <c r="P180" s="7">
        <v>1</v>
      </c>
      <c r="Q180" s="35">
        <v>63.911250000000003</v>
      </c>
      <c r="R180" s="35">
        <v>63.911250000000003</v>
      </c>
      <c r="S180" s="35">
        <v>1306.9850624999999</v>
      </c>
      <c r="T180" s="35">
        <v>1306.9850624999999</v>
      </c>
      <c r="U180" s="36">
        <v>8.0370353776204248E-4</v>
      </c>
      <c r="V180" s="37">
        <v>8.0621368723662044E-4</v>
      </c>
      <c r="W180" s="37">
        <v>2.510149474577953E-6</v>
      </c>
      <c r="X180" s="38">
        <v>0.30002791696456493</v>
      </c>
      <c r="Y180" s="39">
        <v>14671.29178310831</v>
      </c>
      <c r="Z180" s="40">
        <v>0</v>
      </c>
      <c r="AA180" s="41">
        <v>0</v>
      </c>
      <c r="AB180" s="41">
        <v>0</v>
      </c>
      <c r="AC180" s="42">
        <v>0</v>
      </c>
      <c r="AD180" s="43">
        <v>0</v>
      </c>
      <c r="AE180" s="40">
        <v>1.6072681440763923E-3</v>
      </c>
      <c r="AF180" s="41">
        <v>1.7011229914357503E-3</v>
      </c>
      <c r="AG180" s="41">
        <v>9.3854847359358014E-5</v>
      </c>
      <c r="AH180" s="42">
        <v>0.34344050056174508</v>
      </c>
      <c r="AI180" s="43">
        <v>16794.156506686802</v>
      </c>
      <c r="AJ180" s="42">
        <v>0.64346841752631001</v>
      </c>
      <c r="AK180" s="31">
        <v>31465.448289795113</v>
      </c>
      <c r="AL180" s="44">
        <f>+$AL$6*W180/H180*10^6</f>
        <v>61.372847789192008</v>
      </c>
      <c r="AM180" s="31">
        <v>889873</v>
      </c>
      <c r="AN180" s="45">
        <v>3.5359481959555031E-2</v>
      </c>
      <c r="AR180" s="33"/>
    </row>
    <row r="181" spans="1:44">
      <c r="A181" s="6" t="s">
        <v>1368</v>
      </c>
      <c r="B181" s="6" t="s">
        <v>1779</v>
      </c>
      <c r="C181" s="6" t="s">
        <v>2815</v>
      </c>
      <c r="D181" s="30" t="s">
        <v>2370</v>
      </c>
      <c r="E181" s="6" t="s">
        <v>864</v>
      </c>
      <c r="F181" s="31" t="s">
        <v>4539</v>
      </c>
      <c r="G181" s="6" t="s">
        <v>4201</v>
      </c>
      <c r="H181" s="32">
        <v>399.62</v>
      </c>
      <c r="I181" s="33">
        <v>12.645</v>
      </c>
      <c r="J181" s="33">
        <v>12.531000000000001</v>
      </c>
      <c r="K181" s="34">
        <v>0.85</v>
      </c>
      <c r="L181" s="34">
        <v>0.85</v>
      </c>
      <c r="M181" s="7">
        <v>0.63</v>
      </c>
      <c r="N181" s="7">
        <v>1</v>
      </c>
      <c r="O181" s="7">
        <v>0.37</v>
      </c>
      <c r="P181" s="7">
        <v>0</v>
      </c>
      <c r="Q181" s="35">
        <v>10.748249999999999</v>
      </c>
      <c r="R181" s="35">
        <v>10.651350000000001</v>
      </c>
      <c r="S181" s="35">
        <v>4295.2156649999997</v>
      </c>
      <c r="T181" s="35">
        <v>4256.4924870000004</v>
      </c>
      <c r="U181" s="36">
        <v>2.6412543834344274E-3</v>
      </c>
      <c r="V181" s="37">
        <v>2.6256172324381427E-3</v>
      </c>
      <c r="W181" s="37">
        <v>-1.5637150996284689E-5</v>
      </c>
      <c r="X181" s="38">
        <v>-1.8690448071681036</v>
      </c>
      <c r="Y181" s="39">
        <v>-4677.0552203796196</v>
      </c>
      <c r="Z181" s="40">
        <v>3.3282682169533196E-3</v>
      </c>
      <c r="AA181" s="41">
        <v>4.9910061498439481E-3</v>
      </c>
      <c r="AB181" s="41">
        <v>1.6627379328906285E-3</v>
      </c>
      <c r="AC181" s="42">
        <v>9.4630046012382287</v>
      </c>
      <c r="AD181" s="43">
        <v>23680.007510230291</v>
      </c>
      <c r="AE181" s="40">
        <v>1.9543593099084762E-3</v>
      </c>
      <c r="AF181" s="41">
        <v>0</v>
      </c>
      <c r="AG181" s="41">
        <v>-1.9543593099084762E-3</v>
      </c>
      <c r="AH181" s="42">
        <v>-7.1515340822249991</v>
      </c>
      <c r="AI181" s="43">
        <v>-17895.836249999997</v>
      </c>
      <c r="AJ181" s="42">
        <v>0.44242571184512602</v>
      </c>
      <c r="AK181" s="31">
        <v>1107.1160398506727</v>
      </c>
      <c r="AL181" s="44">
        <f>+$AL$6*W181/H181*10^6</f>
        <v>-19.56502551959948</v>
      </c>
      <c r="AM181" s="31">
        <v>32133.30078125</v>
      </c>
      <c r="AN181" s="45">
        <v>3.4453853570395807E-2</v>
      </c>
      <c r="AR181" s="33"/>
    </row>
    <row r="182" spans="1:44">
      <c r="A182" s="6" t="s">
        <v>4732</v>
      </c>
      <c r="B182" s="6" t="s">
        <v>1993</v>
      </c>
      <c r="C182" s="6" t="s">
        <v>1284</v>
      </c>
      <c r="D182" s="30" t="s">
        <v>2167</v>
      </c>
      <c r="E182" s="6" t="s">
        <v>29</v>
      </c>
      <c r="F182" s="31" t="s">
        <v>4538</v>
      </c>
      <c r="G182" s="6" t="s">
        <v>4199</v>
      </c>
      <c r="H182" s="32">
        <v>13.32</v>
      </c>
      <c r="I182" s="33">
        <v>230.029</v>
      </c>
      <c r="J182" s="33">
        <v>231.85300000000001</v>
      </c>
      <c r="K182" s="34">
        <v>1</v>
      </c>
      <c r="L182" s="34">
        <v>1</v>
      </c>
      <c r="M182" s="7">
        <v>0.64</v>
      </c>
      <c r="N182" s="7">
        <v>0.47000000000000003</v>
      </c>
      <c r="O182" s="7">
        <v>0.36</v>
      </c>
      <c r="P182" s="7">
        <v>0.53</v>
      </c>
      <c r="Q182" s="35">
        <v>230.029</v>
      </c>
      <c r="R182" s="35">
        <v>231.85300000000001</v>
      </c>
      <c r="S182" s="35">
        <v>3063.9862800000001</v>
      </c>
      <c r="T182" s="35">
        <v>3088.2819600000003</v>
      </c>
      <c r="U182" s="36">
        <v>1.8841352388374066E-3</v>
      </c>
      <c r="V182" s="37">
        <v>1.9050066122679483E-3</v>
      </c>
      <c r="W182" s="37">
        <v>2.0871373430541695E-5</v>
      </c>
      <c r="X182" s="38">
        <v>2.4946700417543295</v>
      </c>
      <c r="Y182" s="39">
        <v>187287.54067224695</v>
      </c>
      <c r="Z182" s="40">
        <v>2.4119015892687273E-3</v>
      </c>
      <c r="AA182" s="41">
        <v>1.7019666126246583E-3</v>
      </c>
      <c r="AB182" s="41">
        <v>-7.0993497664406896E-4</v>
      </c>
      <c r="AC182" s="42">
        <v>-4.040394952007559</v>
      </c>
      <c r="AD182" s="43">
        <v>-303332.95435492188</v>
      </c>
      <c r="AE182" s="40">
        <v>1.3564601202343172E-3</v>
      </c>
      <c r="AF182" s="41">
        <v>2.1303840620457738E-3</v>
      </c>
      <c r="AG182" s="41">
        <v>7.7392394181145666E-4</v>
      </c>
      <c r="AH182" s="42">
        <v>2.8319989158870404</v>
      </c>
      <c r="AI182" s="43">
        <v>212612.53122275078</v>
      </c>
      <c r="AJ182" s="42">
        <v>1.2862740056338109</v>
      </c>
      <c r="AK182" s="31">
        <v>96567.117540075851</v>
      </c>
      <c r="AL182" s="44">
        <f>+$AL$6*W182/H182*10^6</f>
        <v>783.45996360892252</v>
      </c>
      <c r="AM182" s="31">
        <v>2833040.75</v>
      </c>
      <c r="AN182" s="45">
        <v>3.4086031957032685E-2</v>
      </c>
      <c r="AR182" s="33"/>
    </row>
    <row r="183" spans="1:44">
      <c r="A183" s="6" t="s">
        <v>3663</v>
      </c>
      <c r="B183" s="6" t="s">
        <v>442</v>
      </c>
      <c r="C183" s="6" t="s">
        <v>3823</v>
      </c>
      <c r="D183" s="30">
        <v>2821395</v>
      </c>
      <c r="E183" s="6" t="s">
        <v>3020</v>
      </c>
      <c r="F183" s="31" t="s">
        <v>4539</v>
      </c>
      <c r="G183" s="6" t="s">
        <v>4201</v>
      </c>
      <c r="H183" s="32">
        <v>43.33</v>
      </c>
      <c r="I183" s="33">
        <v>101.736</v>
      </c>
      <c r="J183" s="33">
        <v>101.26</v>
      </c>
      <c r="K183" s="34">
        <v>1</v>
      </c>
      <c r="L183" s="34">
        <v>1</v>
      </c>
      <c r="M183" s="7">
        <v>0</v>
      </c>
      <c r="N183" s="7">
        <v>0</v>
      </c>
      <c r="O183" s="7">
        <v>1</v>
      </c>
      <c r="P183" s="7">
        <v>1</v>
      </c>
      <c r="Q183" s="35">
        <v>101.736</v>
      </c>
      <c r="R183" s="35">
        <v>101.26</v>
      </c>
      <c r="S183" s="35">
        <v>4408.2208799999999</v>
      </c>
      <c r="T183" s="35">
        <v>4387.5958000000001</v>
      </c>
      <c r="U183" s="36">
        <v>2.7107446122724942E-3</v>
      </c>
      <c r="V183" s="37">
        <v>2.7064883061905E-3</v>
      </c>
      <c r="W183" s="37">
        <v>-4.2563060819941767E-6</v>
      </c>
      <c r="X183" s="38">
        <v>-0.50873888614104679</v>
      </c>
      <c r="Y183" s="39">
        <v>-11741.031297970154</v>
      </c>
      <c r="Z183" s="40">
        <v>0</v>
      </c>
      <c r="AA183" s="41">
        <v>0</v>
      </c>
      <c r="AB183" s="41">
        <v>0</v>
      </c>
      <c r="AC183" s="42">
        <v>0</v>
      </c>
      <c r="AD183" s="43">
        <v>0</v>
      </c>
      <c r="AE183" s="40">
        <v>5.4210206342556432E-3</v>
      </c>
      <c r="AF183" s="41">
        <v>5.7107309843542568E-3</v>
      </c>
      <c r="AG183" s="41">
        <v>2.8971035009861361E-4</v>
      </c>
      <c r="AH183" s="42">
        <v>1.0601292363176549</v>
      </c>
      <c r="AI183" s="43">
        <v>24466.402869089659</v>
      </c>
      <c r="AJ183" s="42">
        <v>0.55139035017660809</v>
      </c>
      <c r="AK183" s="31">
        <v>12725.371571119505</v>
      </c>
      <c r="AL183" s="44">
        <f>+$AL$6*W183/H183*10^6</f>
        <v>-49.115002100094358</v>
      </c>
      <c r="AM183" s="31">
        <v>373967.25</v>
      </c>
      <c r="AN183" s="45">
        <v>3.4028037404664459E-2</v>
      </c>
      <c r="AR183" s="33"/>
    </row>
    <row r="184" spans="1:44">
      <c r="A184" s="6" t="s">
        <v>4735</v>
      </c>
      <c r="B184" s="6" t="s">
        <v>1995</v>
      </c>
      <c r="C184" s="6" t="s">
        <v>1286</v>
      </c>
      <c r="D184" s="30">
        <v>2605555</v>
      </c>
      <c r="E184" s="6" t="s">
        <v>32</v>
      </c>
      <c r="F184" s="31" t="s">
        <v>4548</v>
      </c>
      <c r="G184" s="6" t="s">
        <v>4201</v>
      </c>
      <c r="H184" s="32">
        <v>15.51</v>
      </c>
      <c r="I184" s="33">
        <v>187.99</v>
      </c>
      <c r="J184" s="33">
        <v>185.995</v>
      </c>
      <c r="K184" s="34">
        <v>0.79</v>
      </c>
      <c r="L184" s="34">
        <v>0.79</v>
      </c>
      <c r="M184" s="7">
        <v>0</v>
      </c>
      <c r="N184" s="7">
        <v>0.57000000000000006</v>
      </c>
      <c r="O184" s="7">
        <v>1</v>
      </c>
      <c r="P184" s="7">
        <v>0.43</v>
      </c>
      <c r="Q184" s="35">
        <v>148.5121</v>
      </c>
      <c r="R184" s="35">
        <v>146.93605000000002</v>
      </c>
      <c r="S184" s="35">
        <v>2303.4226709999998</v>
      </c>
      <c r="T184" s="35">
        <v>2278.9781355000005</v>
      </c>
      <c r="U184" s="36">
        <v>1.416442316565491E-3</v>
      </c>
      <c r="V184" s="37">
        <v>1.4057875781981967E-3</v>
      </c>
      <c r="W184" s="37">
        <v>-1.0654738367294305E-5</v>
      </c>
      <c r="X184" s="38">
        <v>-1.2735173703865681</v>
      </c>
      <c r="Y184" s="39">
        <v>-82109.437162254544</v>
      </c>
      <c r="Z184" s="40">
        <v>0</v>
      </c>
      <c r="AA184" s="41">
        <v>1.5231800683065616E-3</v>
      </c>
      <c r="AB184" s="41">
        <v>1.5231800683065616E-3</v>
      </c>
      <c r="AC184" s="42">
        <v>8.66875032425658</v>
      </c>
      <c r="AD184" s="43">
        <v>558913.62503266148</v>
      </c>
      <c r="AE184" s="40">
        <v>2.8326397811770372E-3</v>
      </c>
      <c r="AF184" s="41">
        <v>1.2754801506461172E-3</v>
      </c>
      <c r="AG184" s="41">
        <v>-1.55715963053092E-3</v>
      </c>
      <c r="AH184" s="42">
        <v>-5.6980720549939567</v>
      </c>
      <c r="AI184" s="43">
        <v>-367380.53223687666</v>
      </c>
      <c r="AJ184" s="42">
        <v>1.6971608988760556</v>
      </c>
      <c r="AK184" s="31">
        <v>109423.65563353029</v>
      </c>
      <c r="AL184" s="44">
        <f>+$AL$6*W184/H184*10^6</f>
        <v>-343.47963788827548</v>
      </c>
      <c r="AM184" s="31">
        <v>3245190</v>
      </c>
      <c r="AN184" s="45">
        <v>3.3718720824830066E-2</v>
      </c>
      <c r="AR184" s="33"/>
    </row>
    <row r="185" spans="1:44">
      <c r="A185" s="6" t="s">
        <v>6452</v>
      </c>
      <c r="B185" s="6" t="s">
        <v>6446</v>
      </c>
      <c r="C185" s="6" t="s">
        <v>6497</v>
      </c>
      <c r="D185" s="30" t="s">
        <v>6458</v>
      </c>
      <c r="E185" s="6" t="s">
        <v>6441</v>
      </c>
      <c r="F185" s="31" t="s">
        <v>4538</v>
      </c>
      <c r="G185" s="6" t="s">
        <v>4199</v>
      </c>
      <c r="H185" s="32">
        <v>34.1</v>
      </c>
      <c r="I185" s="33">
        <v>166.75649999999999</v>
      </c>
      <c r="J185" s="33">
        <v>167</v>
      </c>
      <c r="K185" s="34">
        <v>1</v>
      </c>
      <c r="L185" s="34">
        <v>1</v>
      </c>
      <c r="M185" s="7">
        <v>0.4</v>
      </c>
      <c r="N185" s="7">
        <v>0.49</v>
      </c>
      <c r="O185" s="7">
        <v>0.6</v>
      </c>
      <c r="P185" s="7">
        <v>0.51</v>
      </c>
      <c r="Q185" s="35">
        <v>166.75649999999999</v>
      </c>
      <c r="R185" s="35">
        <v>167</v>
      </c>
      <c r="S185" s="35">
        <v>5686.3966499999997</v>
      </c>
      <c r="T185" s="35">
        <v>5694.7</v>
      </c>
      <c r="U185" s="36">
        <v>3.496732469138856E-3</v>
      </c>
      <c r="V185" s="37">
        <v>3.5127754833895681E-3</v>
      </c>
      <c r="W185" s="37">
        <v>1.6043014250712029E-5</v>
      </c>
      <c r="X185" s="38">
        <v>1.9175559847021697</v>
      </c>
      <c r="Y185" s="39">
        <v>56233.31333437447</v>
      </c>
      <c r="Z185" s="40">
        <v>2.7976278008471057E-3</v>
      </c>
      <c r="AA185" s="41">
        <v>3.2719236733244582E-3</v>
      </c>
      <c r="AB185" s="41">
        <v>4.7429587247735253E-4</v>
      </c>
      <c r="AC185" s="42">
        <v>2.699321363168008</v>
      </c>
      <c r="AD185" s="43">
        <v>79158.984257126329</v>
      </c>
      <c r="AE185" s="40">
        <v>4.1957162873670012E-3</v>
      </c>
      <c r="AF185" s="41">
        <v>3.7801246107645363E-3</v>
      </c>
      <c r="AG185" s="41">
        <v>-4.155916766024649E-4</v>
      </c>
      <c r="AH185" s="42">
        <v>-1.5207633644658429</v>
      </c>
      <c r="AI185" s="43">
        <v>-44597.166113367821</v>
      </c>
      <c r="AJ185" s="42">
        <v>3.0961139834043347</v>
      </c>
      <c r="AK185" s="31">
        <v>90795.131478132971</v>
      </c>
      <c r="AL185" s="44">
        <f>+$AL$6*W185/H185*10^6</f>
        <v>235.23481306029367</v>
      </c>
      <c r="AM185" s="31">
        <v>2799949.25</v>
      </c>
      <c r="AN185" s="45">
        <v>3.2427420417756848E-2</v>
      </c>
      <c r="AR185" s="33"/>
    </row>
    <row r="186" spans="1:44">
      <c r="A186" s="6" t="s">
        <v>6449</v>
      </c>
      <c r="B186" s="6" t="s">
        <v>6443</v>
      </c>
      <c r="C186" s="6" t="s">
        <v>6494</v>
      </c>
      <c r="D186" s="30" t="s">
        <v>6455</v>
      </c>
      <c r="E186" s="6" t="s">
        <v>6438</v>
      </c>
      <c r="F186" s="31" t="s">
        <v>4542</v>
      </c>
      <c r="G186" s="6" t="s">
        <v>4199</v>
      </c>
      <c r="H186" s="32">
        <v>40.06</v>
      </c>
      <c r="I186" s="33">
        <v>160.304</v>
      </c>
      <c r="J186" s="33">
        <v>160.631</v>
      </c>
      <c r="K186" s="34">
        <v>1</v>
      </c>
      <c r="L186" s="34">
        <v>1</v>
      </c>
      <c r="M186" s="7">
        <v>0.64</v>
      </c>
      <c r="N186" s="7">
        <v>0.67</v>
      </c>
      <c r="O186" s="7">
        <v>0.36</v>
      </c>
      <c r="P186" s="7">
        <v>0.33</v>
      </c>
      <c r="Q186" s="35">
        <v>160.304</v>
      </c>
      <c r="R186" s="35">
        <v>160.631</v>
      </c>
      <c r="S186" s="35">
        <v>6421.7782400000006</v>
      </c>
      <c r="T186" s="35">
        <v>6434.8778600000005</v>
      </c>
      <c r="U186" s="36">
        <v>3.94894022762506E-3</v>
      </c>
      <c r="V186" s="37">
        <v>3.9693541688261601E-3</v>
      </c>
      <c r="W186" s="37">
        <v>2.0413941201100072E-5</v>
      </c>
      <c r="X186" s="38">
        <v>2.4399950352091908</v>
      </c>
      <c r="Y186" s="39">
        <v>60908.513110563923</v>
      </c>
      <c r="Z186" s="40">
        <v>5.0550804499644598E-3</v>
      </c>
      <c r="AA186" s="41">
        <v>5.0553513479620121E-3</v>
      </c>
      <c r="AB186" s="41">
        <v>2.7089799755231764E-7</v>
      </c>
      <c r="AC186" s="42">
        <v>1.5417396491623954E-3</v>
      </c>
      <c r="AD186" s="43">
        <v>38.485762585182108</v>
      </c>
      <c r="AE186" s="40">
        <v>2.8429912171631928E-3</v>
      </c>
      <c r="AF186" s="41">
        <v>2.7638809855639575E-3</v>
      </c>
      <c r="AG186" s="41">
        <v>-7.9110231599235307E-5</v>
      </c>
      <c r="AH186" s="42">
        <v>-0.28948592751920282</v>
      </c>
      <c r="AI186" s="43">
        <v>-7226.3087248927304</v>
      </c>
      <c r="AJ186" s="42">
        <v>2.1520508473391504</v>
      </c>
      <c r="AK186" s="31">
        <v>53720.69014825637</v>
      </c>
      <c r="AL186" s="44">
        <f>+$AL$6*W186/H186*10^6</f>
        <v>254.79207689840328</v>
      </c>
      <c r="AM186" s="31">
        <v>1663598.75</v>
      </c>
      <c r="AN186" s="45">
        <v>3.2291855321637128E-2</v>
      </c>
      <c r="AR186" s="33"/>
    </row>
    <row r="187" spans="1:44">
      <c r="A187" s="6" t="s">
        <v>3540</v>
      </c>
      <c r="B187" s="6" t="s">
        <v>320</v>
      </c>
      <c r="C187" s="6" t="s">
        <v>626</v>
      </c>
      <c r="D187" s="30">
        <v>2415204</v>
      </c>
      <c r="E187" s="6" t="s">
        <v>2637</v>
      </c>
      <c r="F187" s="31" t="s">
        <v>4545</v>
      </c>
      <c r="G187" s="6" t="s">
        <v>4199</v>
      </c>
      <c r="H187" s="32">
        <v>32.78</v>
      </c>
      <c r="I187" s="33">
        <v>102.56</v>
      </c>
      <c r="J187" s="33">
        <v>102.563</v>
      </c>
      <c r="K187" s="34">
        <v>1</v>
      </c>
      <c r="L187" s="34">
        <v>1</v>
      </c>
      <c r="M187" s="7">
        <v>0</v>
      </c>
      <c r="N187" s="7">
        <v>0</v>
      </c>
      <c r="O187" s="7">
        <v>1</v>
      </c>
      <c r="P187" s="7">
        <v>1</v>
      </c>
      <c r="Q187" s="35">
        <v>102.56</v>
      </c>
      <c r="R187" s="35">
        <v>102.563</v>
      </c>
      <c r="S187" s="35">
        <v>3361.9168</v>
      </c>
      <c r="T187" s="35">
        <v>3362.01514</v>
      </c>
      <c r="U187" s="36">
        <v>2.0673414741659646E-3</v>
      </c>
      <c r="V187" s="37">
        <v>2.0738589141792449E-3</v>
      </c>
      <c r="W187" s="37">
        <v>6.5174400132803068E-6</v>
      </c>
      <c r="X187" s="38">
        <v>0.7790029920249163</v>
      </c>
      <c r="Y187" s="39">
        <v>23764.581818941926</v>
      </c>
      <c r="Z187" s="40">
        <v>0</v>
      </c>
      <c r="AA187" s="41">
        <v>0</v>
      </c>
      <c r="AB187" s="41">
        <v>0</v>
      </c>
      <c r="AC187" s="42">
        <v>0</v>
      </c>
      <c r="AD187" s="43">
        <v>0</v>
      </c>
      <c r="AE187" s="40">
        <v>4.134325579314143E-3</v>
      </c>
      <c r="AF187" s="41">
        <v>4.3758734635187032E-3</v>
      </c>
      <c r="AG187" s="41">
        <v>2.4154788420456021E-4</v>
      </c>
      <c r="AH187" s="42">
        <v>0.88388962951707517</v>
      </c>
      <c r="AI187" s="43">
        <v>26964.29620247331</v>
      </c>
      <c r="AJ187" s="42">
        <v>1.6628926215419915</v>
      </c>
      <c r="AK187" s="31">
        <v>50728.878021415236</v>
      </c>
      <c r="AL187" s="44">
        <f>+$AL$6*W187/H187*10^6</f>
        <v>99.411836688229201</v>
      </c>
      <c r="AM187" s="31">
        <v>1596763</v>
      </c>
      <c r="AN187" s="45">
        <v>3.1769823086716838E-2</v>
      </c>
      <c r="AR187" s="33"/>
    </row>
    <row r="188" spans="1:44">
      <c r="A188" s="6" t="s">
        <v>1343</v>
      </c>
      <c r="B188" s="6" t="s">
        <v>1754</v>
      </c>
      <c r="C188" s="6" t="s">
        <v>2790</v>
      </c>
      <c r="D188" s="30">
        <v>2677640</v>
      </c>
      <c r="E188" s="6" t="s">
        <v>842</v>
      </c>
      <c r="F188" s="31" t="s">
        <v>4540</v>
      </c>
      <c r="G188" s="6" t="s">
        <v>4199</v>
      </c>
      <c r="H188" s="32">
        <v>66.239999999999995</v>
      </c>
      <c r="I188" s="33">
        <v>100.242</v>
      </c>
      <c r="J188" s="33">
        <v>100.416</v>
      </c>
      <c r="K188" s="34">
        <v>1</v>
      </c>
      <c r="L188" s="34">
        <v>1</v>
      </c>
      <c r="M188" s="7">
        <v>0.66</v>
      </c>
      <c r="N188" s="7">
        <v>0.64</v>
      </c>
      <c r="O188" s="7">
        <v>0.34</v>
      </c>
      <c r="P188" s="7">
        <v>0.36</v>
      </c>
      <c r="Q188" s="35">
        <v>100.242</v>
      </c>
      <c r="R188" s="35">
        <v>100.416</v>
      </c>
      <c r="S188" s="35">
        <v>6640.0300799999995</v>
      </c>
      <c r="T188" s="35">
        <v>6651.5558399999991</v>
      </c>
      <c r="U188" s="36">
        <v>4.0831497002226666E-3</v>
      </c>
      <c r="V188" s="37">
        <v>4.1030119727375807E-3</v>
      </c>
      <c r="W188" s="37">
        <v>1.9862272514914112E-5</v>
      </c>
      <c r="X188" s="38">
        <v>2.374056329786566</v>
      </c>
      <c r="Y188" s="39">
        <v>35840.222369966279</v>
      </c>
      <c r="Z188" s="40">
        <v>5.3902235324973149E-3</v>
      </c>
      <c r="AA188" s="41">
        <v>4.9915962429422393E-3</v>
      </c>
      <c r="AB188" s="41">
        <v>-3.9862728955507559E-4</v>
      </c>
      <c r="AC188" s="42">
        <v>-2.2686749370545165</v>
      </c>
      <c r="AD188" s="43">
        <v>-34249.319701909975</v>
      </c>
      <c r="AE188" s="40">
        <v>2.7763018140229329E-3</v>
      </c>
      <c r="AF188" s="41">
        <v>3.1166700840296593E-3</v>
      </c>
      <c r="AG188" s="41">
        <v>3.4036827000672636E-4</v>
      </c>
      <c r="AH188" s="42">
        <v>1.2455003903939534</v>
      </c>
      <c r="AI188" s="43">
        <v>18802.844057879734</v>
      </c>
      <c r="AJ188" s="42">
        <v>1.3508817831260029</v>
      </c>
      <c r="AK188" s="31">
        <v>20393.746725936038</v>
      </c>
      <c r="AL188" s="44">
        <f>+$AL$6*W188/H188*10^6</f>
        <v>149.9265739350401</v>
      </c>
      <c r="AM188" s="31">
        <v>646982.0625</v>
      </c>
      <c r="AN188" s="45">
        <v>3.1521347975448762E-2</v>
      </c>
      <c r="AR188" s="33"/>
    </row>
    <row r="189" spans="1:44">
      <c r="A189" s="6" t="s">
        <v>1163</v>
      </c>
      <c r="B189" s="6" t="s">
        <v>2080</v>
      </c>
      <c r="C189" s="6" t="s">
        <v>5507</v>
      </c>
      <c r="D189" s="30" t="s">
        <v>5512</v>
      </c>
      <c r="E189" s="6" t="s">
        <v>5500</v>
      </c>
      <c r="F189" s="31" t="s">
        <v>4551</v>
      </c>
      <c r="G189" s="6" t="s">
        <v>4199</v>
      </c>
      <c r="H189" s="32">
        <v>21.13</v>
      </c>
      <c r="I189" s="33">
        <v>124.504</v>
      </c>
      <c r="J189" s="33">
        <v>124.539</v>
      </c>
      <c r="K189" s="34">
        <v>1</v>
      </c>
      <c r="L189" s="34">
        <v>1</v>
      </c>
      <c r="M189" s="7">
        <v>0</v>
      </c>
      <c r="N189" s="7">
        <v>0</v>
      </c>
      <c r="O189" s="7">
        <v>1</v>
      </c>
      <c r="P189" s="7">
        <v>1</v>
      </c>
      <c r="Q189" s="35">
        <v>124.504</v>
      </c>
      <c r="R189" s="35">
        <v>124.539</v>
      </c>
      <c r="S189" s="35">
        <v>2630.7695199999998</v>
      </c>
      <c r="T189" s="35">
        <v>2631.5090700000001</v>
      </c>
      <c r="U189" s="36">
        <v>1.6177375173792778E-3</v>
      </c>
      <c r="V189" s="37">
        <v>1.6232462720447581E-3</v>
      </c>
      <c r="W189" s="37">
        <v>5.5087546654802692E-6</v>
      </c>
      <c r="X189" s="38">
        <v>0.65843895118268447</v>
      </c>
      <c r="Y189" s="39">
        <v>31161.332285030028</v>
      </c>
      <c r="Z189" s="40">
        <v>0</v>
      </c>
      <c r="AA189" s="41">
        <v>0</v>
      </c>
      <c r="AB189" s="41">
        <v>0</v>
      </c>
      <c r="AC189" s="42">
        <v>0</v>
      </c>
      <c r="AD189" s="43">
        <v>0</v>
      </c>
      <c r="AE189" s="40">
        <v>3.2351953861011642E-3</v>
      </c>
      <c r="AF189" s="41">
        <v>3.4250740192745773E-3</v>
      </c>
      <c r="AG189" s="41">
        <v>1.898786331734131E-4</v>
      </c>
      <c r="AH189" s="42">
        <v>0.69481773885762821</v>
      </c>
      <c r="AI189" s="43">
        <v>32882.997579632196</v>
      </c>
      <c r="AJ189" s="42">
        <v>1.3532566900403127</v>
      </c>
      <c r="AK189" s="31">
        <v>64044.329864662228</v>
      </c>
      <c r="AL189" s="44">
        <f>+$AL$6*W189/H189*10^6</f>
        <v>130.35387282253359</v>
      </c>
      <c r="AM189" s="31">
        <v>2050502.5</v>
      </c>
      <c r="AN189" s="45">
        <v>3.1233480507662014E-2</v>
      </c>
      <c r="AR189" s="33"/>
    </row>
    <row r="190" spans="1:44">
      <c r="A190" s="6" t="s">
        <v>5539</v>
      </c>
      <c r="B190" s="6" t="s">
        <v>5533</v>
      </c>
      <c r="C190" s="6" t="s">
        <v>5545</v>
      </c>
      <c r="D190" s="30">
        <v>2889768</v>
      </c>
      <c r="E190" s="6" t="s">
        <v>5552</v>
      </c>
      <c r="F190" s="31" t="s">
        <v>4538</v>
      </c>
      <c r="G190" s="6" t="s">
        <v>4199</v>
      </c>
      <c r="H190" s="32">
        <v>33.85</v>
      </c>
      <c r="I190" s="33">
        <v>109.92</v>
      </c>
      <c r="J190" s="33">
        <v>111.217</v>
      </c>
      <c r="K190" s="34">
        <v>0.94</v>
      </c>
      <c r="L190" s="34">
        <v>0.94</v>
      </c>
      <c r="M190" s="7">
        <v>1</v>
      </c>
      <c r="N190" s="7">
        <v>1</v>
      </c>
      <c r="O190" s="7">
        <v>0</v>
      </c>
      <c r="P190" s="7">
        <v>0</v>
      </c>
      <c r="Q190" s="35">
        <v>103.3248</v>
      </c>
      <c r="R190" s="35">
        <v>104.54397999999999</v>
      </c>
      <c r="S190" s="35">
        <v>3497.54448</v>
      </c>
      <c r="T190" s="35">
        <v>3538.8137229999998</v>
      </c>
      <c r="U190" s="36">
        <v>2.1507429217892103E-3</v>
      </c>
      <c r="V190" s="37">
        <v>2.182917113533103E-3</v>
      </c>
      <c r="W190" s="37">
        <v>3.217419174389273E-5</v>
      </c>
      <c r="X190" s="38">
        <v>3.8456497617783039</v>
      </c>
      <c r="Y190" s="39">
        <v>113608.56017070322</v>
      </c>
      <c r="Z190" s="40">
        <v>4.3018576939876912E-3</v>
      </c>
      <c r="AA190" s="41">
        <v>4.14948249258948E-3</v>
      </c>
      <c r="AB190" s="41">
        <v>-1.5237520139821121E-4</v>
      </c>
      <c r="AC190" s="42">
        <v>-0.86720053919688944</v>
      </c>
      <c r="AD190" s="43">
        <v>-25618.922871399984</v>
      </c>
      <c r="AE190" s="40">
        <v>0</v>
      </c>
      <c r="AF190" s="41">
        <v>0</v>
      </c>
      <c r="AG190" s="41">
        <v>0</v>
      </c>
      <c r="AH190" s="42">
        <v>0</v>
      </c>
      <c r="AI190" s="43">
        <v>0</v>
      </c>
      <c r="AJ190" s="42">
        <v>2.9784492225814145</v>
      </c>
      <c r="AK190" s="31">
        <v>87989.637299303227</v>
      </c>
      <c r="AL190" s="44">
        <f>+$AL$6*W190/H190*10^6</f>
        <v>475.24655456266959</v>
      </c>
      <c r="AM190" s="31">
        <v>2879960.25</v>
      </c>
      <c r="AN190" s="45">
        <v>3.0552379082073519E-2</v>
      </c>
      <c r="AR190" s="33"/>
    </row>
    <row r="191" spans="1:44">
      <c r="A191" s="6" t="s">
        <v>3602</v>
      </c>
      <c r="B191" s="6" t="s">
        <v>382</v>
      </c>
      <c r="C191" s="6" t="s">
        <v>3766</v>
      </c>
      <c r="D191" s="30">
        <v>2645078</v>
      </c>
      <c r="E191" s="6" t="s">
        <v>2697</v>
      </c>
      <c r="F191" s="31" t="s">
        <v>4538</v>
      </c>
      <c r="G191" s="6" t="s">
        <v>4199</v>
      </c>
      <c r="H191" s="32">
        <v>32.33</v>
      </c>
      <c r="I191" s="33">
        <v>127.26600000000001</v>
      </c>
      <c r="J191" s="33">
        <v>127.586</v>
      </c>
      <c r="K191" s="34">
        <v>0.79</v>
      </c>
      <c r="L191" s="34">
        <v>0.79</v>
      </c>
      <c r="M191" s="7">
        <v>0.64</v>
      </c>
      <c r="N191" s="7">
        <v>0.53</v>
      </c>
      <c r="O191" s="7">
        <v>0.36</v>
      </c>
      <c r="P191" s="7">
        <v>0.47000000000000003</v>
      </c>
      <c r="Q191" s="35">
        <v>100.54014000000001</v>
      </c>
      <c r="R191" s="35">
        <v>100.79294</v>
      </c>
      <c r="S191" s="35">
        <v>3250.4627261999999</v>
      </c>
      <c r="T191" s="35">
        <v>3258.6357502000001</v>
      </c>
      <c r="U191" s="36">
        <v>1.9988050876523261E-3</v>
      </c>
      <c r="V191" s="37">
        <v>2.0100893414226094E-3</v>
      </c>
      <c r="W191" s="37">
        <v>1.1284253770283293E-5</v>
      </c>
      <c r="X191" s="38">
        <v>1.3487607759959694</v>
      </c>
      <c r="Y191" s="39">
        <v>41718.551685616134</v>
      </c>
      <c r="Z191" s="40">
        <v>2.5586916842135921E-3</v>
      </c>
      <c r="AA191" s="41">
        <v>2.0251067500017088E-3</v>
      </c>
      <c r="AB191" s="41">
        <v>-5.3358493421188334E-4</v>
      </c>
      <c r="AC191" s="42">
        <v>-3.0367483580652652</v>
      </c>
      <c r="AD191" s="43">
        <v>-93929.735789213271</v>
      </c>
      <c r="AE191" s="40">
        <v>1.4390152753550902E-3</v>
      </c>
      <c r="AF191" s="41">
        <v>1.9934197923003895E-3</v>
      </c>
      <c r="AG191" s="41">
        <v>5.5440451694529938E-4</v>
      </c>
      <c r="AH191" s="42">
        <v>2.0287174309106297</v>
      </c>
      <c r="AI191" s="43">
        <v>62750.30717323321</v>
      </c>
      <c r="AJ191" s="42">
        <v>0.34072984884133395</v>
      </c>
      <c r="AK191" s="31">
        <v>10539.123069636073</v>
      </c>
      <c r="AL191" s="44">
        <f>+$AL$6*W191/H191*10^6</f>
        <v>174.51676106222229</v>
      </c>
      <c r="AM191" s="31">
        <v>356307.59375</v>
      </c>
      <c r="AN191" s="45">
        <v>2.9578721460061703E-2</v>
      </c>
      <c r="AR191" s="33"/>
    </row>
    <row r="192" spans="1:44">
      <c r="A192" s="6" t="s">
        <v>3570</v>
      </c>
      <c r="B192" s="6" t="s">
        <v>351</v>
      </c>
      <c r="C192" s="6" t="s">
        <v>3733</v>
      </c>
      <c r="D192" s="30" t="s">
        <v>502</v>
      </c>
      <c r="E192" s="6" t="s">
        <v>2665</v>
      </c>
      <c r="F192" s="31" t="s">
        <v>4555</v>
      </c>
      <c r="G192" s="6" t="s">
        <v>4201</v>
      </c>
      <c r="H192" s="32">
        <v>16.850000000000001</v>
      </c>
      <c r="I192" s="33">
        <v>145.22800000000001</v>
      </c>
      <c r="J192" s="33">
        <v>145.07900000000001</v>
      </c>
      <c r="K192" s="34">
        <v>1</v>
      </c>
      <c r="L192" s="34">
        <v>1</v>
      </c>
      <c r="M192" s="7">
        <v>0</v>
      </c>
      <c r="N192" s="7">
        <v>0</v>
      </c>
      <c r="O192" s="7">
        <v>1</v>
      </c>
      <c r="P192" s="7">
        <v>1</v>
      </c>
      <c r="Q192" s="35">
        <v>145.22800000000001</v>
      </c>
      <c r="R192" s="35">
        <v>145.07900000000001</v>
      </c>
      <c r="S192" s="35">
        <v>2447.0918000000001</v>
      </c>
      <c r="T192" s="35">
        <v>2444.5811500000004</v>
      </c>
      <c r="U192" s="36">
        <v>1.504788687581871E-3</v>
      </c>
      <c r="V192" s="37">
        <v>1.5079397915388482E-3</v>
      </c>
      <c r="W192" s="37">
        <v>3.1511039569772064E-6</v>
      </c>
      <c r="X192" s="38">
        <v>0.37663858902650749</v>
      </c>
      <c r="Y192" s="39">
        <v>22352.438517893621</v>
      </c>
      <c r="Z192" s="40">
        <v>0</v>
      </c>
      <c r="AA192" s="41">
        <v>0</v>
      </c>
      <c r="AB192" s="41">
        <v>0</v>
      </c>
      <c r="AC192" s="42">
        <v>0</v>
      </c>
      <c r="AD192" s="43">
        <v>0</v>
      </c>
      <c r="AE192" s="40">
        <v>3.0093172512983932E-3</v>
      </c>
      <c r="AF192" s="41">
        <v>3.1817756132124487E-3</v>
      </c>
      <c r="AG192" s="41">
        <v>1.7245836191405548E-4</v>
      </c>
      <c r="AH192" s="42">
        <v>0.63107221212603914</v>
      </c>
      <c r="AI192" s="43">
        <v>37452.356802732291</v>
      </c>
      <c r="AJ192" s="42">
        <v>1.0077108011525466</v>
      </c>
      <c r="AK192" s="31">
        <v>59804.795320625912</v>
      </c>
      <c r="AL192" s="44">
        <f>+$AL$6*W192/H192*10^6</f>
        <v>93.504568456296923</v>
      </c>
      <c r="AM192" s="31">
        <v>2086040.5</v>
      </c>
      <c r="AN192" s="45">
        <v>2.8669048046107405E-2</v>
      </c>
      <c r="AR192" s="33"/>
    </row>
    <row r="193" spans="1:44">
      <c r="A193" s="6" t="s">
        <v>3694</v>
      </c>
      <c r="B193" s="6" t="s">
        <v>471</v>
      </c>
      <c r="C193" s="6" t="s">
        <v>3852</v>
      </c>
      <c r="D193" s="30">
        <v>2430412</v>
      </c>
      <c r="E193" s="6" t="s">
        <v>3050</v>
      </c>
      <c r="F193" s="31" t="s">
        <v>4541</v>
      </c>
      <c r="G193" s="6" t="s">
        <v>4199</v>
      </c>
      <c r="H193" s="32">
        <v>128.5</v>
      </c>
      <c r="I193" s="33">
        <v>47.268999999999998</v>
      </c>
      <c r="J193" s="33">
        <v>47.509</v>
      </c>
      <c r="K193" s="34">
        <v>1</v>
      </c>
      <c r="L193" s="34">
        <v>1</v>
      </c>
      <c r="M193" s="7">
        <v>1</v>
      </c>
      <c r="N193" s="7">
        <v>1</v>
      </c>
      <c r="O193" s="7">
        <v>0</v>
      </c>
      <c r="P193" s="7">
        <v>0</v>
      </c>
      <c r="Q193" s="35">
        <v>47.268999999999998</v>
      </c>
      <c r="R193" s="35">
        <v>47.509</v>
      </c>
      <c r="S193" s="35">
        <v>6074.0664999999999</v>
      </c>
      <c r="T193" s="35">
        <v>6104.9065000000001</v>
      </c>
      <c r="U193" s="36">
        <v>3.7351220566469996E-3</v>
      </c>
      <c r="V193" s="37">
        <v>3.7658113476716276E-3</v>
      </c>
      <c r="W193" s="37">
        <v>3.0689291024627984E-5</v>
      </c>
      <c r="X193" s="38">
        <v>3.6681656421224047</v>
      </c>
      <c r="Y193" s="39">
        <v>28546.036125466184</v>
      </c>
      <c r="Z193" s="40">
        <v>7.4708898932481591E-3</v>
      </c>
      <c r="AA193" s="41">
        <v>7.1583882689283101E-3</v>
      </c>
      <c r="AB193" s="41">
        <v>-3.1250162431984904E-4</v>
      </c>
      <c r="AC193" s="42">
        <v>-1.7785149724058593</v>
      </c>
      <c r="AD193" s="43">
        <v>-13840.583442847155</v>
      </c>
      <c r="AE193" s="40">
        <v>0</v>
      </c>
      <c r="AF193" s="41">
        <v>0</v>
      </c>
      <c r="AG193" s="41">
        <v>0</v>
      </c>
      <c r="AH193" s="42">
        <v>0</v>
      </c>
      <c r="AI193" s="43">
        <v>0</v>
      </c>
      <c r="AJ193" s="42">
        <v>1.8896506697165454</v>
      </c>
      <c r="AK193" s="31">
        <v>14705.452682619029</v>
      </c>
      <c r="AL193" s="44">
        <f>+$AL$6*W193/H193*10^6</f>
        <v>119.41358375341628</v>
      </c>
      <c r="AM193" s="31">
        <v>522769.75</v>
      </c>
      <c r="AN193" s="45">
        <v>2.8129884490483675E-2</v>
      </c>
      <c r="AR193" s="33"/>
    </row>
    <row r="194" spans="1:44">
      <c r="A194" s="6" t="s">
        <v>3564</v>
      </c>
      <c r="B194" s="6" t="s">
        <v>345</v>
      </c>
      <c r="C194" s="6" t="s">
        <v>3726</v>
      </c>
      <c r="D194" s="30">
        <v>2471949</v>
      </c>
      <c r="E194" s="6" t="s">
        <v>2661</v>
      </c>
      <c r="F194" s="31" t="s">
        <v>4538</v>
      </c>
      <c r="G194" s="6" t="s">
        <v>4201</v>
      </c>
      <c r="H194" s="32">
        <v>41.11</v>
      </c>
      <c r="I194" s="33">
        <v>39.244999999999997</v>
      </c>
      <c r="J194" s="33">
        <v>39.058999999999997</v>
      </c>
      <c r="K194" s="34">
        <v>1</v>
      </c>
      <c r="L194" s="34">
        <v>1</v>
      </c>
      <c r="M194" s="7">
        <v>0</v>
      </c>
      <c r="N194" s="7">
        <v>0</v>
      </c>
      <c r="O194" s="7">
        <v>1</v>
      </c>
      <c r="P194" s="7">
        <v>1</v>
      </c>
      <c r="Q194" s="35">
        <v>39.244999999999997</v>
      </c>
      <c r="R194" s="35">
        <v>39.058999999999997</v>
      </c>
      <c r="S194" s="35">
        <v>1613.36195</v>
      </c>
      <c r="T194" s="35">
        <v>1605.7154899999998</v>
      </c>
      <c r="U194" s="36">
        <v>9.9210369277320451E-4</v>
      </c>
      <c r="V194" s="37">
        <v>9.9048554033941507E-4</v>
      </c>
      <c r="W194" s="37">
        <v>-1.6181524337894378E-6</v>
      </c>
      <c r="X194" s="38">
        <v>-0.19341115298427189</v>
      </c>
      <c r="Y194" s="39">
        <v>-4704.7227678003374</v>
      </c>
      <c r="Z194" s="40">
        <v>0</v>
      </c>
      <c r="AA194" s="41">
        <v>0</v>
      </c>
      <c r="AB194" s="41">
        <v>0</v>
      </c>
      <c r="AC194" s="42">
        <v>0</v>
      </c>
      <c r="AD194" s="43">
        <v>0</v>
      </c>
      <c r="AE194" s="40">
        <v>1.9840358864850987E-3</v>
      </c>
      <c r="AF194" s="41">
        <v>2.0899393697114436E-3</v>
      </c>
      <c r="AG194" s="41">
        <v>1.0590348322634486E-4</v>
      </c>
      <c r="AH194" s="42">
        <v>0.38752974741119478</v>
      </c>
      <c r="AI194" s="43">
        <v>9426.6540357867871</v>
      </c>
      <c r="AJ194" s="42">
        <v>0.19411859442692289</v>
      </c>
      <c r="AK194" s="31">
        <v>4721.9312679864497</v>
      </c>
      <c r="AL194" s="44">
        <f>+$AL$6*W194/H194*10^6</f>
        <v>-19.680764215390877</v>
      </c>
      <c r="AM194" s="31">
        <v>168179.546875</v>
      </c>
      <c r="AN194" s="45">
        <v>2.8076727258018127E-2</v>
      </c>
      <c r="AR194" s="33"/>
    </row>
    <row r="195" spans="1:44">
      <c r="A195" s="6" t="s">
        <v>3576</v>
      </c>
      <c r="B195" s="6" t="s">
        <v>358</v>
      </c>
      <c r="C195" s="6" t="s">
        <v>6498</v>
      </c>
      <c r="D195" s="30" t="s">
        <v>6459</v>
      </c>
      <c r="E195" s="6" t="s">
        <v>2672</v>
      </c>
      <c r="F195" s="31" t="s">
        <v>4559</v>
      </c>
      <c r="G195" s="6" t="s">
        <v>4199</v>
      </c>
      <c r="H195" s="32">
        <v>53.62</v>
      </c>
      <c r="I195" s="33">
        <v>95.278999999999996</v>
      </c>
      <c r="J195" s="33">
        <v>95.430999999999997</v>
      </c>
      <c r="K195" s="34">
        <v>0.84</v>
      </c>
      <c r="L195" s="34">
        <v>0.84</v>
      </c>
      <c r="M195" s="7">
        <v>0.62</v>
      </c>
      <c r="N195" s="7">
        <v>0.61</v>
      </c>
      <c r="O195" s="7">
        <v>0.38</v>
      </c>
      <c r="P195" s="7">
        <v>0.39</v>
      </c>
      <c r="Q195" s="35">
        <v>80.034359999999992</v>
      </c>
      <c r="R195" s="35">
        <v>80.16203999999999</v>
      </c>
      <c r="S195" s="35">
        <v>4291.4423831999993</v>
      </c>
      <c r="T195" s="35">
        <v>4298.2885847999996</v>
      </c>
      <c r="U195" s="36">
        <v>2.6389340815284263E-3</v>
      </c>
      <c r="V195" s="37">
        <v>2.6513991538129633E-3</v>
      </c>
      <c r="W195" s="37">
        <v>1.2465072284536995E-5</v>
      </c>
      <c r="X195" s="38">
        <v>1.4898991913504167</v>
      </c>
      <c r="Y195" s="39">
        <v>27786.25869732221</v>
      </c>
      <c r="Z195" s="40">
        <v>3.2725611396295239E-3</v>
      </c>
      <c r="AA195" s="41">
        <v>3.0744089749711119E-3</v>
      </c>
      <c r="AB195" s="41">
        <v>-1.9815216465841196E-4</v>
      </c>
      <c r="AC195" s="42">
        <v>-1.1277272315836488</v>
      </c>
      <c r="AD195" s="43">
        <v>-21031.839455122135</v>
      </c>
      <c r="AE195" s="40">
        <v>2.0054165547661114E-3</v>
      </c>
      <c r="AF195" s="41">
        <v>2.1818518976511672E-3</v>
      </c>
      <c r="AG195" s="41">
        <v>1.7643534288505581E-4</v>
      </c>
      <c r="AH195" s="42">
        <v>0.64562507086305465</v>
      </c>
      <c r="AI195" s="43">
        <v>12040.751041832425</v>
      </c>
      <c r="AJ195" s="42">
        <v>1.0077970306298225</v>
      </c>
      <c r="AK195" s="31">
        <v>18795.170284032502</v>
      </c>
      <c r="AL195" s="44">
        <f>+$AL$6*W195/H195*10^6</f>
        <v>116.23528799456355</v>
      </c>
      <c r="AM195" s="31">
        <v>680903.9375</v>
      </c>
      <c r="AN195" s="45">
        <v>2.7603262734888358E-2</v>
      </c>
      <c r="AR195" s="33"/>
    </row>
    <row r="196" spans="1:44">
      <c r="A196" s="6" t="s">
        <v>3519</v>
      </c>
      <c r="B196" s="6" t="s">
        <v>299</v>
      </c>
      <c r="C196" s="6" t="s">
        <v>606</v>
      </c>
      <c r="D196" s="30">
        <v>2329770</v>
      </c>
      <c r="E196" s="6" t="s">
        <v>2619</v>
      </c>
      <c r="F196" s="31" t="s">
        <v>4542</v>
      </c>
      <c r="G196" s="6" t="s">
        <v>4201</v>
      </c>
      <c r="H196" s="32">
        <v>137.33000000000001</v>
      </c>
      <c r="I196" s="33">
        <v>42.073</v>
      </c>
      <c r="J196" s="33">
        <v>41.747</v>
      </c>
      <c r="K196" s="34">
        <v>0.93</v>
      </c>
      <c r="L196" s="34">
        <v>0.93</v>
      </c>
      <c r="M196" s="7">
        <v>0.66</v>
      </c>
      <c r="N196" s="7">
        <v>1</v>
      </c>
      <c r="O196" s="7">
        <v>0.34</v>
      </c>
      <c r="P196" s="7">
        <v>0</v>
      </c>
      <c r="Q196" s="35">
        <v>39.127890000000001</v>
      </c>
      <c r="R196" s="35">
        <v>38.824710000000003</v>
      </c>
      <c r="S196" s="35">
        <v>5373.4331337000003</v>
      </c>
      <c r="T196" s="35">
        <v>5331.7974243000008</v>
      </c>
      <c r="U196" s="36">
        <v>3.3042820024444378E-3</v>
      </c>
      <c r="V196" s="37">
        <v>3.2889190430541891E-3</v>
      </c>
      <c r="W196" s="37">
        <v>-1.536295939024877E-5</v>
      </c>
      <c r="X196" s="38">
        <v>-1.8362718041094084</v>
      </c>
      <c r="Y196" s="39">
        <v>-13371.235739528203</v>
      </c>
      <c r="Z196" s="40">
        <v>4.3620292948387575E-3</v>
      </c>
      <c r="AA196" s="41">
        <v>6.2518690719360415E-3</v>
      </c>
      <c r="AB196" s="41">
        <v>1.889839777097284E-3</v>
      </c>
      <c r="AC196" s="42">
        <v>10.755490779707237</v>
      </c>
      <c r="AD196" s="43">
        <v>78318.581371202483</v>
      </c>
      <c r="AE196" s="40">
        <v>2.2467175565298409E-3</v>
      </c>
      <c r="AF196" s="41">
        <v>0</v>
      </c>
      <c r="AG196" s="41">
        <v>-2.2467175565298409E-3</v>
      </c>
      <c r="AH196" s="42">
        <v>-8.2213526945610003</v>
      </c>
      <c r="AI196" s="43">
        <v>-59865.671699999999</v>
      </c>
      <c r="AJ196" s="42">
        <v>0.69786628103682879</v>
      </c>
      <c r="AK196" s="31">
        <v>5081.6739316742824</v>
      </c>
      <c r="AL196" s="44">
        <f>+$AL$6*W196/H196*10^6</f>
        <v>-55.934462208726316</v>
      </c>
      <c r="AM196" s="31">
        <v>199152</v>
      </c>
      <c r="AN196" s="45">
        <v>2.5516559872229665E-2</v>
      </c>
      <c r="AR196" s="33"/>
    </row>
    <row r="197" spans="1:44">
      <c r="A197" s="6" t="s">
        <v>3628</v>
      </c>
      <c r="B197" s="6" t="s">
        <v>407</v>
      </c>
      <c r="C197" s="6" t="s">
        <v>3792</v>
      </c>
      <c r="D197" s="30">
        <v>2693420</v>
      </c>
      <c r="E197" s="6" t="s">
        <v>2989</v>
      </c>
      <c r="F197" s="31" t="s">
        <v>4538</v>
      </c>
      <c r="G197" s="6" t="s">
        <v>4201</v>
      </c>
      <c r="H197" s="32">
        <v>13.21</v>
      </c>
      <c r="I197" s="33">
        <v>137</v>
      </c>
      <c r="J197" s="33">
        <v>136.483</v>
      </c>
      <c r="K197" s="34">
        <v>1</v>
      </c>
      <c r="L197" s="34">
        <v>1</v>
      </c>
      <c r="M197" s="7">
        <v>0</v>
      </c>
      <c r="N197" s="7">
        <v>0</v>
      </c>
      <c r="O197" s="7">
        <v>1</v>
      </c>
      <c r="P197" s="7">
        <v>1</v>
      </c>
      <c r="Q197" s="35">
        <v>137</v>
      </c>
      <c r="R197" s="35">
        <v>136.483</v>
      </c>
      <c r="S197" s="35">
        <v>1809.7700000000002</v>
      </c>
      <c r="T197" s="35">
        <v>1802.9404300000001</v>
      </c>
      <c r="U197" s="36">
        <v>1.1128807767346704E-3</v>
      </c>
      <c r="V197" s="37">
        <v>1.1121437372496965E-3</v>
      </c>
      <c r="W197" s="37">
        <v>-7.3703948497388753E-7</v>
      </c>
      <c r="X197" s="38">
        <v>-8.809532007432809E-2</v>
      </c>
      <c r="Y197" s="39">
        <v>-6668.8357361338449</v>
      </c>
      <c r="Z197" s="40">
        <v>0</v>
      </c>
      <c r="AA197" s="41">
        <v>0</v>
      </c>
      <c r="AB197" s="41">
        <v>0</v>
      </c>
      <c r="AC197" s="42">
        <v>0</v>
      </c>
      <c r="AD197" s="43">
        <v>0</v>
      </c>
      <c r="AE197" s="40">
        <v>2.2255691763922764E-3</v>
      </c>
      <c r="AF197" s="41">
        <v>2.3466399928056244E-3</v>
      </c>
      <c r="AG197" s="41">
        <v>1.2107081641334798E-4</v>
      </c>
      <c r="AH197" s="42">
        <v>0.44303115888316963</v>
      </c>
      <c r="AI197" s="43">
        <v>33537.559340133957</v>
      </c>
      <c r="AJ197" s="42">
        <v>0.35493583880884155</v>
      </c>
      <c r="AK197" s="31">
        <v>26868.723604000112</v>
      </c>
      <c r="AL197" s="44">
        <f>+$AL$6*W197/H197*10^6</f>
        <v>-27.897028197346234</v>
      </c>
      <c r="AM197" s="31">
        <v>1102986.25</v>
      </c>
      <c r="AN197" s="45">
        <v>2.4359980556421364E-2</v>
      </c>
      <c r="AR197" s="33"/>
    </row>
    <row r="198" spans="1:44">
      <c r="A198" s="6" t="s">
        <v>3672</v>
      </c>
      <c r="B198" s="6" t="s">
        <v>450</v>
      </c>
      <c r="C198" s="6" t="s">
        <v>3831</v>
      </c>
      <c r="D198" s="30">
        <v>2891859</v>
      </c>
      <c r="E198" s="6" t="s">
        <v>3029</v>
      </c>
      <c r="F198" s="31" t="s">
        <v>4551</v>
      </c>
      <c r="G198" s="6" t="s">
        <v>4199</v>
      </c>
      <c r="H198" s="32">
        <v>31.15</v>
      </c>
      <c r="I198" s="33">
        <v>49.720999999999997</v>
      </c>
      <c r="J198" s="33">
        <v>49.728000000000002</v>
      </c>
      <c r="K198" s="34">
        <v>1</v>
      </c>
      <c r="L198" s="34">
        <v>1</v>
      </c>
      <c r="M198" s="7">
        <v>0</v>
      </c>
      <c r="N198" s="7">
        <v>0</v>
      </c>
      <c r="O198" s="7">
        <v>1</v>
      </c>
      <c r="P198" s="7">
        <v>1</v>
      </c>
      <c r="Q198" s="35">
        <v>49.720999999999997</v>
      </c>
      <c r="R198" s="35">
        <v>49.728000000000002</v>
      </c>
      <c r="S198" s="35">
        <v>1548.8091499999998</v>
      </c>
      <c r="T198" s="35">
        <v>1549.0272</v>
      </c>
      <c r="U198" s="36">
        <v>9.5240827832584498E-4</v>
      </c>
      <c r="V198" s="37">
        <v>9.5551737075940605E-4</v>
      </c>
      <c r="W198" s="37">
        <v>3.1090924335610767E-6</v>
      </c>
      <c r="X198" s="38">
        <v>0.37161712317887358</v>
      </c>
      <c r="Y198" s="39">
        <v>11929.923697556134</v>
      </c>
      <c r="Z198" s="40">
        <v>0</v>
      </c>
      <c r="AA198" s="41">
        <v>0</v>
      </c>
      <c r="AB198" s="41">
        <v>0</v>
      </c>
      <c r="AC198" s="42">
        <v>0</v>
      </c>
      <c r="AD198" s="43">
        <v>0</v>
      </c>
      <c r="AE198" s="40">
        <v>1.9046519195004454E-3</v>
      </c>
      <c r="AF198" s="41">
        <v>2.0161560065873703E-3</v>
      </c>
      <c r="AG198" s="41">
        <v>1.1150408708692481E-4</v>
      </c>
      <c r="AH198" s="42">
        <v>0.40802388540665591</v>
      </c>
      <c r="AI198" s="43">
        <v>13098.680109362951</v>
      </c>
      <c r="AJ198" s="42">
        <v>0.77964100858552943</v>
      </c>
      <c r="AK198" s="31">
        <v>25028.603806919084</v>
      </c>
      <c r="AL198" s="44">
        <f>+$AL$6*W198/H198*10^6</f>
        <v>49.90517549857266</v>
      </c>
      <c r="AM198" s="31">
        <v>1048510.6875</v>
      </c>
      <c r="AN198" s="45">
        <v>2.3870623452199275E-2</v>
      </c>
      <c r="AR198" s="33"/>
    </row>
    <row r="199" spans="1:44">
      <c r="A199" s="6" t="s">
        <v>5009</v>
      </c>
      <c r="B199" s="6" t="s">
        <v>256</v>
      </c>
      <c r="C199" s="6" t="s">
        <v>563</v>
      </c>
      <c r="D199" s="30">
        <v>2202707</v>
      </c>
      <c r="E199" s="6" t="s">
        <v>2576</v>
      </c>
      <c r="F199" s="31" t="s">
        <v>4539</v>
      </c>
      <c r="G199" s="6" t="s">
        <v>4199</v>
      </c>
      <c r="H199" s="32">
        <v>7.97</v>
      </c>
      <c r="I199" s="33">
        <v>153.18199999999999</v>
      </c>
      <c r="J199" s="33">
        <v>153.19499999999999</v>
      </c>
      <c r="K199" s="34">
        <v>1</v>
      </c>
      <c r="L199" s="34">
        <v>1</v>
      </c>
      <c r="M199" s="7">
        <v>0</v>
      </c>
      <c r="N199" s="7">
        <v>0.46</v>
      </c>
      <c r="O199" s="7">
        <v>1</v>
      </c>
      <c r="P199" s="7">
        <v>0.54</v>
      </c>
      <c r="Q199" s="35">
        <v>153.18199999999999</v>
      </c>
      <c r="R199" s="35">
        <v>153.19499999999999</v>
      </c>
      <c r="S199" s="35">
        <v>1220.8605399999999</v>
      </c>
      <c r="T199" s="35">
        <v>1220.96415</v>
      </c>
      <c r="U199" s="36">
        <v>7.5074303698254973E-4</v>
      </c>
      <c r="V199" s="37">
        <v>7.5315169055746286E-4</v>
      </c>
      <c r="W199" s="37">
        <v>2.4086535749131242E-6</v>
      </c>
      <c r="X199" s="38">
        <v>0.28789652651738729</v>
      </c>
      <c r="Y199" s="39">
        <v>36122.52528449025</v>
      </c>
      <c r="Z199" s="40">
        <v>0</v>
      </c>
      <c r="AA199" s="41">
        <v>6.585624703908785E-4</v>
      </c>
      <c r="AB199" s="41">
        <v>6.585624703908785E-4</v>
      </c>
      <c r="AC199" s="42">
        <v>3.7480228027741904</v>
      </c>
      <c r="AD199" s="43">
        <v>470266.34915610921</v>
      </c>
      <c r="AE199" s="40">
        <v>1.5013562974840059E-3</v>
      </c>
      <c r="AF199" s="41">
        <v>8.5814714591143731E-4</v>
      </c>
      <c r="AG199" s="41">
        <v>-6.4320915157256857E-4</v>
      </c>
      <c r="AH199" s="42">
        <v>-2.3536778248241705</v>
      </c>
      <c r="AI199" s="43">
        <v>-295317.16748107533</v>
      </c>
      <c r="AJ199" s="42">
        <v>1.6822415044674073</v>
      </c>
      <c r="AK199" s="31">
        <v>211071.70695952413</v>
      </c>
      <c r="AL199" s="44">
        <f>+$AL$6*W199/H199*10^6</f>
        <v>151.10750156293125</v>
      </c>
      <c r="AM199" s="31">
        <v>8999795</v>
      </c>
      <c r="AN199" s="45">
        <v>2.345294609038585E-2</v>
      </c>
      <c r="AR199" s="33"/>
    </row>
    <row r="200" spans="1:44">
      <c r="A200" s="6" t="s">
        <v>3714</v>
      </c>
      <c r="B200" s="6" t="s">
        <v>489</v>
      </c>
      <c r="C200" s="6" t="s">
        <v>3873</v>
      </c>
      <c r="D200" s="30">
        <v>2093644</v>
      </c>
      <c r="E200" s="6" t="s">
        <v>3068</v>
      </c>
      <c r="F200" s="31" t="s">
        <v>4546</v>
      </c>
      <c r="G200" s="6" t="s">
        <v>4201</v>
      </c>
      <c r="H200" s="32">
        <v>53.05</v>
      </c>
      <c r="I200" s="33">
        <v>127.53</v>
      </c>
      <c r="J200" s="33">
        <v>126.91</v>
      </c>
      <c r="K200" s="34">
        <v>0.8</v>
      </c>
      <c r="L200" s="34">
        <v>0.8</v>
      </c>
      <c r="M200" s="7">
        <v>0</v>
      </c>
      <c r="N200" s="7">
        <v>0</v>
      </c>
      <c r="O200" s="7">
        <v>1</v>
      </c>
      <c r="P200" s="7">
        <v>1</v>
      </c>
      <c r="Q200" s="35">
        <v>102.024</v>
      </c>
      <c r="R200" s="35">
        <v>101.52800000000001</v>
      </c>
      <c r="S200" s="35">
        <v>5412.3732</v>
      </c>
      <c r="T200" s="35">
        <v>5386.0604000000003</v>
      </c>
      <c r="U200" s="36">
        <v>3.328227393974877E-3</v>
      </c>
      <c r="V200" s="37">
        <v>3.3223911575983654E-3</v>
      </c>
      <c r="W200" s="37">
        <v>-5.836236376511629E-6</v>
      </c>
      <c r="X200" s="38">
        <v>-0.69758150289118404</v>
      </c>
      <c r="Y200" s="39">
        <v>-13149.509950823451</v>
      </c>
      <c r="Z200" s="40">
        <v>0</v>
      </c>
      <c r="AA200" s="41">
        <v>0</v>
      </c>
      <c r="AB200" s="41">
        <v>0</v>
      </c>
      <c r="AC200" s="42">
        <v>0</v>
      </c>
      <c r="AD200" s="43">
        <v>0</v>
      </c>
      <c r="AE200" s="40">
        <v>6.6558794570866072E-3</v>
      </c>
      <c r="AF200" s="41">
        <v>7.0102952532417597E-3</v>
      </c>
      <c r="AG200" s="41">
        <v>3.5441579615515251E-4</v>
      </c>
      <c r="AH200" s="42">
        <v>1.2969041223034767</v>
      </c>
      <c r="AI200" s="43">
        <v>24446.826056615962</v>
      </c>
      <c r="AJ200" s="42">
        <v>0.5993226194122927</v>
      </c>
      <c r="AK200" s="31">
        <v>11297.316105792512</v>
      </c>
      <c r="AL200" s="44">
        <f>+$AL$6*W200/H200*10^6</f>
        <v>-55.006940400675113</v>
      </c>
      <c r="AM200" s="31">
        <v>492756.09375</v>
      </c>
      <c r="AN200" s="45">
        <v>2.2926791264653967E-2</v>
      </c>
      <c r="AR200" s="33"/>
    </row>
    <row r="201" spans="1:44">
      <c r="A201" s="6" t="s">
        <v>3550</v>
      </c>
      <c r="B201" s="6" t="s">
        <v>330</v>
      </c>
      <c r="C201" s="6" t="s">
        <v>636</v>
      </c>
      <c r="D201" s="30">
        <v>2425924</v>
      </c>
      <c r="E201" s="6" t="s">
        <v>2647</v>
      </c>
      <c r="F201" s="31" t="s">
        <v>4540</v>
      </c>
      <c r="G201" s="6" t="s">
        <v>4199</v>
      </c>
      <c r="H201" s="32">
        <v>46.51</v>
      </c>
      <c r="I201" s="33">
        <v>57.381999999999998</v>
      </c>
      <c r="J201" s="33">
        <v>57.518999999999998</v>
      </c>
      <c r="K201" s="34">
        <v>1</v>
      </c>
      <c r="L201" s="34">
        <v>1</v>
      </c>
      <c r="M201" s="7">
        <v>0.55000000000000004</v>
      </c>
      <c r="N201" s="7">
        <v>0.46</v>
      </c>
      <c r="O201" s="7">
        <v>0.45</v>
      </c>
      <c r="P201" s="7">
        <v>0.54</v>
      </c>
      <c r="Q201" s="35">
        <v>57.381999999999998</v>
      </c>
      <c r="R201" s="35">
        <v>57.518999999999998</v>
      </c>
      <c r="S201" s="35">
        <v>2668.83682</v>
      </c>
      <c r="T201" s="35">
        <v>2675.2086899999999</v>
      </c>
      <c r="U201" s="36">
        <v>1.6411462192542077E-3</v>
      </c>
      <c r="V201" s="37">
        <v>1.6502023810179155E-3</v>
      </c>
      <c r="W201" s="37">
        <v>9.0561617637078054E-6</v>
      </c>
      <c r="X201" s="38">
        <v>1.0824460364521664</v>
      </c>
      <c r="Y201" s="39">
        <v>23273.404352873928</v>
      </c>
      <c r="Z201" s="40">
        <v>1.8054169005058812E-3</v>
      </c>
      <c r="AA201" s="41">
        <v>1.4429514934550256E-3</v>
      </c>
      <c r="AB201" s="41">
        <v>-3.6246540705085566E-4</v>
      </c>
      <c r="AC201" s="42">
        <v>-2.0628697685082242</v>
      </c>
      <c r="AD201" s="43">
        <v>-44353.25238676036</v>
      </c>
      <c r="AE201" s="40">
        <v>1.4769039344976166E-3</v>
      </c>
      <c r="AF201" s="41">
        <v>1.8802539796446726E-3</v>
      </c>
      <c r="AG201" s="41">
        <v>4.0335004514705603E-4</v>
      </c>
      <c r="AH201" s="42">
        <v>1.4759678940876277</v>
      </c>
      <c r="AI201" s="43">
        <v>31734.420427598961</v>
      </c>
      <c r="AJ201" s="42">
        <v>0.49554416203156992</v>
      </c>
      <c r="AK201" s="31">
        <v>10654.572393712529</v>
      </c>
      <c r="AL201" s="44">
        <f>+$AL$6*W201/H201*10^6</f>
        <v>97.357146459985003</v>
      </c>
      <c r="AM201" s="31">
        <v>478971.5</v>
      </c>
      <c r="AN201" s="45">
        <v>2.2244689702231823E-2</v>
      </c>
      <c r="AR201" s="33"/>
    </row>
    <row r="202" spans="1:44">
      <c r="A202" s="6" t="s">
        <v>5879</v>
      </c>
      <c r="B202" s="6" t="s">
        <v>5874</v>
      </c>
      <c r="C202" s="6" t="s">
        <v>5883</v>
      </c>
      <c r="D202" s="30" t="s">
        <v>5887</v>
      </c>
      <c r="E202" s="6" t="s">
        <v>5893</v>
      </c>
      <c r="F202" s="31" t="s">
        <v>4543</v>
      </c>
      <c r="G202" s="6" t="s">
        <v>4199</v>
      </c>
      <c r="H202" s="32">
        <v>20.97</v>
      </c>
      <c r="I202" s="33">
        <v>268.88499999999999</v>
      </c>
      <c r="J202" s="33">
        <v>270.96600000000001</v>
      </c>
      <c r="K202" s="34">
        <v>0.93</v>
      </c>
      <c r="L202" s="34">
        <v>0.93</v>
      </c>
      <c r="M202" s="7">
        <v>0.69</v>
      </c>
      <c r="N202" s="7">
        <v>1</v>
      </c>
      <c r="O202" s="7">
        <v>0.31</v>
      </c>
      <c r="P202" s="7">
        <v>0</v>
      </c>
      <c r="Q202" s="35">
        <v>250.06305</v>
      </c>
      <c r="R202" s="35">
        <v>251.99838000000003</v>
      </c>
      <c r="S202" s="35">
        <v>5243.8221585000001</v>
      </c>
      <c r="T202" s="35">
        <v>5284.4060286000004</v>
      </c>
      <c r="U202" s="36">
        <v>3.2245804034821859E-3</v>
      </c>
      <c r="V202" s="37">
        <v>3.2596856623776697E-3</v>
      </c>
      <c r="W202" s="37">
        <v>3.5105258895483729E-5</v>
      </c>
      <c r="X202" s="38">
        <v>4.1959882499366508</v>
      </c>
      <c r="Y202" s="39">
        <v>200094.81401700768</v>
      </c>
      <c r="Z202" s="40">
        <v>4.4503056389801777E-3</v>
      </c>
      <c r="AA202" s="41">
        <v>6.1962996686983308E-3</v>
      </c>
      <c r="AB202" s="41">
        <v>1.7459940297181531E-3</v>
      </c>
      <c r="AC202" s="42">
        <v>9.9368332255665006</v>
      </c>
      <c r="AD202" s="43">
        <v>473859.47666030045</v>
      </c>
      <c r="AE202" s="40">
        <v>1.9990670518112955E-3</v>
      </c>
      <c r="AF202" s="41">
        <v>0</v>
      </c>
      <c r="AG202" s="41">
        <v>-1.9990670518112955E-3</v>
      </c>
      <c r="AH202" s="42">
        <v>-7.3151319111075006</v>
      </c>
      <c r="AI202" s="43">
        <v>-348837.95475000009</v>
      </c>
      <c r="AJ202" s="42">
        <v>6.8176895643956508</v>
      </c>
      <c r="AK202" s="31">
        <v>325116.33592730801</v>
      </c>
      <c r="AL202" s="44">
        <f>+$AL$6*W202/H202*10^6</f>
        <v>837.03526217176284</v>
      </c>
      <c r="AM202" s="31">
        <v>14647122</v>
      </c>
      <c r="AN202" s="45">
        <v>2.2196601894031335E-2</v>
      </c>
      <c r="AR202" s="33"/>
    </row>
    <row r="203" spans="1:44">
      <c r="A203" s="6" t="s">
        <v>4645</v>
      </c>
      <c r="B203" s="6" t="s">
        <v>1906</v>
      </c>
      <c r="C203" s="6" t="s">
        <v>5991</v>
      </c>
      <c r="D203" s="30" t="s">
        <v>5945</v>
      </c>
      <c r="E203" s="6" t="s">
        <v>3151</v>
      </c>
      <c r="F203" s="31" t="s">
        <v>4544</v>
      </c>
      <c r="G203" s="6" t="s">
        <v>4199</v>
      </c>
      <c r="H203" s="32">
        <v>17.09</v>
      </c>
      <c r="I203" s="33">
        <v>93.772999999999996</v>
      </c>
      <c r="J203" s="33">
        <v>93.822999999999993</v>
      </c>
      <c r="K203" s="34">
        <v>1</v>
      </c>
      <c r="L203" s="34">
        <v>1</v>
      </c>
      <c r="M203" s="7">
        <v>0</v>
      </c>
      <c r="N203" s="7">
        <v>0</v>
      </c>
      <c r="O203" s="7">
        <v>1</v>
      </c>
      <c r="P203" s="7">
        <v>1</v>
      </c>
      <c r="Q203" s="35">
        <v>93.772999999999996</v>
      </c>
      <c r="R203" s="35">
        <v>93.822999999999993</v>
      </c>
      <c r="S203" s="35">
        <v>1602.5805699999999</v>
      </c>
      <c r="T203" s="35">
        <v>1603.4350699999998</v>
      </c>
      <c r="U203" s="36">
        <v>9.8547390525950294E-4</v>
      </c>
      <c r="V203" s="37">
        <v>9.8907886334715354E-4</v>
      </c>
      <c r="W203" s="37">
        <v>3.6049580876505987E-6</v>
      </c>
      <c r="X203" s="38">
        <v>0.43088592003638543</v>
      </c>
      <c r="Y203" s="39">
        <v>25212.751318688439</v>
      </c>
      <c r="Z203" s="40">
        <v>0</v>
      </c>
      <c r="AA203" s="41">
        <v>0</v>
      </c>
      <c r="AB203" s="41">
        <v>0</v>
      </c>
      <c r="AC203" s="42">
        <v>0</v>
      </c>
      <c r="AD203" s="43">
        <v>0</v>
      </c>
      <c r="AE203" s="40">
        <v>1.9707774575096087E-3</v>
      </c>
      <c r="AF203" s="41">
        <v>2.0869712601259294E-3</v>
      </c>
      <c r="AG203" s="41">
        <v>1.1619380261632074E-4</v>
      </c>
      <c r="AH203" s="42">
        <v>0.42518483440634902</v>
      </c>
      <c r="AI203" s="43">
        <v>24879.159415233997</v>
      </c>
      <c r="AJ203" s="42">
        <v>0.85607075444273439</v>
      </c>
      <c r="AK203" s="31">
        <v>50091.910733922436</v>
      </c>
      <c r="AL203" s="44">
        <f>+$AL$6*W203/H203*10^6</f>
        <v>105.46980946900523</v>
      </c>
      <c r="AM203" s="31">
        <v>2296088</v>
      </c>
      <c r="AN203" s="45">
        <v>2.1816198130874095E-2</v>
      </c>
      <c r="AR203" s="33"/>
    </row>
    <row r="204" spans="1:44">
      <c r="A204" s="6" t="s">
        <v>4325</v>
      </c>
      <c r="B204" s="6" t="s">
        <v>1661</v>
      </c>
      <c r="C204" s="6" t="s">
        <v>2521</v>
      </c>
      <c r="D204" s="30" t="s">
        <v>2353</v>
      </c>
      <c r="E204" s="6" t="s">
        <v>752</v>
      </c>
      <c r="F204" s="31" t="s">
        <v>4547</v>
      </c>
      <c r="G204" s="6" t="s">
        <v>4199</v>
      </c>
      <c r="H204" s="32">
        <v>59.44</v>
      </c>
      <c r="I204" s="33">
        <v>116.018</v>
      </c>
      <c r="J204" s="33">
        <v>116.331</v>
      </c>
      <c r="K204" s="34">
        <v>0.95</v>
      </c>
      <c r="L204" s="34">
        <v>0.95</v>
      </c>
      <c r="M204" s="7">
        <v>1</v>
      </c>
      <c r="N204" s="7">
        <v>1</v>
      </c>
      <c r="O204" s="7">
        <v>0</v>
      </c>
      <c r="P204" s="7">
        <v>0</v>
      </c>
      <c r="Q204" s="35">
        <v>110.2171</v>
      </c>
      <c r="R204" s="35">
        <v>110.51445</v>
      </c>
      <c r="S204" s="35">
        <v>6551.3044239999999</v>
      </c>
      <c r="T204" s="35">
        <v>6568.9789079999991</v>
      </c>
      <c r="U204" s="36">
        <v>4.0285896859857343E-3</v>
      </c>
      <c r="V204" s="37">
        <v>4.052074395301873E-3</v>
      </c>
      <c r="W204" s="37">
        <v>2.3484709316138642E-5</v>
      </c>
      <c r="X204" s="38">
        <v>2.807031409085345</v>
      </c>
      <c r="Y204" s="39">
        <v>47224.619937505806</v>
      </c>
      <c r="Z204" s="40">
        <v>8.0578758906991801E-3</v>
      </c>
      <c r="AA204" s="41">
        <v>7.7025424638140971E-3</v>
      </c>
      <c r="AB204" s="41">
        <v>-3.5533342688508305E-4</v>
      </c>
      <c r="AC204" s="42">
        <v>-2.0222801122613641</v>
      </c>
      <c r="AD204" s="43">
        <v>-34022.209156483244</v>
      </c>
      <c r="AE204" s="40">
        <v>0</v>
      </c>
      <c r="AF204" s="41">
        <v>0</v>
      </c>
      <c r="AG204" s="41">
        <v>0</v>
      </c>
      <c r="AH204" s="42">
        <v>0</v>
      </c>
      <c r="AI204" s="43">
        <v>0</v>
      </c>
      <c r="AJ204" s="42">
        <v>0.78475129682398093</v>
      </c>
      <c r="AK204" s="31">
        <v>13202.410781022561</v>
      </c>
      <c r="AL204" s="44">
        <f>+$AL$6*W204/H204*10^6</f>
        <v>197.54970824477326</v>
      </c>
      <c r="AM204" s="31">
        <v>617363.3125</v>
      </c>
      <c r="AN204" s="45">
        <v>2.1385156055936771E-2</v>
      </c>
      <c r="AR204" s="33"/>
    </row>
    <row r="205" spans="1:44">
      <c r="A205" s="6" t="s">
        <v>4606</v>
      </c>
      <c r="B205" s="6" t="s">
        <v>1863</v>
      </c>
      <c r="C205" s="6" t="s">
        <v>3211</v>
      </c>
      <c r="D205" s="30">
        <v>2090173</v>
      </c>
      <c r="E205" s="6" t="s">
        <v>3114</v>
      </c>
      <c r="F205" s="31" t="s">
        <v>4539</v>
      </c>
      <c r="G205" s="6" t="s">
        <v>4201</v>
      </c>
      <c r="H205" s="32">
        <v>41.2</v>
      </c>
      <c r="I205" s="33">
        <v>99.879000000000005</v>
      </c>
      <c r="J205" s="33">
        <v>99.879000000000005</v>
      </c>
      <c r="K205" s="34">
        <v>1</v>
      </c>
      <c r="L205" s="34">
        <v>1</v>
      </c>
      <c r="M205" s="7">
        <v>0</v>
      </c>
      <c r="N205" s="7">
        <v>0</v>
      </c>
      <c r="O205" s="7">
        <v>1</v>
      </c>
      <c r="P205" s="7">
        <v>1</v>
      </c>
      <c r="Q205" s="35">
        <v>99.879000000000005</v>
      </c>
      <c r="R205" s="35">
        <v>99.879000000000005</v>
      </c>
      <c r="S205" s="35">
        <v>4115.0148000000008</v>
      </c>
      <c r="T205" s="35">
        <v>4115.0148000000008</v>
      </c>
      <c r="U205" s="36">
        <v>2.5304435739893273E-3</v>
      </c>
      <c r="V205" s="37">
        <v>2.5383467264693893E-3</v>
      </c>
      <c r="W205" s="37">
        <v>7.9031524800620735E-6</v>
      </c>
      <c r="X205" s="38">
        <v>0.94463154487843326</v>
      </c>
      <c r="Y205" s="39">
        <v>22927.950118408575</v>
      </c>
      <c r="Z205" s="40">
        <v>0</v>
      </c>
      <c r="AA205" s="41">
        <v>0</v>
      </c>
      <c r="AB205" s="41">
        <v>0</v>
      </c>
      <c r="AC205" s="42">
        <v>0</v>
      </c>
      <c r="AD205" s="43">
        <v>0</v>
      </c>
      <c r="AE205" s="40">
        <v>5.0604497252568171E-3</v>
      </c>
      <c r="AF205" s="41">
        <v>5.3559497252313763E-3</v>
      </c>
      <c r="AG205" s="41">
        <v>2.9549999997455917E-4</v>
      </c>
      <c r="AH205" s="42">
        <v>1.0813151452761838</v>
      </c>
      <c r="AI205" s="43">
        <v>26245.513234858827</v>
      </c>
      <c r="AJ205" s="42">
        <v>2.0259466901546173</v>
      </c>
      <c r="AK205" s="31">
        <v>49173.463353267405</v>
      </c>
      <c r="AL205" s="44">
        <f>+$AL$6*W205/H205*10^6</f>
        <v>95.912044660947487</v>
      </c>
      <c r="AM205" s="31">
        <v>2354185</v>
      </c>
      <c r="AN205" s="45">
        <v>2.0887680175206029E-2</v>
      </c>
      <c r="AR205" s="33"/>
    </row>
    <row r="206" spans="1:44">
      <c r="A206" s="6" t="s">
        <v>4603</v>
      </c>
      <c r="B206" s="6" t="s">
        <v>1860</v>
      </c>
      <c r="C206" s="6" t="s">
        <v>3209</v>
      </c>
      <c r="D206" s="30">
        <v>2218447</v>
      </c>
      <c r="E206" s="6" t="s">
        <v>3111</v>
      </c>
      <c r="F206" s="31" t="s">
        <v>4550</v>
      </c>
      <c r="G206" s="6" t="s">
        <v>4201</v>
      </c>
      <c r="H206" s="32">
        <v>40</v>
      </c>
      <c r="I206" s="33">
        <v>56.048999999999999</v>
      </c>
      <c r="J206" s="33">
        <v>56.048999999999999</v>
      </c>
      <c r="K206" s="34">
        <v>1</v>
      </c>
      <c r="L206" s="34">
        <v>1</v>
      </c>
      <c r="M206" s="7">
        <v>0</v>
      </c>
      <c r="N206" s="7">
        <v>0</v>
      </c>
      <c r="O206" s="7">
        <v>1</v>
      </c>
      <c r="P206" s="7">
        <v>1</v>
      </c>
      <c r="Q206" s="35">
        <v>56.048999999999999</v>
      </c>
      <c r="R206" s="35">
        <v>56.048999999999999</v>
      </c>
      <c r="S206" s="35">
        <v>2241.96</v>
      </c>
      <c r="T206" s="35">
        <v>2241.96</v>
      </c>
      <c r="U206" s="36">
        <v>1.3786471132840425E-3</v>
      </c>
      <c r="V206" s="37">
        <v>1.3829529426905853E-3</v>
      </c>
      <c r="W206" s="37">
        <v>4.3058294065428156E-6</v>
      </c>
      <c r="X206" s="38">
        <v>0.51465820690499708</v>
      </c>
      <c r="Y206" s="39">
        <v>12866.455172624926</v>
      </c>
      <c r="Z206" s="40">
        <v>0</v>
      </c>
      <c r="AA206" s="41">
        <v>0</v>
      </c>
      <c r="AB206" s="41">
        <v>0</v>
      </c>
      <c r="AC206" s="42">
        <v>0</v>
      </c>
      <c r="AD206" s="43">
        <v>0</v>
      </c>
      <c r="AE206" s="40">
        <v>2.7570559080460104E-3</v>
      </c>
      <c r="AF206" s="41">
        <v>2.9180514845243651E-3</v>
      </c>
      <c r="AG206" s="41">
        <v>1.6099557647835478E-4</v>
      </c>
      <c r="AH206" s="42">
        <v>0.58912675189002717</v>
      </c>
      <c r="AI206" s="43">
        <v>14728.168797250679</v>
      </c>
      <c r="AJ206" s="42">
        <v>1.1037849587950244</v>
      </c>
      <c r="AK206" s="31">
        <v>27594.623969875604</v>
      </c>
      <c r="AL206" s="44">
        <f>+$AL$6*W206/H206*10^6</f>
        <v>53.822867581785196</v>
      </c>
      <c r="AM206" s="31">
        <v>1439989</v>
      </c>
      <c r="AN206" s="45">
        <v>1.9163079697050188E-2</v>
      </c>
      <c r="AR206" s="33"/>
    </row>
    <row r="207" spans="1:44">
      <c r="A207" s="6" t="s">
        <v>3660</v>
      </c>
      <c r="B207" s="6" t="s">
        <v>439</v>
      </c>
      <c r="C207" s="6" t="s">
        <v>3821</v>
      </c>
      <c r="D207" s="30">
        <v>2795542</v>
      </c>
      <c r="E207" s="6" t="s">
        <v>3017</v>
      </c>
      <c r="F207" s="31" t="s">
        <v>4543</v>
      </c>
      <c r="G207" s="6" t="s">
        <v>4201</v>
      </c>
      <c r="H207" s="32">
        <v>27.02</v>
      </c>
      <c r="I207" s="33">
        <v>67.356999999999999</v>
      </c>
      <c r="J207" s="33">
        <v>67.356999999999999</v>
      </c>
      <c r="K207" s="34">
        <v>1</v>
      </c>
      <c r="L207" s="34">
        <v>1</v>
      </c>
      <c r="M207" s="7">
        <v>0.51</v>
      </c>
      <c r="N207" s="7">
        <v>0.47000000000000003</v>
      </c>
      <c r="O207" s="7">
        <v>0.49</v>
      </c>
      <c r="P207" s="7">
        <v>0.53</v>
      </c>
      <c r="Q207" s="35">
        <v>67.356999999999999</v>
      </c>
      <c r="R207" s="35">
        <v>67.356999999999999</v>
      </c>
      <c r="S207" s="35">
        <v>1819.98614</v>
      </c>
      <c r="T207" s="35">
        <v>1819.98614</v>
      </c>
      <c r="U207" s="36">
        <v>1.11916298155541E-3</v>
      </c>
      <c r="V207" s="37">
        <v>1.1226583828297916E-3</v>
      </c>
      <c r="W207" s="37">
        <v>3.495401274381622E-6</v>
      </c>
      <c r="X207" s="38">
        <v>0.41779104150135571</v>
      </c>
      <c r="Y207" s="39">
        <v>15462.288730620123</v>
      </c>
      <c r="Z207" s="40">
        <v>1.1416449243979534E-3</v>
      </c>
      <c r="AA207" s="41">
        <v>1.0030028623810071E-3</v>
      </c>
      <c r="AB207" s="41">
        <v>-1.3864206201694628E-4</v>
      </c>
      <c r="AC207" s="42">
        <v>-0.7890422446252191</v>
      </c>
      <c r="AD207" s="43">
        <v>-29202.155611592119</v>
      </c>
      <c r="AE207" s="40">
        <v>1.0966849250325331E-3</v>
      </c>
      <c r="AF207" s="41">
        <v>1.2554778080561687E-3</v>
      </c>
      <c r="AG207" s="41">
        <v>1.587928830236356E-4</v>
      </c>
      <c r="AH207" s="42">
        <v>0.58106649539867816</v>
      </c>
      <c r="AI207" s="43">
        <v>21505.051643178322</v>
      </c>
      <c r="AJ207" s="42">
        <v>0.20981529227481477</v>
      </c>
      <c r="AK207" s="31">
        <v>7765.1847622063251</v>
      </c>
      <c r="AL207" s="44">
        <f>+$AL$6*W207/H207*10^6</f>
        <v>64.681740828675458</v>
      </c>
      <c r="AM207" s="31">
        <v>407811.09375</v>
      </c>
      <c r="AN207" s="45">
        <v>1.9041131742646041E-2</v>
      </c>
      <c r="AR207" s="33"/>
    </row>
    <row r="208" spans="1:44">
      <c r="A208" s="6" t="s">
        <v>5618</v>
      </c>
      <c r="B208" s="6" t="s">
        <v>5626</v>
      </c>
      <c r="C208" s="6" t="s">
        <v>5743</v>
      </c>
      <c r="D208" s="30" t="s">
        <v>5630</v>
      </c>
      <c r="E208" s="6" t="s">
        <v>5639</v>
      </c>
      <c r="F208" s="31" t="s">
        <v>4542</v>
      </c>
      <c r="G208" s="6" t="s">
        <v>4199</v>
      </c>
      <c r="H208" s="32">
        <v>53.32</v>
      </c>
      <c r="I208" s="33">
        <v>75.393000000000001</v>
      </c>
      <c r="J208" s="33">
        <v>75.637</v>
      </c>
      <c r="K208" s="34">
        <v>0.87</v>
      </c>
      <c r="L208" s="34">
        <v>0.87</v>
      </c>
      <c r="M208" s="7">
        <v>1</v>
      </c>
      <c r="N208" s="7">
        <v>1</v>
      </c>
      <c r="O208" s="7">
        <v>0</v>
      </c>
      <c r="P208" s="7">
        <v>0</v>
      </c>
      <c r="Q208" s="35">
        <v>65.591909999999999</v>
      </c>
      <c r="R208" s="35">
        <v>65.804190000000006</v>
      </c>
      <c r="S208" s="35">
        <v>3497.3606411999999</v>
      </c>
      <c r="T208" s="35">
        <v>3508.6794108000004</v>
      </c>
      <c r="U208" s="36">
        <v>2.1506298739065854E-3</v>
      </c>
      <c r="V208" s="37">
        <v>2.1643287641723002E-3</v>
      </c>
      <c r="W208" s="37">
        <v>1.3698890265714803E-5</v>
      </c>
      <c r="X208" s="38">
        <v>1.6373724165727686</v>
      </c>
      <c r="Y208" s="39">
        <v>30708.409913217714</v>
      </c>
      <c r="Z208" s="40">
        <v>4.3016315786771481E-3</v>
      </c>
      <c r="AA208" s="41">
        <v>4.1141481091808724E-3</v>
      </c>
      <c r="AB208" s="41">
        <v>-1.8748346949627563E-4</v>
      </c>
      <c r="AC208" s="42">
        <v>-1.0670093581223805</v>
      </c>
      <c r="AD208" s="43">
        <v>-20011.428321875104</v>
      </c>
      <c r="AE208" s="40">
        <v>0</v>
      </c>
      <c r="AF208" s="41">
        <v>0</v>
      </c>
      <c r="AG208" s="41">
        <v>0</v>
      </c>
      <c r="AH208" s="42">
        <v>0</v>
      </c>
      <c r="AI208" s="43">
        <v>0</v>
      </c>
      <c r="AJ208" s="42">
        <v>0.57036305845038804</v>
      </c>
      <c r="AK208" s="31">
        <v>10696.98159134261</v>
      </c>
      <c r="AL208" s="44">
        <f>+$AL$6*W208/H208*10^6</f>
        <v>128.45921104383723</v>
      </c>
      <c r="AM208" s="31">
        <v>665098.375</v>
      </c>
      <c r="AN208" s="45">
        <v>1.6083307362377196E-2</v>
      </c>
      <c r="AR208" s="33"/>
    </row>
    <row r="209" spans="1:44">
      <c r="A209" s="6" t="s">
        <v>4682</v>
      </c>
      <c r="B209" s="6" t="s">
        <v>1943</v>
      </c>
      <c r="C209" s="6" t="s">
        <v>3262</v>
      </c>
      <c r="D209" s="30">
        <v>2246288</v>
      </c>
      <c r="E209" s="6" t="s">
        <v>3182</v>
      </c>
      <c r="F209" s="31" t="s">
        <v>4548</v>
      </c>
      <c r="G209" s="6" t="s">
        <v>4201</v>
      </c>
      <c r="H209" s="32">
        <v>33.130000000000003</v>
      </c>
      <c r="I209" s="33">
        <v>104.898</v>
      </c>
      <c r="J209" s="33">
        <v>104.59</v>
      </c>
      <c r="K209" s="34">
        <v>0.91</v>
      </c>
      <c r="L209" s="34">
        <v>0.91</v>
      </c>
      <c r="M209" s="7">
        <v>0.49</v>
      </c>
      <c r="N209" s="7">
        <v>0.54</v>
      </c>
      <c r="O209" s="7">
        <v>0.51</v>
      </c>
      <c r="P209" s="7">
        <v>0.46</v>
      </c>
      <c r="Q209" s="35">
        <v>95.457179999999994</v>
      </c>
      <c r="R209" s="35">
        <v>95.176900000000003</v>
      </c>
      <c r="S209" s="35">
        <v>3162.4963734000003</v>
      </c>
      <c r="T209" s="35">
        <v>3153.2106970000004</v>
      </c>
      <c r="U209" s="36">
        <v>1.944711991275118E-3</v>
      </c>
      <c r="V209" s="37">
        <v>1.9450579012736992E-3</v>
      </c>
      <c r="W209" s="37">
        <v>3.4590999858116582E-7</v>
      </c>
      <c r="X209" s="38">
        <v>4.134520967081947E-2</v>
      </c>
      <c r="Y209" s="39">
        <v>1247.9689004171287</v>
      </c>
      <c r="Z209" s="40">
        <v>1.9059825036158774E-3</v>
      </c>
      <c r="AA209" s="41">
        <v>1.9965628449750369E-3</v>
      </c>
      <c r="AB209" s="41">
        <v>9.0580341359159516E-5</v>
      </c>
      <c r="AC209" s="42">
        <v>0.51551249905828556</v>
      </c>
      <c r="AD209" s="43">
        <v>15560.292757569741</v>
      </c>
      <c r="AE209" s="40">
        <v>1.9834347839983056E-3</v>
      </c>
      <c r="AF209" s="41">
        <v>1.8878866400308309E-3</v>
      </c>
      <c r="AG209" s="41">
        <v>-9.5548143967474648E-5</v>
      </c>
      <c r="AH209" s="42">
        <v>-0.34963673497108161</v>
      </c>
      <c r="AI209" s="43">
        <v>-10553.478266558453</v>
      </c>
      <c r="AJ209" s="42">
        <v>0.2072209737580234</v>
      </c>
      <c r="AK209" s="31">
        <v>6254.7833914284165</v>
      </c>
      <c r="AL209" s="44">
        <f>+$AL$6*W209/H209*10^6</f>
        <v>5.2204949982065463</v>
      </c>
      <c r="AM209" s="31">
        <v>393016.3125</v>
      </c>
      <c r="AN209" s="45">
        <v>1.5914818781035754E-2</v>
      </c>
      <c r="AR209" s="33"/>
    </row>
    <row r="210" spans="1:44">
      <c r="A210" s="6" t="s">
        <v>4946</v>
      </c>
      <c r="B210" s="6" t="s">
        <v>1557</v>
      </c>
      <c r="C210" s="6" t="s">
        <v>2414</v>
      </c>
      <c r="D210" s="30">
        <v>2062440</v>
      </c>
      <c r="E210" s="6" t="s">
        <v>3908</v>
      </c>
      <c r="F210" s="31" t="s">
        <v>4551</v>
      </c>
      <c r="G210" s="6" t="s">
        <v>4199</v>
      </c>
      <c r="H210" s="32">
        <v>29.81</v>
      </c>
      <c r="I210" s="33">
        <v>64.337999999999994</v>
      </c>
      <c r="J210" s="33">
        <v>64.358000000000004</v>
      </c>
      <c r="K210" s="34">
        <v>0.93</v>
      </c>
      <c r="L210" s="34">
        <v>0.93</v>
      </c>
      <c r="M210" s="7">
        <v>0</v>
      </c>
      <c r="N210" s="7">
        <v>0</v>
      </c>
      <c r="O210" s="7">
        <v>1</v>
      </c>
      <c r="P210" s="7">
        <v>1</v>
      </c>
      <c r="Q210" s="35">
        <v>59.834339999999997</v>
      </c>
      <c r="R210" s="35">
        <v>59.852940000000004</v>
      </c>
      <c r="S210" s="35">
        <v>1783.6616753999999</v>
      </c>
      <c r="T210" s="35">
        <v>1784.2161414</v>
      </c>
      <c r="U210" s="36">
        <v>1.0968260004039273E-3</v>
      </c>
      <c r="V210" s="37">
        <v>1.1005936605225659E-3</v>
      </c>
      <c r="W210" s="37">
        <v>3.7676601186385772E-6</v>
      </c>
      <c r="X210" s="38">
        <v>0.45033302943668713</v>
      </c>
      <c r="Y210" s="39">
        <v>15106.777237057602</v>
      </c>
      <c r="Z210" s="40">
        <v>0</v>
      </c>
      <c r="AA210" s="41">
        <v>0</v>
      </c>
      <c r="AB210" s="41">
        <v>0</v>
      </c>
      <c r="AC210" s="42">
        <v>0</v>
      </c>
      <c r="AD210" s="43">
        <v>0</v>
      </c>
      <c r="AE210" s="40">
        <v>2.1934623990244317E-3</v>
      </c>
      <c r="AF210" s="41">
        <v>2.3222691574000449E-3</v>
      </c>
      <c r="AG210" s="41">
        <v>1.2880675837561315E-4</v>
      </c>
      <c r="AH210" s="42">
        <v>0.47133908175117323</v>
      </c>
      <c r="AI210" s="43">
        <v>15811.441856798836</v>
      </c>
      <c r="AJ210" s="42">
        <v>0.9216721111878603</v>
      </c>
      <c r="AK210" s="31">
        <v>30918.219093856438</v>
      </c>
      <c r="AL210" s="44">
        <f>+$AL$6*W210/H210*10^6</f>
        <v>63.194567571931856</v>
      </c>
      <c r="AM210" s="31">
        <v>1949724.75</v>
      </c>
      <c r="AN210" s="45">
        <v>1.585773535154459E-2</v>
      </c>
      <c r="AR210" s="33"/>
    </row>
    <row r="211" spans="1:44">
      <c r="A211" s="6" t="s">
        <v>1234</v>
      </c>
      <c r="B211" s="6" t="s">
        <v>2147</v>
      </c>
      <c r="C211" s="6" t="s">
        <v>3414</v>
      </c>
      <c r="D211" s="30">
        <v>2824770</v>
      </c>
      <c r="E211" s="6" t="s">
        <v>179</v>
      </c>
      <c r="F211" s="31" t="s">
        <v>4539</v>
      </c>
      <c r="G211" s="6" t="s">
        <v>4199</v>
      </c>
      <c r="H211" s="32">
        <v>32.1</v>
      </c>
      <c r="I211" s="33">
        <v>145.124</v>
      </c>
      <c r="J211" s="33">
        <v>145.48500000000001</v>
      </c>
      <c r="K211" s="34">
        <v>1</v>
      </c>
      <c r="L211" s="34">
        <v>1</v>
      </c>
      <c r="M211" s="7">
        <v>0</v>
      </c>
      <c r="N211" s="7">
        <v>0</v>
      </c>
      <c r="O211" s="7">
        <v>1</v>
      </c>
      <c r="P211" s="7">
        <v>1</v>
      </c>
      <c r="Q211" s="35">
        <v>145.124</v>
      </c>
      <c r="R211" s="35">
        <v>145.48500000000001</v>
      </c>
      <c r="S211" s="35">
        <v>4658.4804000000004</v>
      </c>
      <c r="T211" s="35">
        <v>4670.0685000000003</v>
      </c>
      <c r="U211" s="36">
        <v>2.8646365482659334E-3</v>
      </c>
      <c r="V211" s="37">
        <v>2.8807315806890438E-3</v>
      </c>
      <c r="W211" s="37">
        <v>1.6095032423110462E-5</v>
      </c>
      <c r="X211" s="38">
        <v>1.9237735044423556</v>
      </c>
      <c r="Y211" s="39">
        <v>59930.638767674624</v>
      </c>
      <c r="Z211" s="40">
        <v>0</v>
      </c>
      <c r="AA211" s="41">
        <v>0</v>
      </c>
      <c r="AB211" s="41">
        <v>0</v>
      </c>
      <c r="AC211" s="42">
        <v>0</v>
      </c>
      <c r="AD211" s="43">
        <v>0</v>
      </c>
      <c r="AE211" s="40">
        <v>5.728777903859365E-3</v>
      </c>
      <c r="AF211" s="41">
        <v>6.0783869111203925E-3</v>
      </c>
      <c r="AG211" s="41">
        <v>3.4960900726102757E-4</v>
      </c>
      <c r="AH211" s="42">
        <v>1.2793147699115643</v>
      </c>
      <c r="AI211" s="43">
        <v>39854.042676372723</v>
      </c>
      <c r="AJ211" s="42">
        <v>3.2030882743539202</v>
      </c>
      <c r="AK211" s="31">
        <v>99784.681444047339</v>
      </c>
      <c r="AL211" s="44">
        <f>+$AL$6*W211/H211*10^6</f>
        <v>250.70143961231247</v>
      </c>
      <c r="AM211" s="31">
        <v>6509726.5</v>
      </c>
      <c r="AN211" s="45">
        <v>1.5328552043476379E-2</v>
      </c>
      <c r="AR211" s="33"/>
    </row>
    <row r="212" spans="1:44">
      <c r="A212" s="6" t="s">
        <v>3656</v>
      </c>
      <c r="B212" s="6" t="s">
        <v>435</v>
      </c>
      <c r="C212" s="6" t="s">
        <v>3817</v>
      </c>
      <c r="D212" s="30">
        <v>2808053</v>
      </c>
      <c r="E212" s="6" t="s">
        <v>3013</v>
      </c>
      <c r="F212" s="31" t="s">
        <v>4556</v>
      </c>
      <c r="G212" s="6" t="s">
        <v>4199</v>
      </c>
      <c r="H212" s="32">
        <v>110.58</v>
      </c>
      <c r="I212" s="33">
        <v>50.731999999999999</v>
      </c>
      <c r="J212" s="33">
        <v>50.848999999999997</v>
      </c>
      <c r="K212" s="34">
        <v>1</v>
      </c>
      <c r="L212" s="34">
        <v>1</v>
      </c>
      <c r="M212" s="7">
        <v>1</v>
      </c>
      <c r="N212" s="7">
        <v>1</v>
      </c>
      <c r="O212" s="7">
        <v>0</v>
      </c>
      <c r="P212" s="7">
        <v>0</v>
      </c>
      <c r="Q212" s="35">
        <v>50.731999999999999</v>
      </c>
      <c r="R212" s="35">
        <v>50.848999999999997</v>
      </c>
      <c r="S212" s="35">
        <v>5609.9445599999999</v>
      </c>
      <c r="T212" s="35">
        <v>5622.8824199999999</v>
      </c>
      <c r="U212" s="36">
        <v>3.4497198314544049E-3</v>
      </c>
      <c r="V212" s="37">
        <v>3.4684748118352514E-3</v>
      </c>
      <c r="W212" s="37">
        <v>1.875498038084655E-5</v>
      </c>
      <c r="X212" s="38">
        <v>2.2417062224243751</v>
      </c>
      <c r="Y212" s="39">
        <v>20272.257392153871</v>
      </c>
      <c r="Z212" s="40">
        <v>6.9000360985488861E-3</v>
      </c>
      <c r="AA212" s="41">
        <v>6.5931846053483749E-3</v>
      </c>
      <c r="AB212" s="41">
        <v>-3.0685149320051116E-4</v>
      </c>
      <c r="AC212" s="42">
        <v>-1.7463588426139911</v>
      </c>
      <c r="AD212" s="43">
        <v>-15792.718779290932</v>
      </c>
      <c r="AE212" s="40">
        <v>0</v>
      </c>
      <c r="AF212" s="41">
        <v>0</v>
      </c>
      <c r="AG212" s="41">
        <v>0</v>
      </c>
      <c r="AH212" s="42">
        <v>0</v>
      </c>
      <c r="AI212" s="43">
        <v>0</v>
      </c>
      <c r="AJ212" s="42">
        <v>0.49534737981038401</v>
      </c>
      <c r="AK212" s="31">
        <v>4479.5386128629398</v>
      </c>
      <c r="AL212" s="44">
        <f>+$AL$6*W212/H212*10^6</f>
        <v>84.802768949387541</v>
      </c>
      <c r="AM212" s="31">
        <v>302406.90625</v>
      </c>
      <c r="AN212" s="45">
        <v>1.4812950763630055E-2</v>
      </c>
      <c r="AR212" s="33"/>
    </row>
    <row r="213" spans="1:44">
      <c r="A213" s="6" t="s">
        <v>1129</v>
      </c>
      <c r="B213" s="6" t="s">
        <v>2046</v>
      </c>
      <c r="C213" s="6" t="s">
        <v>3340</v>
      </c>
      <c r="D213" s="30">
        <v>2632003</v>
      </c>
      <c r="E213" s="6" t="s">
        <v>82</v>
      </c>
      <c r="F213" s="31" t="s">
        <v>4559</v>
      </c>
      <c r="G213" s="6" t="s">
        <v>4201</v>
      </c>
      <c r="H213" s="32">
        <v>12.91</v>
      </c>
      <c r="I213" s="33">
        <v>150.30199999999999</v>
      </c>
      <c r="J213" s="33">
        <v>149.49</v>
      </c>
      <c r="K213" s="34">
        <v>0.87</v>
      </c>
      <c r="L213" s="34">
        <v>0.87</v>
      </c>
      <c r="M213" s="7">
        <v>0</v>
      </c>
      <c r="N213" s="7">
        <v>0</v>
      </c>
      <c r="O213" s="7">
        <v>1</v>
      </c>
      <c r="P213" s="7">
        <v>1</v>
      </c>
      <c r="Q213" s="35">
        <v>130.76273999999998</v>
      </c>
      <c r="R213" s="35">
        <v>130.05629999999999</v>
      </c>
      <c r="S213" s="35">
        <v>1688.1469733999998</v>
      </c>
      <c r="T213" s="35">
        <v>1679.0268329999999</v>
      </c>
      <c r="U213" s="36">
        <v>1.0380912021967844E-3</v>
      </c>
      <c r="V213" s="37">
        <v>1.0357076395447751E-3</v>
      </c>
      <c r="W213" s="37">
        <v>-2.3835626520093012E-6</v>
      </c>
      <c r="X213" s="38">
        <v>-0.28489751095684251</v>
      </c>
      <c r="Y213" s="39">
        <v>-22067.971414162857</v>
      </c>
      <c r="Z213" s="40">
        <v>0</v>
      </c>
      <c r="AA213" s="41">
        <v>0</v>
      </c>
      <c r="AB213" s="41">
        <v>0</v>
      </c>
      <c r="AC213" s="42">
        <v>0</v>
      </c>
      <c r="AD213" s="43">
        <v>0</v>
      </c>
      <c r="AE213" s="40">
        <v>2.0760029557451783E-3</v>
      </c>
      <c r="AF213" s="41">
        <v>2.1853586783849369E-3</v>
      </c>
      <c r="AG213" s="41">
        <v>1.0935572263975858E-4</v>
      </c>
      <c r="AH213" s="42">
        <v>0.40016243358095793</v>
      </c>
      <c r="AI213" s="43">
        <v>30996.315536867383</v>
      </c>
      <c r="AJ213" s="42">
        <v>0.11526492262411542</v>
      </c>
      <c r="AK213" s="31">
        <v>8928.3441227045259</v>
      </c>
      <c r="AL213" s="44">
        <f>+$AL$6*W213/H213*10^6</f>
        <v>-92.314587606866823</v>
      </c>
      <c r="AM213" s="31">
        <v>641172.125</v>
      </c>
      <c r="AN213" s="45">
        <v>1.3925034752102683E-2</v>
      </c>
      <c r="AR213" s="33"/>
    </row>
    <row r="214" spans="1:44">
      <c r="A214" s="6" t="s">
        <v>3429</v>
      </c>
      <c r="B214" s="6" t="s">
        <v>210</v>
      </c>
      <c r="C214" s="6" t="s">
        <v>5810</v>
      </c>
      <c r="D214" s="30">
        <v>2048592</v>
      </c>
      <c r="E214" s="6" t="s">
        <v>2187</v>
      </c>
      <c r="F214" s="31" t="s">
        <v>4550</v>
      </c>
      <c r="G214" s="6" t="s">
        <v>4201</v>
      </c>
      <c r="H214" s="32">
        <v>11.91</v>
      </c>
      <c r="I214" s="33">
        <v>194.43199999999999</v>
      </c>
      <c r="J214" s="33">
        <v>194.43199999999999</v>
      </c>
      <c r="K214" s="34">
        <v>0.9</v>
      </c>
      <c r="L214" s="34">
        <v>0.9</v>
      </c>
      <c r="M214" s="7">
        <v>0</v>
      </c>
      <c r="N214" s="7">
        <v>0</v>
      </c>
      <c r="O214" s="7">
        <v>1</v>
      </c>
      <c r="P214" s="7">
        <v>1</v>
      </c>
      <c r="Q214" s="35">
        <v>174.9888</v>
      </c>
      <c r="R214" s="35">
        <v>174.9888</v>
      </c>
      <c r="S214" s="35">
        <v>2084.1166079999998</v>
      </c>
      <c r="T214" s="35">
        <v>2084.1166079999998</v>
      </c>
      <c r="U214" s="36">
        <v>1.2815845712530688E-3</v>
      </c>
      <c r="V214" s="37">
        <v>1.2855872522007177E-3</v>
      </c>
      <c r="W214" s="37">
        <v>4.0026809476488741E-6</v>
      </c>
      <c r="X214" s="38">
        <v>0.4784241094641426</v>
      </c>
      <c r="Y214" s="39">
        <v>40169.95041680459</v>
      </c>
      <c r="Z214" s="40">
        <v>0</v>
      </c>
      <c r="AA214" s="41">
        <v>0</v>
      </c>
      <c r="AB214" s="41">
        <v>0</v>
      </c>
      <c r="AC214" s="42">
        <v>0</v>
      </c>
      <c r="AD214" s="43">
        <v>0</v>
      </c>
      <c r="AE214" s="40">
        <v>2.5629476026080796E-3</v>
      </c>
      <c r="AF214" s="41">
        <v>2.7126084149120787E-3</v>
      </c>
      <c r="AG214" s="41">
        <v>1.4966081230399905E-4</v>
      </c>
      <c r="AH214" s="42">
        <v>0.54764975638775992</v>
      </c>
      <c r="AI214" s="43">
        <v>45982.347303758179</v>
      </c>
      <c r="AJ214" s="42">
        <v>1.0260738658519024</v>
      </c>
      <c r="AK214" s="31">
        <v>86152.297720562769</v>
      </c>
      <c r="AL214" s="44">
        <f>+$AL$6*W214/H214*10^6</f>
        <v>168.03866278962528</v>
      </c>
      <c r="AM214" s="31">
        <v>6283506</v>
      </c>
      <c r="AN214" s="45">
        <v>1.3710864240531126E-2</v>
      </c>
      <c r="AR214" s="33"/>
    </row>
    <row r="215" spans="1:44">
      <c r="A215" s="6" t="s">
        <v>3538</v>
      </c>
      <c r="B215" s="6" t="s">
        <v>318</v>
      </c>
      <c r="C215" s="6" t="s">
        <v>624</v>
      </c>
      <c r="D215" s="30" t="s">
        <v>501</v>
      </c>
      <c r="E215" s="6" t="s">
        <v>2635</v>
      </c>
      <c r="F215" s="31" t="s">
        <v>4557</v>
      </c>
      <c r="G215" s="6" t="s">
        <v>4199</v>
      </c>
      <c r="H215" s="32">
        <v>113.17</v>
      </c>
      <c r="I215" s="33">
        <v>99.631</v>
      </c>
      <c r="J215" s="33">
        <v>99.891999999999996</v>
      </c>
      <c r="K215" s="34">
        <v>1</v>
      </c>
      <c r="L215" s="34">
        <v>1</v>
      </c>
      <c r="M215" s="7">
        <v>1</v>
      </c>
      <c r="N215" s="7">
        <v>1</v>
      </c>
      <c r="O215" s="7">
        <v>0</v>
      </c>
      <c r="P215" s="7">
        <v>0</v>
      </c>
      <c r="Q215" s="35">
        <v>99.631</v>
      </c>
      <c r="R215" s="35">
        <v>99.891999999999996</v>
      </c>
      <c r="S215" s="35">
        <v>11275.24027</v>
      </c>
      <c r="T215" s="35">
        <v>11304.77764</v>
      </c>
      <c r="U215" s="36">
        <v>6.933476712260472E-3</v>
      </c>
      <c r="V215" s="37">
        <v>6.9733516671576347E-3</v>
      </c>
      <c r="W215" s="37">
        <v>3.9874954897162716E-5</v>
      </c>
      <c r="X215" s="38">
        <v>4.766090536844712</v>
      </c>
      <c r="Y215" s="39">
        <v>42114.434362858636</v>
      </c>
      <c r="Z215" s="40">
        <v>1.3868152180600533E-2</v>
      </c>
      <c r="AA215" s="41">
        <v>1.3255565444125815E-2</v>
      </c>
      <c r="AB215" s="41">
        <v>-6.1258673647471805E-4</v>
      </c>
      <c r="AC215" s="42">
        <v>-3.4863648631868167</v>
      </c>
      <c r="AD215" s="43">
        <v>-30806.440427558686</v>
      </c>
      <c r="AE215" s="40">
        <v>0</v>
      </c>
      <c r="AF215" s="41">
        <v>0</v>
      </c>
      <c r="AG215" s="41">
        <v>0</v>
      </c>
      <c r="AH215" s="42">
        <v>0</v>
      </c>
      <c r="AI215" s="43">
        <v>0</v>
      </c>
      <c r="AJ215" s="42">
        <v>1.2797256736578952</v>
      </c>
      <c r="AK215" s="31">
        <v>11307.99393529995</v>
      </c>
      <c r="AL215" s="44">
        <f>+$AL$6*W215/H215*10^6</f>
        <v>176.1728147793705</v>
      </c>
      <c r="AM215" s="31">
        <v>826644.875</v>
      </c>
      <c r="AN215" s="45">
        <v>1.3679385522471121E-2</v>
      </c>
      <c r="AR215" s="33"/>
    </row>
    <row r="216" spans="1:44">
      <c r="A216" s="6" t="s">
        <v>199</v>
      </c>
      <c r="B216" s="6" t="s">
        <v>492</v>
      </c>
      <c r="C216" s="6" t="s">
        <v>3876</v>
      </c>
      <c r="D216" s="30">
        <v>2685234</v>
      </c>
      <c r="E216" s="6" t="s">
        <v>3071</v>
      </c>
      <c r="F216" s="31" t="s">
        <v>4545</v>
      </c>
      <c r="G216" s="6" t="s">
        <v>4201</v>
      </c>
      <c r="H216" s="32">
        <v>25.99</v>
      </c>
      <c r="I216" s="33">
        <v>177.18</v>
      </c>
      <c r="J216" s="33">
        <v>176.63399999999999</v>
      </c>
      <c r="K216" s="34">
        <v>1</v>
      </c>
      <c r="L216" s="34">
        <v>1</v>
      </c>
      <c r="M216" s="7">
        <v>0.49</v>
      </c>
      <c r="N216" s="7">
        <v>0.53</v>
      </c>
      <c r="O216" s="7">
        <v>0.51</v>
      </c>
      <c r="P216" s="7">
        <v>0.47000000000000003</v>
      </c>
      <c r="Q216" s="35">
        <v>177.18</v>
      </c>
      <c r="R216" s="35">
        <v>176.63399999999999</v>
      </c>
      <c r="S216" s="35">
        <v>4604.9081999999999</v>
      </c>
      <c r="T216" s="35">
        <v>4590.7176599999993</v>
      </c>
      <c r="U216" s="36">
        <v>2.8316934275669577E-3</v>
      </c>
      <c r="V216" s="37">
        <v>2.8317840179836557E-3</v>
      </c>
      <c r="W216" s="37">
        <v>9.0590416698069914E-8</v>
      </c>
      <c r="X216" s="38">
        <v>1.0827902598686377E-2</v>
      </c>
      <c r="Y216" s="39">
        <v>416.61802996099948</v>
      </c>
      <c r="Z216" s="40">
        <v>2.775299454500643E-3</v>
      </c>
      <c r="AA216" s="41">
        <v>2.852940320208375E-3</v>
      </c>
      <c r="AB216" s="41">
        <v>7.7640865707731977E-5</v>
      </c>
      <c r="AC216" s="42">
        <v>0.4418711180535238</v>
      </c>
      <c r="AD216" s="43">
        <v>17001.582072086334</v>
      </c>
      <c r="AE216" s="40">
        <v>2.8880776521427475E-3</v>
      </c>
      <c r="AF216" s="41">
        <v>2.808300204693105E-3</v>
      </c>
      <c r="AG216" s="41">
        <v>-7.9777447449642502E-5</v>
      </c>
      <c r="AH216" s="42">
        <v>-0.29192745240676876</v>
      </c>
      <c r="AI216" s="43">
        <v>-11232.299053742547</v>
      </c>
      <c r="AJ216" s="42">
        <v>0.16077156824544142</v>
      </c>
      <c r="AK216" s="31">
        <v>6185.9010483047859</v>
      </c>
      <c r="AL216" s="44">
        <f>+$AL$6*W216/H216*10^6</f>
        <v>1.74279370331031</v>
      </c>
      <c r="AM216" s="31">
        <v>547709.375</v>
      </c>
      <c r="AN216" s="45">
        <v>1.1294130300955293E-2</v>
      </c>
      <c r="AR216" s="33"/>
    </row>
    <row r="217" spans="1:44">
      <c r="A217" s="6" t="s">
        <v>4948</v>
      </c>
      <c r="B217" s="6" t="s">
        <v>4937</v>
      </c>
      <c r="C217" s="6" t="s">
        <v>4972</v>
      </c>
      <c r="D217" s="30">
        <v>2591524</v>
      </c>
      <c r="E217" s="6" t="s">
        <v>4962</v>
      </c>
      <c r="F217" s="31" t="s">
        <v>4542</v>
      </c>
      <c r="G217" s="6" t="s">
        <v>4199</v>
      </c>
      <c r="H217" s="32">
        <v>47.46</v>
      </c>
      <c r="I217" s="33">
        <v>143.01599999999999</v>
      </c>
      <c r="J217" s="33">
        <v>143.554</v>
      </c>
      <c r="K217" s="34">
        <v>0.83</v>
      </c>
      <c r="L217" s="34">
        <v>0.83</v>
      </c>
      <c r="M217" s="7">
        <v>1</v>
      </c>
      <c r="N217" s="7">
        <v>1</v>
      </c>
      <c r="O217" s="7">
        <v>0</v>
      </c>
      <c r="P217" s="7">
        <v>0</v>
      </c>
      <c r="Q217" s="35">
        <v>118.70327999999999</v>
      </c>
      <c r="R217" s="35">
        <v>119.14981999999999</v>
      </c>
      <c r="S217" s="35">
        <v>5633.6576687999996</v>
      </c>
      <c r="T217" s="35">
        <v>5654.8504571999993</v>
      </c>
      <c r="U217" s="36">
        <v>3.4643017191750198E-3</v>
      </c>
      <c r="V217" s="37">
        <v>3.4881942943941644E-3</v>
      </c>
      <c r="W217" s="37">
        <v>2.3892575219144636E-5</v>
      </c>
      <c r="X217" s="38">
        <v>2.8557819550265719</v>
      </c>
      <c r="Y217" s="39">
        <v>60172.396861073998</v>
      </c>
      <c r="Z217" s="40">
        <v>6.9292023951100798E-3</v>
      </c>
      <c r="AA217" s="41">
        <v>6.6306691470810189E-3</v>
      </c>
      <c r="AB217" s="41">
        <v>-2.9853324802906096E-4</v>
      </c>
      <c r="AC217" s="42">
        <v>-1.699017893222877</v>
      </c>
      <c r="AD217" s="43">
        <v>-35798.944231413341</v>
      </c>
      <c r="AE217" s="40">
        <v>0</v>
      </c>
      <c r="AF217" s="41">
        <v>0</v>
      </c>
      <c r="AG217" s="41">
        <v>0</v>
      </c>
      <c r="AH217" s="42">
        <v>0</v>
      </c>
      <c r="AI217" s="43">
        <v>0</v>
      </c>
      <c r="AJ217" s="42">
        <v>1.156764061803695</v>
      </c>
      <c r="AK217" s="31">
        <v>24373.452629660656</v>
      </c>
      <c r="AL217" s="44">
        <f>+$AL$6*W217/H217*10^6</f>
        <v>251.7127604208242</v>
      </c>
      <c r="AM217" s="31">
        <v>2340161.75</v>
      </c>
      <c r="AN217" s="45">
        <v>1.0415285451811465E-2</v>
      </c>
      <c r="AR217" s="33"/>
    </row>
    <row r="218" spans="1:44">
      <c r="A218" s="6" t="s">
        <v>198</v>
      </c>
      <c r="B218" s="6" t="s">
        <v>491</v>
      </c>
      <c r="C218" s="6" t="s">
        <v>3875</v>
      </c>
      <c r="D218" s="30">
        <v>2967589</v>
      </c>
      <c r="E218" s="6" t="s">
        <v>3070</v>
      </c>
      <c r="F218" s="31" t="s">
        <v>4550</v>
      </c>
      <c r="G218" s="6" t="s">
        <v>4201</v>
      </c>
      <c r="H218" s="32">
        <v>72.39</v>
      </c>
      <c r="I218" s="33">
        <v>94.114999999999995</v>
      </c>
      <c r="J218" s="33">
        <v>93.299000000000007</v>
      </c>
      <c r="K218" s="34">
        <v>0.93</v>
      </c>
      <c r="L218" s="34">
        <v>0.93</v>
      </c>
      <c r="M218" s="7">
        <v>0.62</v>
      </c>
      <c r="N218" s="7">
        <v>1</v>
      </c>
      <c r="O218" s="7">
        <v>0.38</v>
      </c>
      <c r="P218" s="7">
        <v>0</v>
      </c>
      <c r="Q218" s="35">
        <v>87.526949999999999</v>
      </c>
      <c r="R218" s="35">
        <v>86.768070000000009</v>
      </c>
      <c r="S218" s="35">
        <v>6336.0759104999997</v>
      </c>
      <c r="T218" s="35">
        <v>6281.1405873000003</v>
      </c>
      <c r="U218" s="36">
        <v>3.8962393457329238E-3</v>
      </c>
      <c r="V218" s="37">
        <v>3.8745213378739169E-3</v>
      </c>
      <c r="W218" s="37">
        <v>-2.1718007859006846E-5</v>
      </c>
      <c r="X218" s="38">
        <v>-2.5958647979134595</v>
      </c>
      <c r="Y218" s="39">
        <v>-35859.439120230134</v>
      </c>
      <c r="Z218" s="40">
        <v>4.8317544431258196E-3</v>
      </c>
      <c r="AA218" s="41">
        <v>7.3650338617991607E-3</v>
      </c>
      <c r="AB218" s="41">
        <v>2.533279418673341E-3</v>
      </c>
      <c r="AC218" s="42">
        <v>14.41744626193284</v>
      </c>
      <c r="AD218" s="43">
        <v>199163.50686466141</v>
      </c>
      <c r="AE218" s="40">
        <v>2.9608859652676101E-3</v>
      </c>
      <c r="AF218" s="41">
        <v>0</v>
      </c>
      <c r="AG218" s="41">
        <v>-2.9608859652676101E-3</v>
      </c>
      <c r="AH218" s="42">
        <v>-10.834689806955002</v>
      </c>
      <c r="AI218" s="43">
        <v>-149671.08450000003</v>
      </c>
      <c r="AJ218" s="42">
        <v>0.98689165706437976</v>
      </c>
      <c r="AK218" s="31">
        <v>13632.983244431234</v>
      </c>
      <c r="AL218" s="44">
        <f>+$AL$6*W218/H218*10^6</f>
        <v>-150.00696131376463</v>
      </c>
      <c r="AM218" s="31">
        <v>1317876.625</v>
      </c>
      <c r="AN218" s="45">
        <v>1.0344658206856984E-2</v>
      </c>
      <c r="AR218" s="33"/>
    </row>
    <row r="219" spans="1:44">
      <c r="A219" s="6" t="s">
        <v>3706</v>
      </c>
      <c r="B219" s="6" t="s">
        <v>482</v>
      </c>
      <c r="C219" s="6" t="s">
        <v>3864</v>
      </c>
      <c r="D219" s="30">
        <v>2248240</v>
      </c>
      <c r="E219" s="6" t="s">
        <v>3062</v>
      </c>
      <c r="F219" s="31" t="s">
        <v>4554</v>
      </c>
      <c r="G219" s="6" t="s">
        <v>4199</v>
      </c>
      <c r="H219" s="32">
        <v>44.77</v>
      </c>
      <c r="I219" s="33">
        <v>124.117</v>
      </c>
      <c r="J219" s="33">
        <v>124.12</v>
      </c>
      <c r="K219" s="34">
        <v>1</v>
      </c>
      <c r="L219" s="34">
        <v>1</v>
      </c>
      <c r="M219" s="7">
        <v>0.65</v>
      </c>
      <c r="N219" s="7">
        <v>0.62</v>
      </c>
      <c r="O219" s="7">
        <v>0.35</v>
      </c>
      <c r="P219" s="7">
        <v>0.38</v>
      </c>
      <c r="Q219" s="35">
        <v>124.117</v>
      </c>
      <c r="R219" s="35">
        <v>124.12</v>
      </c>
      <c r="S219" s="35">
        <v>5556.7180900000003</v>
      </c>
      <c r="T219" s="35">
        <v>5556.8524000000007</v>
      </c>
      <c r="U219" s="36">
        <v>3.4169893102962224E-3</v>
      </c>
      <c r="V219" s="37">
        <v>3.4277441964518738E-3</v>
      </c>
      <c r="W219" s="37">
        <v>1.0754886155651434E-5</v>
      </c>
      <c r="X219" s="38">
        <v>1.2854876265938999</v>
      </c>
      <c r="Y219" s="39">
        <v>28713.14779079517</v>
      </c>
      <c r="Z219" s="40">
        <v>4.4424701082605269E-3</v>
      </c>
      <c r="AA219" s="41">
        <v>4.0397713478563836E-3</v>
      </c>
      <c r="AB219" s="41">
        <v>-4.0269876040414324E-4</v>
      </c>
      <c r="AC219" s="42">
        <v>-2.2918465665797743</v>
      </c>
      <c r="AD219" s="43">
        <v>-51191.569501446822</v>
      </c>
      <c r="AE219" s="40">
        <v>2.3916857810947672E-3</v>
      </c>
      <c r="AF219" s="41">
        <v>2.7483848641987629E-3</v>
      </c>
      <c r="AG219" s="41">
        <v>3.5669908310399573E-4</v>
      </c>
      <c r="AH219" s="42">
        <v>1.3052592923847228</v>
      </c>
      <c r="AI219" s="43">
        <v>29154.775349223204</v>
      </c>
      <c r="AJ219" s="42">
        <v>0.29890035239884849</v>
      </c>
      <c r="AK219" s="31">
        <v>6676.3536385715524</v>
      </c>
      <c r="AL219" s="44">
        <f>+$AL$6*W219/H219*10^6</f>
        <v>120.11264413280583</v>
      </c>
      <c r="AM219" s="31">
        <v>654587.1875</v>
      </c>
      <c r="AN219" s="45">
        <v>1.0199334429489658E-2</v>
      </c>
      <c r="AR219" s="33"/>
    </row>
    <row r="220" spans="1:44">
      <c r="A220" s="6" t="s">
        <v>4609</v>
      </c>
      <c r="B220" s="6" t="s">
        <v>1866</v>
      </c>
      <c r="C220" s="6" t="s">
        <v>3214</v>
      </c>
      <c r="D220" s="30">
        <v>2753454</v>
      </c>
      <c r="E220" s="6" t="s">
        <v>3117</v>
      </c>
      <c r="F220" s="31" t="s">
        <v>4551</v>
      </c>
      <c r="G220" s="6" t="s">
        <v>4201</v>
      </c>
      <c r="H220" s="32">
        <v>8.89</v>
      </c>
      <c r="I220" s="33">
        <v>271.464</v>
      </c>
      <c r="J220" s="33">
        <v>271.44600000000003</v>
      </c>
      <c r="K220" s="34">
        <v>1</v>
      </c>
      <c r="L220" s="34">
        <v>1</v>
      </c>
      <c r="M220" s="7">
        <v>0</v>
      </c>
      <c r="N220" s="7">
        <v>0</v>
      </c>
      <c r="O220" s="7">
        <v>1</v>
      </c>
      <c r="P220" s="7">
        <v>1</v>
      </c>
      <c r="Q220" s="35">
        <v>271.464</v>
      </c>
      <c r="R220" s="35">
        <v>271.44600000000003</v>
      </c>
      <c r="S220" s="35">
        <v>2413.3149600000002</v>
      </c>
      <c r="T220" s="35">
        <v>2413.1549400000004</v>
      </c>
      <c r="U220" s="36">
        <v>1.4840183156921598E-3</v>
      </c>
      <c r="V220" s="37">
        <v>1.4885545350681205E-3</v>
      </c>
      <c r="W220" s="37">
        <v>4.5362193759606196E-6</v>
      </c>
      <c r="X220" s="38">
        <v>0.5421957791946217</v>
      </c>
      <c r="Y220" s="39">
        <v>60989.401484209404</v>
      </c>
      <c r="Z220" s="40">
        <v>0</v>
      </c>
      <c r="AA220" s="41">
        <v>0</v>
      </c>
      <c r="AB220" s="41">
        <v>0</v>
      </c>
      <c r="AC220" s="42">
        <v>0</v>
      </c>
      <c r="AD220" s="43">
        <v>0</v>
      </c>
      <c r="AE220" s="40">
        <v>2.9677800979695541E-3</v>
      </c>
      <c r="AF220" s="41">
        <v>3.1408724308436844E-3</v>
      </c>
      <c r="AG220" s="41">
        <v>1.7309233287413029E-4</v>
      </c>
      <c r="AH220" s="42">
        <v>0.63339208488696375</v>
      </c>
      <c r="AI220" s="43">
        <v>71247.703586835065</v>
      </c>
      <c r="AJ220" s="42">
        <v>1.1755878640815856</v>
      </c>
      <c r="AK220" s="31">
        <v>132237.10507104447</v>
      </c>
      <c r="AL220" s="44">
        <f>+$AL$6*W220/H220*10^6</f>
        <v>255.13044859171089</v>
      </c>
      <c r="AM220" s="31">
        <v>13971343</v>
      </c>
      <c r="AN220" s="45">
        <v>9.4648814413220306E-3</v>
      </c>
      <c r="AR220" s="33"/>
    </row>
    <row r="221" spans="1:44">
      <c r="A221" s="6" t="s">
        <v>4586</v>
      </c>
      <c r="B221" s="6" t="s">
        <v>1843</v>
      </c>
      <c r="C221" s="6" t="s">
        <v>3193</v>
      </c>
      <c r="D221" s="30">
        <v>2004185</v>
      </c>
      <c r="E221" s="6" t="s">
        <v>3097</v>
      </c>
      <c r="F221" s="31" t="s">
        <v>4550</v>
      </c>
      <c r="G221" s="6" t="s">
        <v>4201</v>
      </c>
      <c r="H221" s="32">
        <v>27.29</v>
      </c>
      <c r="I221" s="33">
        <v>71.367000000000004</v>
      </c>
      <c r="J221" s="33">
        <v>71.367000000000004</v>
      </c>
      <c r="K221" s="34">
        <v>1</v>
      </c>
      <c r="L221" s="34">
        <v>1</v>
      </c>
      <c r="M221" s="7">
        <v>0</v>
      </c>
      <c r="N221" s="7">
        <v>0</v>
      </c>
      <c r="O221" s="7">
        <v>1</v>
      </c>
      <c r="P221" s="7">
        <v>1</v>
      </c>
      <c r="Q221" s="35">
        <v>71.367000000000004</v>
      </c>
      <c r="R221" s="35">
        <v>71.367000000000004</v>
      </c>
      <c r="S221" s="35">
        <v>1947.6054300000001</v>
      </c>
      <c r="T221" s="35">
        <v>1947.6054300000001</v>
      </c>
      <c r="U221" s="36">
        <v>1.1976398347364923E-3</v>
      </c>
      <c r="V221" s="37">
        <v>1.2013803371240623E-3</v>
      </c>
      <c r="W221" s="37">
        <v>3.7405023875700365E-6</v>
      </c>
      <c r="X221" s="38">
        <v>0.44708697673564302</v>
      </c>
      <c r="Y221" s="39">
        <v>16382.813365175632</v>
      </c>
      <c r="Z221" s="40">
        <v>0</v>
      </c>
      <c r="AA221" s="41">
        <v>0</v>
      </c>
      <c r="AB221" s="41">
        <v>0</v>
      </c>
      <c r="AC221" s="42">
        <v>0</v>
      </c>
      <c r="AD221" s="43">
        <v>0</v>
      </c>
      <c r="AE221" s="40">
        <v>2.3950726406019689E-3</v>
      </c>
      <c r="AF221" s="41">
        <v>2.534930559099723E-3</v>
      </c>
      <c r="AG221" s="41">
        <v>1.3985791849775416E-4</v>
      </c>
      <c r="AH221" s="42">
        <v>0.51177829262755925</v>
      </c>
      <c r="AI221" s="43">
        <v>18753.326955938413</v>
      </c>
      <c r="AJ221" s="42">
        <v>0.95886526936320227</v>
      </c>
      <c r="AK221" s="31">
        <v>35136.140321114042</v>
      </c>
      <c r="AL221" s="44">
        <f>+$AL$6*W221/H221*10^6</f>
        <v>68.532473205753689</v>
      </c>
      <c r="AM221" s="31">
        <v>3873368</v>
      </c>
      <c r="AN221" s="45">
        <v>9.0712114937475715E-3</v>
      </c>
      <c r="AR221" s="33"/>
    </row>
    <row r="222" spans="1:44">
      <c r="A222" s="6" t="s">
        <v>3601</v>
      </c>
      <c r="B222" s="6" t="s">
        <v>381</v>
      </c>
      <c r="C222" s="6" t="s">
        <v>3765</v>
      </c>
      <c r="D222" s="30">
        <v>2595612</v>
      </c>
      <c r="E222" s="6" t="s">
        <v>2696</v>
      </c>
      <c r="F222" s="31" t="s">
        <v>4539</v>
      </c>
      <c r="G222" s="6" t="s">
        <v>4199</v>
      </c>
      <c r="H222" s="32">
        <v>72.52</v>
      </c>
      <c r="I222" s="33">
        <v>34.503999999999998</v>
      </c>
      <c r="J222" s="33">
        <v>34.505000000000003</v>
      </c>
      <c r="K222" s="34">
        <v>1</v>
      </c>
      <c r="L222" s="34">
        <v>1</v>
      </c>
      <c r="M222" s="7">
        <v>0.6</v>
      </c>
      <c r="N222" s="7">
        <v>0.55000000000000004</v>
      </c>
      <c r="O222" s="7">
        <v>0.4</v>
      </c>
      <c r="P222" s="7">
        <v>0.45</v>
      </c>
      <c r="Q222" s="35">
        <v>34.503999999999998</v>
      </c>
      <c r="R222" s="35">
        <v>34.505000000000003</v>
      </c>
      <c r="S222" s="35">
        <v>2502.2300799999998</v>
      </c>
      <c r="T222" s="35">
        <v>2502.3026</v>
      </c>
      <c r="U222" s="36">
        <v>1.538694836912567E-3</v>
      </c>
      <c r="V222" s="37">
        <v>1.5435452658264656E-3</v>
      </c>
      <c r="W222" s="37">
        <v>4.8504289138985753E-6</v>
      </c>
      <c r="X222" s="38">
        <v>0.57975196224773395</v>
      </c>
      <c r="Y222" s="39">
        <v>7994.3734452252338</v>
      </c>
      <c r="Z222" s="40">
        <v>1.8465934228991596E-3</v>
      </c>
      <c r="AA222" s="41">
        <v>1.6137592717319826E-3</v>
      </c>
      <c r="AB222" s="41">
        <v>-2.3283415116717699E-4</v>
      </c>
      <c r="AC222" s="42">
        <v>-1.3251099889144842</v>
      </c>
      <c r="AD222" s="43">
        <v>-18272.338512334311</v>
      </c>
      <c r="AE222" s="40">
        <v>1.230849475522211E-3</v>
      </c>
      <c r="AF222" s="41">
        <v>1.4656066644795761E-3</v>
      </c>
      <c r="AG222" s="41">
        <v>2.347571889573651E-4</v>
      </c>
      <c r="AH222" s="42">
        <v>0.85904062234827905</v>
      </c>
      <c r="AI222" s="43">
        <v>11845.568427306662</v>
      </c>
      <c r="AJ222" s="42">
        <v>0.11368259568152883</v>
      </c>
      <c r="AK222" s="31">
        <v>1567.6033601975851</v>
      </c>
      <c r="AL222" s="44">
        <f>+$AL$6*W222/H222*10^6</f>
        <v>33.442008507298503</v>
      </c>
      <c r="AM222" s="31">
        <v>172944.046875</v>
      </c>
      <c r="AN222" s="45">
        <v>9.0642227270801221E-3</v>
      </c>
      <c r="AR222" s="33"/>
    </row>
    <row r="223" spans="1:44">
      <c r="A223" s="6" t="s">
        <v>4731</v>
      </c>
      <c r="B223" s="6" t="s">
        <v>1992</v>
      </c>
      <c r="C223" s="6" t="s">
        <v>3296</v>
      </c>
      <c r="D223" s="30">
        <v>2680303</v>
      </c>
      <c r="E223" s="6" t="s">
        <v>5755</v>
      </c>
      <c r="F223" s="31" t="s">
        <v>4550</v>
      </c>
      <c r="G223" s="6" t="s">
        <v>4201</v>
      </c>
      <c r="H223" s="32">
        <v>6.64</v>
      </c>
      <c r="I223" s="33">
        <v>304.83699999999999</v>
      </c>
      <c r="J223" s="33">
        <v>304.83699999999999</v>
      </c>
      <c r="K223" s="34">
        <v>1</v>
      </c>
      <c r="L223" s="34">
        <v>1</v>
      </c>
      <c r="M223" s="7">
        <v>0</v>
      </c>
      <c r="N223" s="7">
        <v>0</v>
      </c>
      <c r="O223" s="7">
        <v>1</v>
      </c>
      <c r="P223" s="7">
        <v>1</v>
      </c>
      <c r="Q223" s="35">
        <v>304.83699999999999</v>
      </c>
      <c r="R223" s="35">
        <v>304.83699999999999</v>
      </c>
      <c r="S223" s="35">
        <v>2024.1176799999998</v>
      </c>
      <c r="T223" s="35">
        <v>2024.1176799999998</v>
      </c>
      <c r="U223" s="36">
        <v>1.2446894665735307E-3</v>
      </c>
      <c r="V223" s="37">
        <v>1.2485769156934292E-3</v>
      </c>
      <c r="W223" s="37">
        <v>3.8874491198985506E-6</v>
      </c>
      <c r="X223" s="38">
        <v>0.46465091962103094</v>
      </c>
      <c r="Y223" s="39">
        <v>69977.548135697434</v>
      </c>
      <c r="Z223" s="40">
        <v>0</v>
      </c>
      <c r="AA223" s="41">
        <v>0</v>
      </c>
      <c r="AB223" s="41">
        <v>0</v>
      </c>
      <c r="AC223" s="42">
        <v>0</v>
      </c>
      <c r="AD223" s="43">
        <v>0</v>
      </c>
      <c r="AE223" s="40">
        <v>2.4891637710861849E-3</v>
      </c>
      <c r="AF223" s="41">
        <v>2.6345160488929391E-3</v>
      </c>
      <c r="AG223" s="41">
        <v>1.4535227780675423E-4</v>
      </c>
      <c r="AH223" s="42">
        <v>0.53188365281342209</v>
      </c>
      <c r="AI223" s="43">
        <v>80102.959761057558</v>
      </c>
      <c r="AJ223" s="42">
        <v>0.99653457243445298</v>
      </c>
      <c r="AK223" s="31">
        <v>150080.50789675501</v>
      </c>
      <c r="AL223" s="44">
        <f>+$AL$6*W223/H223*10^6</f>
        <v>292.72960240199933</v>
      </c>
      <c r="AM223" s="31">
        <v>19188238</v>
      </c>
      <c r="AN223" s="45">
        <v>7.8214845936742609E-3</v>
      </c>
      <c r="AR223" s="33"/>
    </row>
    <row r="224" spans="1:44">
      <c r="A224" s="6" t="s">
        <v>4354</v>
      </c>
      <c r="B224" s="6" t="s">
        <v>1690</v>
      </c>
      <c r="C224" s="6" t="s">
        <v>2729</v>
      </c>
      <c r="D224" s="30">
        <v>2492337</v>
      </c>
      <c r="E224" s="6" t="s">
        <v>781</v>
      </c>
      <c r="F224" s="31" t="s">
        <v>4544</v>
      </c>
      <c r="G224" s="6" t="s">
        <v>4199</v>
      </c>
      <c r="H224" s="32">
        <v>115.33</v>
      </c>
      <c r="I224" s="33">
        <v>50.354999999999997</v>
      </c>
      <c r="J224" s="33">
        <v>50.46</v>
      </c>
      <c r="K224" s="34">
        <v>1</v>
      </c>
      <c r="L224" s="34">
        <v>1</v>
      </c>
      <c r="M224" s="7">
        <v>1</v>
      </c>
      <c r="N224" s="7">
        <v>1</v>
      </c>
      <c r="O224" s="7">
        <v>0</v>
      </c>
      <c r="P224" s="7">
        <v>0</v>
      </c>
      <c r="Q224" s="35">
        <v>50.354999999999997</v>
      </c>
      <c r="R224" s="35">
        <v>50.46</v>
      </c>
      <c r="S224" s="35">
        <v>5807.4421499999999</v>
      </c>
      <c r="T224" s="35">
        <v>5819.5518000000002</v>
      </c>
      <c r="U224" s="36">
        <v>3.5711669055922377E-3</v>
      </c>
      <c r="V224" s="37">
        <v>3.5897903115801768E-3</v>
      </c>
      <c r="W224" s="37">
        <v>1.8623405987939178E-5</v>
      </c>
      <c r="X224" s="38">
        <v>2.2259796724998879</v>
      </c>
      <c r="Y224" s="39">
        <v>19300.959615883883</v>
      </c>
      <c r="Z224" s="40">
        <v>7.1429512442872265E-3</v>
      </c>
      <c r="AA224" s="41">
        <v>6.8237918689730359E-3</v>
      </c>
      <c r="AB224" s="41">
        <v>-3.191593753141906E-4</v>
      </c>
      <c r="AC224" s="42">
        <v>-1.8164056868997691</v>
      </c>
      <c r="AD224" s="43">
        <v>-15749.637448190142</v>
      </c>
      <c r="AE224" s="40">
        <v>0</v>
      </c>
      <c r="AF224" s="41">
        <v>0</v>
      </c>
      <c r="AG224" s="41">
        <v>0</v>
      </c>
      <c r="AH224" s="42">
        <v>0</v>
      </c>
      <c r="AI224" s="43">
        <v>0</v>
      </c>
      <c r="AJ224" s="42">
        <v>0.40957398560011882</v>
      </c>
      <c r="AK224" s="31">
        <v>3551.322167693741</v>
      </c>
      <c r="AL224" s="44">
        <f>+$AL$6*W224/H224*10^6</f>
        <v>80.739642711953422</v>
      </c>
      <c r="AM224" s="31">
        <v>565672.9375</v>
      </c>
      <c r="AN224" s="45">
        <v>6.2780485546804878E-3</v>
      </c>
      <c r="AR224" s="33"/>
    </row>
    <row r="225" spans="1:44">
      <c r="A225" s="6" t="s">
        <v>4582</v>
      </c>
      <c r="B225" s="6" t="s">
        <v>1837</v>
      </c>
      <c r="C225" s="6" t="s">
        <v>3192</v>
      </c>
      <c r="D225" s="30">
        <v>2007849</v>
      </c>
      <c r="E225" s="6" t="s">
        <v>3093</v>
      </c>
      <c r="F225" s="31" t="s">
        <v>4543</v>
      </c>
      <c r="G225" s="6" t="s">
        <v>4199</v>
      </c>
      <c r="H225" s="32">
        <v>2.66</v>
      </c>
      <c r="I225" s="33">
        <v>767.90700000000004</v>
      </c>
      <c r="J225" s="33">
        <v>775.34</v>
      </c>
      <c r="K225" s="34">
        <v>0.81</v>
      </c>
      <c r="L225" s="34">
        <v>0.81</v>
      </c>
      <c r="M225" s="7">
        <v>0.47</v>
      </c>
      <c r="N225" s="7">
        <v>0</v>
      </c>
      <c r="O225" s="7">
        <v>0.53</v>
      </c>
      <c r="P225" s="7">
        <v>1</v>
      </c>
      <c r="Q225" s="35">
        <v>622.00467000000003</v>
      </c>
      <c r="R225" s="35">
        <v>628.0254000000001</v>
      </c>
      <c r="S225" s="35">
        <v>1654.5324222000002</v>
      </c>
      <c r="T225" s="35">
        <v>1670.5475640000004</v>
      </c>
      <c r="U225" s="36">
        <v>1.01742062646117E-3</v>
      </c>
      <c r="V225" s="37">
        <v>1.0304772027772081E-3</v>
      </c>
      <c r="W225" s="37">
        <v>1.3056576316038083E-5</v>
      </c>
      <c r="X225" s="38">
        <v>1.5605992529382839</v>
      </c>
      <c r="Y225" s="39">
        <v>586691.44847303897</v>
      </c>
      <c r="Z225" s="40">
        <v>9.5645806462618199E-4</v>
      </c>
      <c r="AA225" s="41">
        <v>0</v>
      </c>
      <c r="AB225" s="41">
        <v>-9.5645806462618199E-4</v>
      </c>
      <c r="AC225" s="42">
        <v>-5.4434116690380003</v>
      </c>
      <c r="AD225" s="43">
        <v>-2046395.3643</v>
      </c>
      <c r="AE225" s="40">
        <v>1.0783726500608836E-3</v>
      </c>
      <c r="AF225" s="41">
        <v>2.1743223782309958E-3</v>
      </c>
      <c r="AG225" s="41">
        <v>1.0959497281701122E-3</v>
      </c>
      <c r="AH225" s="42">
        <v>4.0103791527366717</v>
      </c>
      <c r="AI225" s="43">
        <v>1507661.3356152899</v>
      </c>
      <c r="AJ225" s="42">
        <v>0.12756673663695528</v>
      </c>
      <c r="AK225" s="31">
        <v>47957.419788328931</v>
      </c>
      <c r="AL225" s="44">
        <f>+$AL$6*W225/H225*10^6</f>
        <v>2454.2436684282106</v>
      </c>
      <c r="AM225" s="31">
        <v>12137530</v>
      </c>
      <c r="AN225" s="45">
        <v>3.9511679714347922E-3</v>
      </c>
      <c r="AR225" s="33"/>
    </row>
    <row r="226" spans="1:44">
      <c r="A226" s="6" t="s">
        <v>3615</v>
      </c>
      <c r="B226" s="6" t="s">
        <v>395</v>
      </c>
      <c r="C226" s="6" t="s">
        <v>3779</v>
      </c>
      <c r="D226" s="30">
        <v>2043274</v>
      </c>
      <c r="E226" s="6" t="s">
        <v>2711</v>
      </c>
      <c r="F226" s="31" t="s">
        <v>4547</v>
      </c>
      <c r="G226" s="6" t="s">
        <v>4199</v>
      </c>
      <c r="H226" s="32">
        <v>37.93</v>
      </c>
      <c r="I226" s="33">
        <v>127.239</v>
      </c>
      <c r="J226" s="33">
        <v>127.42700000000001</v>
      </c>
      <c r="K226" s="34">
        <v>1</v>
      </c>
      <c r="L226" s="34">
        <v>1</v>
      </c>
      <c r="M226" s="7">
        <v>1</v>
      </c>
      <c r="N226" s="7">
        <v>1</v>
      </c>
      <c r="O226" s="7">
        <v>0</v>
      </c>
      <c r="P226" s="7">
        <v>0</v>
      </c>
      <c r="Q226" s="35">
        <v>127.239</v>
      </c>
      <c r="R226" s="35">
        <v>127.42700000000001</v>
      </c>
      <c r="S226" s="35">
        <v>4826.1752699999997</v>
      </c>
      <c r="T226" s="35">
        <v>4833.3061100000004</v>
      </c>
      <c r="U226" s="36">
        <v>2.9677570537334896E-3</v>
      </c>
      <c r="V226" s="37">
        <v>2.9814246943517665E-3</v>
      </c>
      <c r="W226" s="37">
        <v>1.3667640618276935E-5</v>
      </c>
      <c r="X226" s="38">
        <v>1.6336372738166833</v>
      </c>
      <c r="Y226" s="39">
        <v>43069.793667721679</v>
      </c>
      <c r="Z226" s="40">
        <v>5.9360272146653653E-3</v>
      </c>
      <c r="AA226" s="41">
        <v>5.6673565365765273E-3</v>
      </c>
      <c r="AB226" s="41">
        <v>-2.6867067808883805E-4</v>
      </c>
      <c r="AC226" s="42">
        <v>-1.5290634878056308</v>
      </c>
      <c r="AD226" s="43">
        <v>-40312.773208690509</v>
      </c>
      <c r="AE226" s="40">
        <v>0</v>
      </c>
      <c r="AF226" s="41">
        <v>0</v>
      </c>
      <c r="AG226" s="41">
        <v>0</v>
      </c>
      <c r="AH226" s="42">
        <v>0</v>
      </c>
      <c r="AI226" s="43">
        <v>0</v>
      </c>
      <c r="AJ226" s="42">
        <v>0.10457378601105249</v>
      </c>
      <c r="AK226" s="31">
        <v>2757.0204590311696</v>
      </c>
      <c r="AL226" s="44">
        <f>+$AL$6*W226/H226*10^6</f>
        <v>180.16926731184992</v>
      </c>
      <c r="AM226" s="31">
        <v>1189274.125</v>
      </c>
      <c r="AN226" s="45">
        <v>2.3182379916246556E-3</v>
      </c>
      <c r="AR226" s="33"/>
    </row>
    <row r="227" spans="1:44">
      <c r="A227" s="6" t="s">
        <v>1192</v>
      </c>
      <c r="B227" s="6" t="s">
        <v>2107</v>
      </c>
      <c r="C227" s="6" t="s">
        <v>3387</v>
      </c>
      <c r="D227" s="30">
        <v>2863610</v>
      </c>
      <c r="E227" s="6" t="s">
        <v>138</v>
      </c>
      <c r="F227" s="31" t="s">
        <v>4560</v>
      </c>
      <c r="G227" s="6" t="s">
        <v>4199</v>
      </c>
      <c r="H227" s="32">
        <v>9.34</v>
      </c>
      <c r="I227" s="33">
        <v>260.77600000000001</v>
      </c>
      <c r="J227" s="33">
        <v>261.11799999999999</v>
      </c>
      <c r="K227" s="34">
        <v>0.79</v>
      </c>
      <c r="L227" s="34">
        <v>0.79</v>
      </c>
      <c r="M227" s="7">
        <v>1</v>
      </c>
      <c r="N227" s="7">
        <v>1</v>
      </c>
      <c r="O227" s="7">
        <v>0</v>
      </c>
      <c r="P227" s="7">
        <v>0</v>
      </c>
      <c r="Q227" s="35">
        <v>206.01304000000002</v>
      </c>
      <c r="R227" s="35">
        <v>206.28322</v>
      </c>
      <c r="S227" s="35">
        <v>1924.1617936000002</v>
      </c>
      <c r="T227" s="35">
        <v>1926.6852747999999</v>
      </c>
      <c r="U227" s="36">
        <v>1.1832236535166043E-3</v>
      </c>
      <c r="V227" s="37">
        <v>1.1884757401663182E-3</v>
      </c>
      <c r="W227" s="37">
        <v>5.2520866497139575E-6</v>
      </c>
      <c r="X227" s="38">
        <v>0.62776047131457136</v>
      </c>
      <c r="Y227" s="39">
        <v>67212.041896635041</v>
      </c>
      <c r="Z227" s="40">
        <v>2.3666518792279426E-3</v>
      </c>
      <c r="AA227" s="41">
        <v>2.2591601147446301E-3</v>
      </c>
      <c r="AB227" s="41">
        <v>-1.0749176448331252E-4</v>
      </c>
      <c r="AC227" s="42">
        <v>-0.61175910032462777</v>
      </c>
      <c r="AD227" s="43">
        <v>-65498.833011202114</v>
      </c>
      <c r="AE227" s="40">
        <v>0</v>
      </c>
      <c r="AF227" s="41">
        <v>0</v>
      </c>
      <c r="AG227" s="41">
        <v>0</v>
      </c>
      <c r="AH227" s="42">
        <v>0</v>
      </c>
      <c r="AI227" s="43">
        <v>0</v>
      </c>
      <c r="AJ227" s="42">
        <v>1.6001370989943586E-2</v>
      </c>
      <c r="AK227" s="31">
        <v>1713.2088854329268</v>
      </c>
      <c r="AL227" s="44">
        <f>+$AL$6*W227/H227*10^6</f>
        <v>281.16095555213906</v>
      </c>
      <c r="AM227" s="31">
        <v>1762471.75</v>
      </c>
      <c r="AN227" s="45">
        <v>9.7204899053441663E-4</v>
      </c>
      <c r="AR227" s="33"/>
    </row>
    <row r="228" spans="1:44">
      <c r="A228" s="6" t="s">
        <v>3534</v>
      </c>
      <c r="B228" s="6" t="s">
        <v>314</v>
      </c>
      <c r="C228" s="6" t="s">
        <v>620</v>
      </c>
      <c r="D228" s="30">
        <v>2366799</v>
      </c>
      <c r="E228" s="6" t="s">
        <v>2631</v>
      </c>
      <c r="F228" s="31" t="s">
        <v>4561</v>
      </c>
      <c r="G228" s="6" t="s">
        <v>4199</v>
      </c>
      <c r="H228" s="32">
        <v>37.89</v>
      </c>
      <c r="I228" s="33">
        <v>146.20699999999999</v>
      </c>
      <c r="J228" s="33">
        <v>146.39099999999999</v>
      </c>
      <c r="K228" s="34">
        <v>1</v>
      </c>
      <c r="L228" s="34">
        <v>1</v>
      </c>
      <c r="M228" s="7">
        <v>1</v>
      </c>
      <c r="N228" s="7">
        <v>1</v>
      </c>
      <c r="O228" s="7">
        <v>0</v>
      </c>
      <c r="P228" s="7">
        <v>0</v>
      </c>
      <c r="Q228" s="35">
        <v>146.20699999999999</v>
      </c>
      <c r="R228" s="35">
        <v>146.39099999999999</v>
      </c>
      <c r="S228" s="35">
        <v>5539.78323</v>
      </c>
      <c r="T228" s="35">
        <v>5546.7549899999995</v>
      </c>
      <c r="U228" s="36">
        <v>3.4065755670301206E-3</v>
      </c>
      <c r="V228" s="37">
        <v>3.4215156094685845E-3</v>
      </c>
      <c r="W228" s="37">
        <v>1.4940042438463946E-5</v>
      </c>
      <c r="X228" s="38">
        <v>1.7857222677658253</v>
      </c>
      <c r="Y228" s="39">
        <v>47129.11765019333</v>
      </c>
      <c r="Z228" s="40">
        <v>6.813740110318621E-3</v>
      </c>
      <c r="AA228" s="41">
        <v>6.5039203878119282E-3</v>
      </c>
      <c r="AB228" s="41">
        <v>-3.0981972250669274E-4</v>
      </c>
      <c r="AC228" s="42">
        <v>-1.7632516836482335</v>
      </c>
      <c r="AD228" s="43">
        <v>-46536.06977166095</v>
      </c>
      <c r="AE228" s="40">
        <v>0</v>
      </c>
      <c r="AF228" s="41">
        <v>0</v>
      </c>
      <c r="AG228" s="41">
        <v>0</v>
      </c>
      <c r="AH228" s="42">
        <v>0</v>
      </c>
      <c r="AI228" s="43">
        <v>0</v>
      </c>
      <c r="AJ228" s="42">
        <v>2.2470584117591841E-2</v>
      </c>
      <c r="AK228" s="31">
        <v>593.0478785323794</v>
      </c>
      <c r="AL228" s="44">
        <f>+$AL$6*W228/H228*10^6</f>
        <v>197.15020372742077</v>
      </c>
      <c r="AM228" s="31">
        <v>819280.9375</v>
      </c>
      <c r="AN228" s="45">
        <v>7.2386388037055894E-4</v>
      </c>
      <c r="AR228" s="33"/>
    </row>
    <row r="229" spans="1:44">
      <c r="A229" s="6" t="s">
        <v>4324</v>
      </c>
      <c r="B229" s="6" t="s">
        <v>1660</v>
      </c>
      <c r="C229" s="6" t="s">
        <v>2520</v>
      </c>
      <c r="D229" s="30">
        <v>2191399</v>
      </c>
      <c r="E229" s="6" t="s">
        <v>751</v>
      </c>
      <c r="F229" s="31" t="s">
        <v>4539</v>
      </c>
      <c r="G229" s="6" t="s">
        <v>4199</v>
      </c>
      <c r="H229" s="32">
        <v>81.239999999999995</v>
      </c>
      <c r="I229" s="33">
        <v>50.2</v>
      </c>
      <c r="J229" s="33">
        <v>50.262999999999998</v>
      </c>
      <c r="K229" s="34">
        <v>1</v>
      </c>
      <c r="L229" s="34">
        <v>1</v>
      </c>
      <c r="M229" s="7">
        <v>1</v>
      </c>
      <c r="N229" s="7">
        <v>1</v>
      </c>
      <c r="O229" s="7">
        <v>0</v>
      </c>
      <c r="P229" s="7">
        <v>0</v>
      </c>
      <c r="Q229" s="35">
        <v>50.2</v>
      </c>
      <c r="R229" s="35">
        <v>50.262999999999998</v>
      </c>
      <c r="S229" s="35">
        <v>4078.248</v>
      </c>
      <c r="T229" s="35">
        <v>4083.3661199999997</v>
      </c>
      <c r="U229" s="36">
        <v>2.5078345877965797E-3</v>
      </c>
      <c r="V229" s="37">
        <v>2.5188242393874277E-3</v>
      </c>
      <c r="W229" s="37">
        <v>1.0989651590847995E-5</v>
      </c>
      <c r="X229" s="38">
        <v>1.3135481804416529</v>
      </c>
      <c r="Y229" s="39">
        <v>16168.736834584603</v>
      </c>
      <c r="Z229" s="40">
        <v>5.0161027649861124E-3</v>
      </c>
      <c r="AA229" s="41">
        <v>4.7880045552126486E-3</v>
      </c>
      <c r="AB229" s="41">
        <v>-2.2809820977346372E-4</v>
      </c>
      <c r="AC229" s="42">
        <v>-1.2981567124459601</v>
      </c>
      <c r="AD229" s="43">
        <v>-15979.280064573612</v>
      </c>
      <c r="AE229" s="40">
        <v>0</v>
      </c>
      <c r="AF229" s="41">
        <v>0</v>
      </c>
      <c r="AG229" s="41">
        <v>0</v>
      </c>
      <c r="AH229" s="42">
        <v>0</v>
      </c>
      <c r="AI229" s="43">
        <v>0</v>
      </c>
      <c r="AJ229" s="42">
        <v>1.5391467995692798E-2</v>
      </c>
      <c r="AK229" s="31">
        <v>189.45677001099102</v>
      </c>
      <c r="AL229" s="44">
        <f>+$AL$6*W229/H229*10^6</f>
        <v>67.636949722107317</v>
      </c>
      <c r="AM229" s="31">
        <v>892374.375</v>
      </c>
      <c r="AN229" s="45">
        <v>2.123063764700673E-4</v>
      </c>
      <c r="AR229" s="33"/>
    </row>
    <row r="230" spans="1:44">
      <c r="A230" s="6" t="s">
        <v>1449</v>
      </c>
      <c r="B230" s="6" t="s">
        <v>2257</v>
      </c>
      <c r="C230" s="6" t="s">
        <v>2896</v>
      </c>
      <c r="D230" s="30">
        <v>2693981</v>
      </c>
      <c r="E230" s="6" t="s">
        <v>927</v>
      </c>
      <c r="F230" s="31" t="s">
        <v>4541</v>
      </c>
      <c r="G230" s="6" t="s">
        <v>4202</v>
      </c>
      <c r="H230" s="32">
        <v>105.62</v>
      </c>
      <c r="I230" s="33">
        <v>63.689</v>
      </c>
      <c r="J230" s="33">
        <v>63.722999999999999</v>
      </c>
      <c r="K230" s="34">
        <v>1</v>
      </c>
      <c r="L230" s="34">
        <v>1</v>
      </c>
      <c r="M230" s="7">
        <v>1</v>
      </c>
      <c r="N230" s="7">
        <v>1</v>
      </c>
      <c r="O230" s="7">
        <v>0</v>
      </c>
      <c r="P230" s="7">
        <v>0</v>
      </c>
      <c r="Q230" s="35">
        <v>63.689</v>
      </c>
      <c r="R230" s="35">
        <v>63.722999999999999</v>
      </c>
      <c r="S230" s="35">
        <v>6726.8321800000003</v>
      </c>
      <c r="T230" s="35">
        <v>6730.4232600000005</v>
      </c>
      <c r="U230" s="36">
        <v>4.1365268633263763E-3</v>
      </c>
      <c r="V230" s="37">
        <v>4.1516613378339328E-3</v>
      </c>
      <c r="W230" s="37">
        <v>1.5134474507556492E-5</v>
      </c>
      <c r="X230" s="38">
        <v>1.8089619390570162</v>
      </c>
      <c r="Y230" s="39">
        <v>17127.077627883129</v>
      </c>
      <c r="Z230" s="40">
        <v>8.2737689070639057E-3</v>
      </c>
      <c r="AA230" s="41">
        <v>7.8918461583819891E-3</v>
      </c>
      <c r="AB230" s="41">
        <v>-3.8192274868191663E-4</v>
      </c>
      <c r="AC230" s="42">
        <v>-2.1736057478471316</v>
      </c>
      <c r="AD230" s="43">
        <v>-20579.490132996889</v>
      </c>
      <c r="AE230" s="40">
        <v>0</v>
      </c>
      <c r="AF230" s="41">
        <v>0</v>
      </c>
      <c r="AG230" s="41">
        <v>0</v>
      </c>
      <c r="AH230" s="42">
        <v>0</v>
      </c>
      <c r="AI230" s="43">
        <v>0</v>
      </c>
      <c r="AJ230" s="42">
        <v>-0.36464380879011538</v>
      </c>
      <c r="AK230" s="31">
        <v>-3452.4125051137598</v>
      </c>
      <c r="AL230" s="44">
        <f>+$AL$6*W230/H230*10^6</f>
        <v>71.645874396688555</v>
      </c>
      <c r="AM230" s="31">
        <v>3918870.75</v>
      </c>
      <c r="AN230" s="45">
        <v>-8.8097126069129985E-4</v>
      </c>
      <c r="AR230" s="33"/>
    </row>
    <row r="231" spans="1:44">
      <c r="A231" s="6" t="s">
        <v>3492</v>
      </c>
      <c r="B231" s="6" t="s">
        <v>272</v>
      </c>
      <c r="C231" s="6" t="s">
        <v>579</v>
      </c>
      <c r="D231" s="30">
        <v>2229029</v>
      </c>
      <c r="E231" s="6" t="s">
        <v>2591</v>
      </c>
      <c r="F231" s="31" t="s">
        <v>4541</v>
      </c>
      <c r="G231" s="6" t="s">
        <v>4202</v>
      </c>
      <c r="H231" s="32">
        <v>103.22</v>
      </c>
      <c r="I231" s="33">
        <v>56.533000000000001</v>
      </c>
      <c r="J231" s="33">
        <v>56.584000000000003</v>
      </c>
      <c r="K231" s="34">
        <v>1</v>
      </c>
      <c r="L231" s="34">
        <v>1</v>
      </c>
      <c r="M231" s="7">
        <v>1</v>
      </c>
      <c r="N231" s="7">
        <v>1</v>
      </c>
      <c r="O231" s="7">
        <v>0</v>
      </c>
      <c r="P231" s="7">
        <v>0</v>
      </c>
      <c r="Q231" s="35">
        <v>56.533000000000001</v>
      </c>
      <c r="R231" s="35">
        <v>56.584000000000003</v>
      </c>
      <c r="S231" s="35">
        <v>5835.33626</v>
      </c>
      <c r="T231" s="35">
        <v>5840.6004800000001</v>
      </c>
      <c r="U231" s="36">
        <v>3.5883198138640746E-3</v>
      </c>
      <c r="V231" s="37">
        <v>3.6027741890560247E-3</v>
      </c>
      <c r="W231" s="37">
        <v>1.4454375191950107E-5</v>
      </c>
      <c r="X231" s="38">
        <v>1.7276724449225214</v>
      </c>
      <c r="Y231" s="39">
        <v>16737.768309654344</v>
      </c>
      <c r="Z231" s="40">
        <v>7.1772600264647267E-3</v>
      </c>
      <c r="AA231" s="41">
        <v>6.8484727750587268E-3</v>
      </c>
      <c r="AB231" s="41">
        <v>-3.2878725140599984E-4</v>
      </c>
      <c r="AC231" s="42">
        <v>-1.8712000317900381</v>
      </c>
      <c r="AD231" s="43">
        <v>-18128.270023154797</v>
      </c>
      <c r="AE231" s="40">
        <v>0</v>
      </c>
      <c r="AF231" s="41">
        <v>0</v>
      </c>
      <c r="AG231" s="41">
        <v>0</v>
      </c>
      <c r="AH231" s="42">
        <v>0</v>
      </c>
      <c r="AI231" s="43">
        <v>0</v>
      </c>
      <c r="AJ231" s="42">
        <v>-0.14352758686751677</v>
      </c>
      <c r="AK231" s="31">
        <v>-1390.5017135004528</v>
      </c>
      <c r="AL231" s="44">
        <f>+$AL$6*W231/H231*10^6</f>
        <v>70.017318310163276</v>
      </c>
      <c r="AM231" s="31">
        <v>1185997</v>
      </c>
      <c r="AN231" s="45">
        <v>-1.1724327409769609E-3</v>
      </c>
      <c r="AR231" s="33"/>
    </row>
    <row r="232" spans="1:44">
      <c r="A232" s="6" t="s">
        <v>4952</v>
      </c>
      <c r="B232" s="6" t="s">
        <v>6008</v>
      </c>
      <c r="C232" s="6" t="s">
        <v>3224</v>
      </c>
      <c r="D232" s="30" t="s">
        <v>2159</v>
      </c>
      <c r="E232" s="6" t="s">
        <v>3131</v>
      </c>
      <c r="F232" s="31" t="s">
        <v>4538</v>
      </c>
      <c r="G232" s="6" t="s">
        <v>4202</v>
      </c>
      <c r="H232" s="32">
        <v>16.87</v>
      </c>
      <c r="I232" s="33">
        <v>106.566</v>
      </c>
      <c r="J232" s="33">
        <v>106.566</v>
      </c>
      <c r="K232" s="34">
        <v>1</v>
      </c>
      <c r="L232" s="34">
        <v>1</v>
      </c>
      <c r="M232" s="7">
        <v>1</v>
      </c>
      <c r="N232" s="7">
        <v>1</v>
      </c>
      <c r="O232" s="7">
        <v>0</v>
      </c>
      <c r="P232" s="7">
        <v>0</v>
      </c>
      <c r="Q232" s="35">
        <v>106.566</v>
      </c>
      <c r="R232" s="35">
        <v>106.566</v>
      </c>
      <c r="S232" s="35">
        <v>1797.7684200000001</v>
      </c>
      <c r="T232" s="35">
        <v>1797.7684200000001</v>
      </c>
      <c r="U232" s="36">
        <v>1.1055006523694509E-3</v>
      </c>
      <c r="V232" s="37">
        <v>1.1089533830733842E-3</v>
      </c>
      <c r="W232" s="37">
        <v>3.4527307039332669E-6</v>
      </c>
      <c r="X232" s="38">
        <v>0.41269080245305673</v>
      </c>
      <c r="Y232" s="39">
        <v>24462.999552641177</v>
      </c>
      <c r="Z232" s="40">
        <v>2.2111924390980429E-3</v>
      </c>
      <c r="AA232" s="41">
        <v>2.1079969640776289E-3</v>
      </c>
      <c r="AB232" s="41">
        <v>-1.03195475020414E-4</v>
      </c>
      <c r="AC232" s="42">
        <v>-0.58730797898346676</v>
      </c>
      <c r="AD232" s="43">
        <v>-34813.750977087533</v>
      </c>
      <c r="AE232" s="40">
        <v>0</v>
      </c>
      <c r="AF232" s="41">
        <v>0</v>
      </c>
      <c r="AG232" s="41">
        <v>0</v>
      </c>
      <c r="AH232" s="42">
        <v>0</v>
      </c>
      <c r="AI232" s="43">
        <v>0</v>
      </c>
      <c r="AJ232" s="42">
        <v>-0.17461717653041003</v>
      </c>
      <c r="AK232" s="31">
        <v>-10350.751424446356</v>
      </c>
      <c r="AL232" s="44">
        <f>+$AL$6*W232/H232*10^6</f>
        <v>102.33345299150167</v>
      </c>
      <c r="AM232" s="31">
        <v>2770923</v>
      </c>
      <c r="AN232" s="45">
        <v>-3.7354886528591217E-3</v>
      </c>
      <c r="AR232" s="33"/>
    </row>
    <row r="233" spans="1:44">
      <c r="A233" s="6" t="s">
        <v>3482</v>
      </c>
      <c r="B233" s="6" t="s">
        <v>262</v>
      </c>
      <c r="C233" s="6" t="s">
        <v>569</v>
      </c>
      <c r="D233" s="30">
        <v>2217228</v>
      </c>
      <c r="E233" s="6" t="s">
        <v>2581</v>
      </c>
      <c r="F233" s="31" t="s">
        <v>4558</v>
      </c>
      <c r="G233" s="6" t="s">
        <v>4202</v>
      </c>
      <c r="H233" s="32">
        <v>50.73</v>
      </c>
      <c r="I233" s="33">
        <v>57.514000000000003</v>
      </c>
      <c r="J233" s="33">
        <v>57.92</v>
      </c>
      <c r="K233" s="34">
        <v>1</v>
      </c>
      <c r="L233" s="34">
        <v>1</v>
      </c>
      <c r="M233" s="7">
        <v>0.44</v>
      </c>
      <c r="N233" s="7">
        <v>0</v>
      </c>
      <c r="O233" s="7">
        <v>0.56000000000000005</v>
      </c>
      <c r="P233" s="7">
        <v>1</v>
      </c>
      <c r="Q233" s="35">
        <v>57.514000000000003</v>
      </c>
      <c r="R233" s="35">
        <v>57.92</v>
      </c>
      <c r="S233" s="35">
        <v>2917.6852199999998</v>
      </c>
      <c r="T233" s="35">
        <v>2938.2815999999998</v>
      </c>
      <c r="U233" s="36">
        <v>1.7941704160754502E-3</v>
      </c>
      <c r="V233" s="37">
        <v>1.8124788957758395E-3</v>
      </c>
      <c r="W233" s="37">
        <v>1.8308479700389303E-5</v>
      </c>
      <c r="X233" s="38">
        <v>2.1883378192923777</v>
      </c>
      <c r="Y233" s="39">
        <v>43136.956816329155</v>
      </c>
      <c r="Z233" s="40">
        <v>1.5790064546679088E-3</v>
      </c>
      <c r="AA233" s="41">
        <v>0</v>
      </c>
      <c r="AB233" s="41">
        <v>-1.5790064546679088E-3</v>
      </c>
      <c r="AC233" s="42">
        <v>-8.9864704775999993</v>
      </c>
      <c r="AD233" s="43">
        <v>-177143.12</v>
      </c>
      <c r="AE233" s="40">
        <v>2.0092971833694327E-3</v>
      </c>
      <c r="AF233" s="41">
        <v>3.8243576980992642E-3</v>
      </c>
      <c r="AG233" s="41">
        <v>1.8150605147298315E-3</v>
      </c>
      <c r="AH233" s="42">
        <v>6.6418017744132847</v>
      </c>
      <c r="AI233" s="43">
        <v>130924.53724449607</v>
      </c>
      <c r="AJ233" s="42">
        <v>-0.15633088389433691</v>
      </c>
      <c r="AK233" s="31">
        <v>-3081.6259391747735</v>
      </c>
      <c r="AL233" s="44">
        <f>+$AL$6*W233/H233*10^6</f>
        <v>180.45022373732806</v>
      </c>
      <c r="AM233" s="31">
        <v>821938.5625</v>
      </c>
      <c r="AN233" s="45">
        <v>-3.749216887697459E-3</v>
      </c>
      <c r="AR233" s="33"/>
    </row>
    <row r="234" spans="1:44">
      <c r="A234" s="6" t="s">
        <v>1041</v>
      </c>
      <c r="B234" s="6" t="s">
        <v>1569</v>
      </c>
      <c r="C234" s="6" t="s">
        <v>2426</v>
      </c>
      <c r="D234" s="30">
        <v>2149309</v>
      </c>
      <c r="E234" s="6" t="s">
        <v>3920</v>
      </c>
      <c r="F234" s="31" t="s">
        <v>4557</v>
      </c>
      <c r="G234" s="6" t="s">
        <v>4202</v>
      </c>
      <c r="H234" s="32">
        <v>50.82</v>
      </c>
      <c r="I234" s="33">
        <v>92.891000000000005</v>
      </c>
      <c r="J234" s="33">
        <v>92.953999999999994</v>
      </c>
      <c r="K234" s="34">
        <v>1</v>
      </c>
      <c r="L234" s="34">
        <v>1</v>
      </c>
      <c r="M234" s="7">
        <v>1</v>
      </c>
      <c r="N234" s="7">
        <v>1</v>
      </c>
      <c r="O234" s="7">
        <v>0</v>
      </c>
      <c r="P234" s="7">
        <v>0</v>
      </c>
      <c r="Q234" s="35">
        <v>92.891000000000005</v>
      </c>
      <c r="R234" s="35">
        <v>92.953999999999994</v>
      </c>
      <c r="S234" s="35">
        <v>4720.7206200000001</v>
      </c>
      <c r="T234" s="35">
        <v>4723.9222799999998</v>
      </c>
      <c r="U234" s="36">
        <v>2.9029098892859174E-3</v>
      </c>
      <c r="V234" s="37">
        <v>2.9139512828808807E-3</v>
      </c>
      <c r="W234" s="37">
        <v>1.1041393594963308E-5</v>
      </c>
      <c r="X234" s="38">
        <v>1.3197326909146396</v>
      </c>
      <c r="Y234" s="39">
        <v>25968.766054990938</v>
      </c>
      <c r="Z234" s="40">
        <v>5.8063216740887151E-3</v>
      </c>
      <c r="AA234" s="41">
        <v>5.5390970905911619E-3</v>
      </c>
      <c r="AB234" s="41">
        <v>-2.6722458349755316E-4</v>
      </c>
      <c r="AC234" s="42">
        <v>-1.5208334477611574</v>
      </c>
      <c r="AD234" s="43">
        <v>-29925.884450239224</v>
      </c>
      <c r="AE234" s="40">
        <v>0</v>
      </c>
      <c r="AF234" s="41">
        <v>0</v>
      </c>
      <c r="AG234" s="41">
        <v>0</v>
      </c>
      <c r="AH234" s="42">
        <v>0</v>
      </c>
      <c r="AI234" s="43">
        <v>0</v>
      </c>
      <c r="AJ234" s="42">
        <v>-0.20110075684651774</v>
      </c>
      <c r="AK234" s="31">
        <v>-3957.1183952482861</v>
      </c>
      <c r="AL234" s="44">
        <f>+$AL$6*W234/H234*10^6</f>
        <v>108.63236516099279</v>
      </c>
      <c r="AM234" s="31">
        <v>897980.5</v>
      </c>
      <c r="AN234" s="45">
        <v>-4.4066863314384738E-3</v>
      </c>
      <c r="AR234" s="33"/>
    </row>
    <row r="235" spans="1:44">
      <c r="A235" s="6" t="s">
        <v>1110</v>
      </c>
      <c r="B235" s="6" t="s">
        <v>6014</v>
      </c>
      <c r="C235" s="6" t="s">
        <v>2496</v>
      </c>
      <c r="D235" s="30">
        <v>2267278</v>
      </c>
      <c r="E235" s="6" t="s">
        <v>3986</v>
      </c>
      <c r="F235" s="31" t="s">
        <v>4557</v>
      </c>
      <c r="G235" s="6" t="s">
        <v>4202</v>
      </c>
      <c r="H235" s="32">
        <v>98.57</v>
      </c>
      <c r="I235" s="33">
        <v>34.628999999999998</v>
      </c>
      <c r="J235" s="33">
        <v>34.636000000000003</v>
      </c>
      <c r="K235" s="34">
        <v>1</v>
      </c>
      <c r="L235" s="34">
        <v>1</v>
      </c>
      <c r="M235" s="7">
        <v>1</v>
      </c>
      <c r="N235" s="7">
        <v>1</v>
      </c>
      <c r="O235" s="7">
        <v>0</v>
      </c>
      <c r="P235" s="7">
        <v>0</v>
      </c>
      <c r="Q235" s="35">
        <v>34.628999999999998</v>
      </c>
      <c r="R235" s="35">
        <v>34.636000000000003</v>
      </c>
      <c r="S235" s="35">
        <v>3413.3805299999995</v>
      </c>
      <c r="T235" s="35">
        <v>3414.0705200000002</v>
      </c>
      <c r="U235" s="36">
        <v>2.0989880346770034E-3</v>
      </c>
      <c r="V235" s="37">
        <v>2.1059692733979094E-3</v>
      </c>
      <c r="W235" s="37">
        <v>6.981238720905978E-6</v>
      </c>
      <c r="X235" s="38">
        <v>0.83443895771105703</v>
      </c>
      <c r="Y235" s="39">
        <v>8465.4454470027085</v>
      </c>
      <c r="Z235" s="40">
        <v>4.1983389716571326E-3</v>
      </c>
      <c r="AA235" s="41">
        <v>4.0032132121371519E-3</v>
      </c>
      <c r="AB235" s="41">
        <v>-1.9512575951998075E-4</v>
      </c>
      <c r="AC235" s="42">
        <v>-1.1105032991865587</v>
      </c>
      <c r="AD235" s="43">
        <v>-11266.138776367645</v>
      </c>
      <c r="AE235" s="40">
        <v>0</v>
      </c>
      <c r="AF235" s="41">
        <v>0</v>
      </c>
      <c r="AG235" s="41">
        <v>0</v>
      </c>
      <c r="AH235" s="42">
        <v>0</v>
      </c>
      <c r="AI235" s="43">
        <v>0</v>
      </c>
      <c r="AJ235" s="42">
        <v>-0.27606434147550163</v>
      </c>
      <c r="AK235" s="31">
        <v>-2800.6933293649363</v>
      </c>
      <c r="AL235" s="44">
        <f>+$AL$6*W235/H235*10^6</f>
        <v>35.412593694359231</v>
      </c>
      <c r="AM235" s="31">
        <v>633467.25</v>
      </c>
      <c r="AN235" s="45">
        <v>-4.4212125084050298E-3</v>
      </c>
      <c r="AR235" s="33"/>
    </row>
    <row r="236" spans="1:44">
      <c r="A236" s="6" t="s">
        <v>5228</v>
      </c>
      <c r="B236" s="6" t="s">
        <v>5224</v>
      </c>
      <c r="C236" s="6" t="s">
        <v>5282</v>
      </c>
      <c r="D236" s="30" t="s">
        <v>5232</v>
      </c>
      <c r="E236" s="6" t="s">
        <v>5218</v>
      </c>
      <c r="F236" s="31" t="s">
        <v>4559</v>
      </c>
      <c r="G236" s="6" t="s">
        <v>4202</v>
      </c>
      <c r="H236" s="32">
        <v>62.96</v>
      </c>
      <c r="I236" s="33">
        <v>72.084000000000003</v>
      </c>
      <c r="J236" s="33">
        <v>72.11</v>
      </c>
      <c r="K236" s="34">
        <v>0.82</v>
      </c>
      <c r="L236" s="34">
        <v>0.82</v>
      </c>
      <c r="M236" s="7">
        <v>1</v>
      </c>
      <c r="N236" s="7">
        <v>1</v>
      </c>
      <c r="O236" s="7">
        <v>0</v>
      </c>
      <c r="P236" s="7">
        <v>0</v>
      </c>
      <c r="Q236" s="35">
        <v>59.108879999999999</v>
      </c>
      <c r="R236" s="35">
        <v>59.130199999999995</v>
      </c>
      <c r="S236" s="35">
        <v>3721.4950847999999</v>
      </c>
      <c r="T236" s="35">
        <v>3722.8373919999999</v>
      </c>
      <c r="U236" s="36">
        <v>2.2884567323949905E-3</v>
      </c>
      <c r="V236" s="37">
        <v>2.296432106917583E-3</v>
      </c>
      <c r="W236" s="37">
        <v>7.9753745225925356E-6</v>
      </c>
      <c r="X236" s="38">
        <v>0.95326395071672865</v>
      </c>
      <c r="Y236" s="39">
        <v>15140.787019007761</v>
      </c>
      <c r="Z236" s="40">
        <v>4.5773091250820219E-3</v>
      </c>
      <c r="AA236" s="41">
        <v>4.3652618617534052E-3</v>
      </c>
      <c r="AB236" s="41">
        <v>-2.1204726332861665E-4</v>
      </c>
      <c r="AC236" s="42">
        <v>-1.2068072718292064</v>
      </c>
      <c r="AD236" s="43">
        <v>-19167.841039218652</v>
      </c>
      <c r="AE236" s="40">
        <v>0</v>
      </c>
      <c r="AF236" s="41">
        <v>0</v>
      </c>
      <c r="AG236" s="41">
        <v>0</v>
      </c>
      <c r="AH236" s="42">
        <v>0</v>
      </c>
      <c r="AI236" s="43">
        <v>0</v>
      </c>
      <c r="AJ236" s="42">
        <v>-0.25354332111247779</v>
      </c>
      <c r="AK236" s="31">
        <v>-4027.0540202108914</v>
      </c>
      <c r="AL236" s="44">
        <f>+$AL$6*W236/H236*10^6</f>
        <v>63.336837059978848</v>
      </c>
      <c r="AM236" s="31">
        <v>678825.375</v>
      </c>
      <c r="AN236" s="45">
        <v>-5.9323858071906807E-3</v>
      </c>
      <c r="AR236" s="33"/>
    </row>
    <row r="237" spans="1:44">
      <c r="A237" s="6" t="s">
        <v>6451</v>
      </c>
      <c r="B237" s="6" t="s">
        <v>6445</v>
      </c>
      <c r="C237" s="6" t="s">
        <v>6496</v>
      </c>
      <c r="D237" s="30" t="s">
        <v>6457</v>
      </c>
      <c r="E237" s="6" t="s">
        <v>6440</v>
      </c>
      <c r="F237" s="31" t="s">
        <v>4540</v>
      </c>
      <c r="G237" s="6" t="s">
        <v>4200</v>
      </c>
      <c r="H237" s="32">
        <v>38.619999999999997</v>
      </c>
      <c r="I237" s="33">
        <v>46.740250000000003</v>
      </c>
      <c r="J237" s="33">
        <v>46.536000000000001</v>
      </c>
      <c r="K237" s="34">
        <v>1</v>
      </c>
      <c r="L237" s="34">
        <v>1</v>
      </c>
      <c r="M237" s="7">
        <v>0.57999999999999996</v>
      </c>
      <c r="N237" s="7">
        <v>0.6</v>
      </c>
      <c r="O237" s="7">
        <v>0.42</v>
      </c>
      <c r="P237" s="7">
        <v>0.4</v>
      </c>
      <c r="Q237" s="35">
        <v>46.740250000000003</v>
      </c>
      <c r="R237" s="35">
        <v>46.536000000000001</v>
      </c>
      <c r="S237" s="35">
        <v>1805.108455</v>
      </c>
      <c r="T237" s="35">
        <v>1797.2203199999999</v>
      </c>
      <c r="U237" s="36">
        <v>1.1100142556737711E-3</v>
      </c>
      <c r="V237" s="37">
        <v>1.1086152876087509E-3</v>
      </c>
      <c r="W237" s="37">
        <v>-1.3989680650201841E-6</v>
      </c>
      <c r="X237" s="38">
        <v>-0.16721294038416801</v>
      </c>
      <c r="Y237" s="39">
        <v>-4329.698093841741</v>
      </c>
      <c r="Z237" s="40">
        <v>1.2877278471271681E-3</v>
      </c>
      <c r="AA237" s="41">
        <v>1.2644125693359184E-3</v>
      </c>
      <c r="AB237" s="41">
        <v>-2.3315277791249736E-5</v>
      </c>
      <c r="AC237" s="42">
        <v>-0.13269233632878</v>
      </c>
      <c r="AD237" s="43">
        <v>-3435.8450628891769</v>
      </c>
      <c r="AE237" s="40">
        <v>9.3233138451134432E-4</v>
      </c>
      <c r="AF237" s="41">
        <v>9.3567796442280062E-4</v>
      </c>
      <c r="AG237" s="41">
        <v>3.3465799114563034E-6</v>
      </c>
      <c r="AH237" s="42">
        <v>1.2246049216400273E-2</v>
      </c>
      <c r="AI237" s="43">
        <v>317.09086526152959</v>
      </c>
      <c r="AJ237" s="42">
        <v>-0.28765922749654771</v>
      </c>
      <c r="AK237" s="31">
        <v>-7448.452291469388</v>
      </c>
      <c r="AL237" s="44">
        <f>+$AL$6*W237/H237*10^6</f>
        <v>-18.111963555414089</v>
      </c>
      <c r="AM237" s="31">
        <v>1156856.125</v>
      </c>
      <c r="AN237" s="45">
        <v>-6.4385295029400378E-3</v>
      </c>
      <c r="AR237" s="33"/>
    </row>
    <row r="238" spans="1:44">
      <c r="A238" s="6" t="s">
        <v>3587</v>
      </c>
      <c r="B238" s="6" t="s">
        <v>369</v>
      </c>
      <c r="C238" s="6" t="s">
        <v>3752</v>
      </c>
      <c r="D238" s="30">
        <v>2562490</v>
      </c>
      <c r="E238" s="6" t="s">
        <v>5169</v>
      </c>
      <c r="F238" s="31" t="s">
        <v>4554</v>
      </c>
      <c r="G238" s="6" t="s">
        <v>4200</v>
      </c>
      <c r="H238" s="32">
        <v>71.17</v>
      </c>
      <c r="I238" s="33">
        <v>79.721999999999994</v>
      </c>
      <c r="J238" s="33">
        <v>79.14</v>
      </c>
      <c r="K238" s="34">
        <v>1</v>
      </c>
      <c r="L238" s="34">
        <v>1</v>
      </c>
      <c r="M238" s="7">
        <v>0</v>
      </c>
      <c r="N238" s="7">
        <v>0</v>
      </c>
      <c r="O238" s="7">
        <v>1</v>
      </c>
      <c r="P238" s="7">
        <v>1</v>
      </c>
      <c r="Q238" s="35">
        <v>79.721999999999994</v>
      </c>
      <c r="R238" s="35">
        <v>79.14</v>
      </c>
      <c r="S238" s="35">
        <v>5673.8147399999998</v>
      </c>
      <c r="T238" s="35">
        <v>5632.3937999999998</v>
      </c>
      <c r="U238" s="36">
        <v>3.4889954827960579E-3</v>
      </c>
      <c r="V238" s="37">
        <v>3.4743419062348161E-3</v>
      </c>
      <c r="W238" s="37">
        <v>-1.465357656124178E-5</v>
      </c>
      <c r="X238" s="38">
        <v>-1.7514821711919573</v>
      </c>
      <c r="Y238" s="39">
        <v>-24609.838010284631</v>
      </c>
      <c r="Z238" s="40">
        <v>0</v>
      </c>
      <c r="AA238" s="41">
        <v>0</v>
      </c>
      <c r="AB238" s="41">
        <v>0</v>
      </c>
      <c r="AC238" s="42">
        <v>0</v>
      </c>
      <c r="AD238" s="43">
        <v>0</v>
      </c>
      <c r="AE238" s="40">
        <v>6.9773878437061933E-3</v>
      </c>
      <c r="AF238" s="41">
        <v>7.330913615548819E-3</v>
      </c>
      <c r="AG238" s="41">
        <v>3.5352577184262577E-4</v>
      </c>
      <c r="AH238" s="42">
        <v>1.293647280446008</v>
      </c>
      <c r="AI238" s="43">
        <v>18176.862167289702</v>
      </c>
      <c r="AJ238" s="42">
        <v>-0.4578348907459493</v>
      </c>
      <c r="AK238" s="31">
        <v>-6432.9758429949288</v>
      </c>
      <c r="AL238" s="44">
        <f>+$AL$6*W238/H238*10^6</f>
        <v>-102.94770662668104</v>
      </c>
      <c r="AM238" s="31">
        <v>742776.5</v>
      </c>
      <c r="AN238" s="45">
        <v>-8.6607153605356771E-3</v>
      </c>
      <c r="AR238" s="33"/>
    </row>
    <row r="239" spans="1:44">
      <c r="A239" s="6" t="s">
        <v>5522</v>
      </c>
      <c r="B239" s="6" t="s">
        <v>5517</v>
      </c>
      <c r="C239" s="6" t="s">
        <v>5532</v>
      </c>
      <c r="D239" s="30">
        <v>2216991</v>
      </c>
      <c r="E239" s="6" t="s">
        <v>5944</v>
      </c>
      <c r="F239" s="31" t="s">
        <v>4557</v>
      </c>
      <c r="G239" s="6" t="s">
        <v>4202</v>
      </c>
      <c r="H239" s="32">
        <v>54.44</v>
      </c>
      <c r="I239" s="33">
        <v>60.905999999999999</v>
      </c>
      <c r="J239" s="33">
        <v>60.911000000000001</v>
      </c>
      <c r="K239" s="34">
        <v>1</v>
      </c>
      <c r="L239" s="34">
        <v>1</v>
      </c>
      <c r="M239" s="7">
        <v>1</v>
      </c>
      <c r="N239" s="7">
        <v>1</v>
      </c>
      <c r="O239" s="7">
        <v>0</v>
      </c>
      <c r="P239" s="7">
        <v>0</v>
      </c>
      <c r="Q239" s="35">
        <v>60.905999999999999</v>
      </c>
      <c r="R239" s="35">
        <v>60.911000000000001</v>
      </c>
      <c r="S239" s="35">
        <v>3315.72264</v>
      </c>
      <c r="T239" s="35">
        <v>3315.9948399999998</v>
      </c>
      <c r="U239" s="36">
        <v>2.0389353271630826E-3</v>
      </c>
      <c r="V239" s="37">
        <v>2.045471293834322E-3</v>
      </c>
      <c r="W239" s="37">
        <v>6.5359666712393703E-6</v>
      </c>
      <c r="X239" s="38">
        <v>0.78121740780057736</v>
      </c>
      <c r="Y239" s="39">
        <v>14350.062597365493</v>
      </c>
      <c r="Z239" s="40">
        <v>4.0782231738803161E-3</v>
      </c>
      <c r="AA239" s="41">
        <v>3.8882132859009073E-3</v>
      </c>
      <c r="AB239" s="41">
        <v>-1.9000988797940885E-4</v>
      </c>
      <c r="AC239" s="42">
        <v>-1.0813877573022082</v>
      </c>
      <c r="AD239" s="43">
        <v>-19863.845652134612</v>
      </c>
      <c r="AE239" s="40">
        <v>0</v>
      </c>
      <c r="AF239" s="41">
        <v>0</v>
      </c>
      <c r="AG239" s="41">
        <v>0</v>
      </c>
      <c r="AH239" s="42">
        <v>0</v>
      </c>
      <c r="AI239" s="43">
        <v>0</v>
      </c>
      <c r="AJ239" s="42">
        <v>-0.3001703495016308</v>
      </c>
      <c r="AK239" s="31">
        <v>-5513.7830547691192</v>
      </c>
      <c r="AL239" s="44">
        <f>+$AL$6*W239/H239*10^6</f>
        <v>60.029084048855353</v>
      </c>
      <c r="AM239" s="31">
        <v>630618.875</v>
      </c>
      <c r="AN239" s="45">
        <v>-8.7434475455069743E-3</v>
      </c>
      <c r="AR239" s="33"/>
    </row>
    <row r="240" spans="1:44">
      <c r="A240" s="6" t="s">
        <v>1318</v>
      </c>
      <c r="B240" s="6" t="s">
        <v>1729</v>
      </c>
      <c r="C240" s="6" t="s">
        <v>2767</v>
      </c>
      <c r="D240" s="30">
        <v>2493534</v>
      </c>
      <c r="E240" s="6" t="s">
        <v>819</v>
      </c>
      <c r="F240" s="31" t="s">
        <v>4558</v>
      </c>
      <c r="G240" s="6" t="s">
        <v>4200</v>
      </c>
      <c r="H240" s="32">
        <v>89.76</v>
      </c>
      <c r="I240" s="33">
        <v>57.06</v>
      </c>
      <c r="J240" s="33">
        <v>57.058999999999997</v>
      </c>
      <c r="K240" s="34">
        <v>1</v>
      </c>
      <c r="L240" s="34">
        <v>1</v>
      </c>
      <c r="M240" s="7">
        <v>1</v>
      </c>
      <c r="N240" s="7">
        <v>1</v>
      </c>
      <c r="O240" s="7">
        <v>0</v>
      </c>
      <c r="P240" s="7">
        <v>0</v>
      </c>
      <c r="Q240" s="35">
        <v>57.06</v>
      </c>
      <c r="R240" s="35">
        <v>57.058999999999997</v>
      </c>
      <c r="S240" s="35">
        <v>5121.7056000000002</v>
      </c>
      <c r="T240" s="35">
        <v>5121.6158400000004</v>
      </c>
      <c r="U240" s="36">
        <v>3.1494873416701079E-3</v>
      </c>
      <c r="V240" s="37">
        <v>3.1592685405889111E-3</v>
      </c>
      <c r="W240" s="37">
        <v>9.7811989188032432E-6</v>
      </c>
      <c r="X240" s="38">
        <v>1.1691067670454207</v>
      </c>
      <c r="Y240" s="39">
        <v>13024.808010755578</v>
      </c>
      <c r="Z240" s="40">
        <v>6.2995192106033906E-3</v>
      </c>
      <c r="AA240" s="41">
        <v>6.0054178957553925E-3</v>
      </c>
      <c r="AB240" s="41">
        <v>-2.941013148479981E-4</v>
      </c>
      <c r="AC240" s="42">
        <v>-1.6737947938665836</v>
      </c>
      <c r="AD240" s="43">
        <v>-18647.446455732883</v>
      </c>
      <c r="AE240" s="40">
        <v>0</v>
      </c>
      <c r="AF240" s="41">
        <v>0</v>
      </c>
      <c r="AG240" s="41">
        <v>0</v>
      </c>
      <c r="AH240" s="42">
        <v>0</v>
      </c>
      <c r="AI240" s="43">
        <v>0</v>
      </c>
      <c r="AJ240" s="42">
        <v>-0.50468802682116287</v>
      </c>
      <c r="AK240" s="31">
        <v>-5622.638444977305</v>
      </c>
      <c r="AL240" s="44">
        <f>+$AL$6*W240/H240*10^6</f>
        <v>54.48528809493785</v>
      </c>
      <c r="AM240" s="31">
        <v>606147.125</v>
      </c>
      <c r="AN240" s="45">
        <v>-9.2760292230657775E-3</v>
      </c>
      <c r="AR240" s="33"/>
    </row>
    <row r="241" spans="1:44">
      <c r="A241" s="6" t="s">
        <v>3572</v>
      </c>
      <c r="B241" s="6" t="s">
        <v>354</v>
      </c>
      <c r="C241" s="6" t="s">
        <v>3736</v>
      </c>
      <c r="D241" s="30">
        <v>2488121</v>
      </c>
      <c r="E241" s="6" t="s">
        <v>2668</v>
      </c>
      <c r="F241" s="31" t="s">
        <v>4555</v>
      </c>
      <c r="G241" s="6" t="s">
        <v>4202</v>
      </c>
      <c r="H241" s="32">
        <v>35.9</v>
      </c>
      <c r="I241" s="33">
        <v>78.680999999999997</v>
      </c>
      <c r="J241" s="33">
        <v>79.105999999999995</v>
      </c>
      <c r="K241" s="34">
        <v>1</v>
      </c>
      <c r="L241" s="34">
        <v>1</v>
      </c>
      <c r="M241" s="7">
        <v>0.4</v>
      </c>
      <c r="N241" s="7">
        <v>0</v>
      </c>
      <c r="O241" s="7">
        <v>0.6</v>
      </c>
      <c r="P241" s="7">
        <v>1</v>
      </c>
      <c r="Q241" s="35">
        <v>78.680999999999997</v>
      </c>
      <c r="R241" s="35">
        <v>79.105999999999995</v>
      </c>
      <c r="S241" s="35">
        <v>2824.6478999999999</v>
      </c>
      <c r="T241" s="35">
        <v>2839.9053999999996</v>
      </c>
      <c r="U241" s="36">
        <v>1.7369590328903427E-3</v>
      </c>
      <c r="V241" s="37">
        <v>1.7517955404614193E-3</v>
      </c>
      <c r="W241" s="37">
        <v>1.4836507571076591E-5</v>
      </c>
      <c r="X241" s="38">
        <v>1.7733471678325223</v>
      </c>
      <c r="Y241" s="39">
        <v>49396.857042688644</v>
      </c>
      <c r="Z241" s="40">
        <v>1.3896873501858852E-3</v>
      </c>
      <c r="AA241" s="41">
        <v>0</v>
      </c>
      <c r="AB241" s="41">
        <v>-1.3896873501858852E-3</v>
      </c>
      <c r="AC241" s="42">
        <v>-7.9090141199999993</v>
      </c>
      <c r="AD241" s="43">
        <v>-220306.8</v>
      </c>
      <c r="AE241" s="40">
        <v>2.0841706848056404E-3</v>
      </c>
      <c r="AF241" s="41">
        <v>3.696314906768524E-3</v>
      </c>
      <c r="AG241" s="41">
        <v>1.6121442219628837E-3</v>
      </c>
      <c r="AH241" s="42">
        <v>5.8992756809747489</v>
      </c>
      <c r="AI241" s="43">
        <v>164325.22788230499</v>
      </c>
      <c r="AJ241" s="42">
        <v>-0.23639127119272807</v>
      </c>
      <c r="AK241" s="31">
        <v>-6584.7150750063593</v>
      </c>
      <c r="AL241" s="44">
        <f>+$AL$6*W241/H241*10^6</f>
        <v>206.63659569744556</v>
      </c>
      <c r="AM241" s="31">
        <v>700414.375</v>
      </c>
      <c r="AN241" s="45">
        <v>-9.4011706641605689E-3</v>
      </c>
      <c r="AR241" s="33"/>
    </row>
    <row r="242" spans="1:44">
      <c r="A242" s="6" t="s">
        <v>6513</v>
      </c>
      <c r="B242" s="6" t="s">
        <v>6515</v>
      </c>
      <c r="C242" s="6" t="s">
        <v>6516</v>
      </c>
      <c r="D242" s="30">
        <v>2698782</v>
      </c>
      <c r="E242" s="6" t="s">
        <v>6514</v>
      </c>
      <c r="F242" s="31" t="s">
        <v>4538</v>
      </c>
      <c r="G242" s="6" t="s">
        <v>4202</v>
      </c>
      <c r="H242" s="32">
        <v>76.55</v>
      </c>
      <c r="I242" s="33">
        <v>52.125</v>
      </c>
      <c r="J242" s="33">
        <v>52.125</v>
      </c>
      <c r="K242" s="34">
        <v>0.68</v>
      </c>
      <c r="L242" s="34">
        <v>0.68</v>
      </c>
      <c r="M242" s="7">
        <v>1</v>
      </c>
      <c r="N242" s="7">
        <v>1</v>
      </c>
      <c r="O242" s="7">
        <v>0</v>
      </c>
      <c r="P242" s="7">
        <v>0</v>
      </c>
      <c r="Q242" s="35">
        <v>35.445</v>
      </c>
      <c r="R242" s="35">
        <v>35.445</v>
      </c>
      <c r="S242" s="35">
        <v>2713.31475</v>
      </c>
      <c r="T242" s="35">
        <v>2713.31475</v>
      </c>
      <c r="U242" s="36">
        <v>1.66849700597625E-3</v>
      </c>
      <c r="V242" s="37">
        <v>1.6737081027129253E-3</v>
      </c>
      <c r="W242" s="37">
        <v>5.2110967366752851E-6</v>
      </c>
      <c r="X242" s="38">
        <v>0.62286111438379765</v>
      </c>
      <c r="Y242" s="39">
        <v>8136.6572747720147</v>
      </c>
      <c r="Z242" s="40">
        <v>3.3372824849672218E-3</v>
      </c>
      <c r="AA242" s="41">
        <v>3.1815328336822443E-3</v>
      </c>
      <c r="AB242" s="41">
        <v>-1.557496512849775E-4</v>
      </c>
      <c r="AC242" s="42">
        <v>-0.88640527024527749</v>
      </c>
      <c r="AD242" s="43">
        <v>-11579.428742590171</v>
      </c>
      <c r="AE242" s="40">
        <v>0</v>
      </c>
      <c r="AF242" s="41">
        <v>0</v>
      </c>
      <c r="AG242" s="41">
        <v>0</v>
      </c>
      <c r="AH242" s="42">
        <v>0</v>
      </c>
      <c r="AI242" s="43">
        <v>0</v>
      </c>
      <c r="AJ242" s="42">
        <v>-0.26354415586147983</v>
      </c>
      <c r="AK242" s="31">
        <v>-3442.7714678181565</v>
      </c>
      <c r="AL242" s="44">
        <f>+$AL$6*W242/H242*10^6</f>
        <v>34.037209253267704</v>
      </c>
      <c r="AM242" s="31">
        <v>356820</v>
      </c>
      <c r="AN242" s="45">
        <v>-9.6484823379243221E-3</v>
      </c>
      <c r="AR242" s="33"/>
    </row>
    <row r="243" spans="1:44">
      <c r="A243" s="6" t="s">
        <v>3449</v>
      </c>
      <c r="B243" s="6" t="s">
        <v>228</v>
      </c>
      <c r="C243" s="6" t="s">
        <v>535</v>
      </c>
      <c r="D243" s="30">
        <v>2062310</v>
      </c>
      <c r="E243" s="6" t="s">
        <v>2550</v>
      </c>
      <c r="F243" s="31" t="s">
        <v>4543</v>
      </c>
      <c r="G243" s="6" t="s">
        <v>4200</v>
      </c>
      <c r="H243" s="32">
        <v>8.23</v>
      </c>
      <c r="I243" s="33">
        <v>418.53399999999999</v>
      </c>
      <c r="J243" s="33">
        <v>417.358</v>
      </c>
      <c r="K243" s="34">
        <v>1</v>
      </c>
      <c r="L243" s="34">
        <v>1</v>
      </c>
      <c r="M243" s="7">
        <v>0.43</v>
      </c>
      <c r="N243" s="7">
        <v>0.37</v>
      </c>
      <c r="O243" s="7">
        <v>0.56999999999999995</v>
      </c>
      <c r="P243" s="7">
        <v>0.63</v>
      </c>
      <c r="Q243" s="35">
        <v>418.53399999999999</v>
      </c>
      <c r="R243" s="35">
        <v>417.358</v>
      </c>
      <c r="S243" s="35">
        <v>3444.5348200000003</v>
      </c>
      <c r="T243" s="35">
        <v>3434.8563400000003</v>
      </c>
      <c r="U243" s="36">
        <v>2.1181457234738217E-3</v>
      </c>
      <c r="V243" s="37">
        <v>2.1187910056925255E-3</v>
      </c>
      <c r="W243" s="37">
        <v>6.4528221870377434E-7</v>
      </c>
      <c r="X243" s="38">
        <v>7.7127948710910083E-2</v>
      </c>
      <c r="Y243" s="39">
        <v>9371.5612042418088</v>
      </c>
      <c r="Z243" s="40">
        <v>1.8217627944445668E-3</v>
      </c>
      <c r="AA243" s="41">
        <v>1.4902067823631226E-3</v>
      </c>
      <c r="AB243" s="41">
        <v>-3.3155601208144413E-4</v>
      </c>
      <c r="AC243" s="42">
        <v>-1.8869576532968184</v>
      </c>
      <c r="AD243" s="43">
        <v>-229277.96516364743</v>
      </c>
      <c r="AE243" s="40">
        <v>2.4144774185499221E-3</v>
      </c>
      <c r="AF243" s="41">
        <v>2.8165289365113138E-3</v>
      </c>
      <c r="AG243" s="41">
        <v>4.0205151796139172E-4</v>
      </c>
      <c r="AH243" s="42">
        <v>1.4712162287321877</v>
      </c>
      <c r="AI243" s="43">
        <v>178762.60373416616</v>
      </c>
      <c r="AJ243" s="42">
        <v>-0.3386134758537207</v>
      </c>
      <c r="AK243" s="31">
        <v>-41143.800225239451</v>
      </c>
      <c r="AL243" s="44">
        <f>+$AL$6*W243/H243*10^6</f>
        <v>39.203050954056764</v>
      </c>
      <c r="AM243" s="31">
        <v>4241733.5</v>
      </c>
      <c r="AN243" s="45">
        <v>-9.6997607759279191E-3</v>
      </c>
      <c r="AR243" s="33"/>
    </row>
    <row r="244" spans="1:44">
      <c r="A244" s="6" t="s">
        <v>4756</v>
      </c>
      <c r="B244" s="6" t="s">
        <v>2017</v>
      </c>
      <c r="C244" s="6" t="s">
        <v>3316</v>
      </c>
      <c r="D244" s="30">
        <v>2511908</v>
      </c>
      <c r="E244" s="6" t="s">
        <v>52</v>
      </c>
      <c r="F244" s="31" t="s">
        <v>4538</v>
      </c>
      <c r="G244" s="6" t="s">
        <v>4200</v>
      </c>
      <c r="H244" s="32">
        <v>42.65</v>
      </c>
      <c r="I244" s="33">
        <v>62.265000000000001</v>
      </c>
      <c r="J244" s="33">
        <v>61.795000000000002</v>
      </c>
      <c r="K244" s="34">
        <v>1</v>
      </c>
      <c r="L244" s="34">
        <v>1</v>
      </c>
      <c r="M244" s="7">
        <v>0</v>
      </c>
      <c r="N244" s="7">
        <v>0</v>
      </c>
      <c r="O244" s="7">
        <v>1</v>
      </c>
      <c r="P244" s="7">
        <v>1</v>
      </c>
      <c r="Q244" s="35">
        <v>62.265000000000001</v>
      </c>
      <c r="R244" s="35">
        <v>61.795000000000002</v>
      </c>
      <c r="S244" s="35">
        <v>2655.6022499999999</v>
      </c>
      <c r="T244" s="35">
        <v>2635.5567500000002</v>
      </c>
      <c r="U244" s="36">
        <v>1.6330078930904691E-3</v>
      </c>
      <c r="V244" s="37">
        <v>1.6257430833023496E-3</v>
      </c>
      <c r="W244" s="37">
        <v>-7.2648097881194713E-6</v>
      </c>
      <c r="X244" s="38">
        <v>-0.86833304946501033</v>
      </c>
      <c r="Y244" s="39">
        <v>-20359.50877995335</v>
      </c>
      <c r="Z244" s="40">
        <v>0</v>
      </c>
      <c r="AA244" s="41">
        <v>0</v>
      </c>
      <c r="AB244" s="41">
        <v>0</v>
      </c>
      <c r="AC244" s="42">
        <v>0</v>
      </c>
      <c r="AD244" s="43">
        <v>0</v>
      </c>
      <c r="AE244" s="40">
        <v>3.2657334978245722E-3</v>
      </c>
      <c r="AF244" s="41">
        <v>3.430342328536509E-3</v>
      </c>
      <c r="AG244" s="41">
        <v>1.6460883071193685E-4</v>
      </c>
      <c r="AH244" s="42">
        <v>0.60234863522959392</v>
      </c>
      <c r="AI244" s="43">
        <v>14123.062959662228</v>
      </c>
      <c r="AJ244" s="42">
        <v>-0.26598441423541641</v>
      </c>
      <c r="AK244" s="31">
        <v>-6236.4458202911228</v>
      </c>
      <c r="AL244" s="44">
        <f>+$AL$6*W244/H244*10^6</f>
        <v>-85.167758360134485</v>
      </c>
      <c r="AM244" s="31">
        <v>578696.4375</v>
      </c>
      <c r="AN244" s="45">
        <v>-1.077671368988015E-2</v>
      </c>
      <c r="AR244" s="33"/>
    </row>
    <row r="245" spans="1:44">
      <c r="A245" s="6" t="s">
        <v>5878</v>
      </c>
      <c r="B245" s="6" t="s">
        <v>5873</v>
      </c>
      <c r="C245" s="6" t="s">
        <v>5744</v>
      </c>
      <c r="D245" s="30" t="s">
        <v>5631</v>
      </c>
      <c r="E245" s="6" t="s">
        <v>5640</v>
      </c>
      <c r="F245" s="31" t="s">
        <v>4542</v>
      </c>
      <c r="G245" s="6" t="s">
        <v>4202</v>
      </c>
      <c r="H245" s="32">
        <v>105.47</v>
      </c>
      <c r="I245" s="33">
        <v>38.756999999999998</v>
      </c>
      <c r="J245" s="33">
        <v>38.768000000000001</v>
      </c>
      <c r="K245" s="34">
        <v>1</v>
      </c>
      <c r="L245" s="34">
        <v>1</v>
      </c>
      <c r="M245" s="7">
        <v>1</v>
      </c>
      <c r="N245" s="7">
        <v>1</v>
      </c>
      <c r="O245" s="7">
        <v>0</v>
      </c>
      <c r="P245" s="7">
        <v>0</v>
      </c>
      <c r="Q245" s="35">
        <v>38.756999999999998</v>
      </c>
      <c r="R245" s="35">
        <v>38.768000000000001</v>
      </c>
      <c r="S245" s="35">
        <v>4087.7007899999999</v>
      </c>
      <c r="T245" s="35">
        <v>4088.86096</v>
      </c>
      <c r="U245" s="36">
        <v>2.5136473862613072E-3</v>
      </c>
      <c r="V245" s="37">
        <v>2.5222137312372441E-3</v>
      </c>
      <c r="W245" s="37">
        <v>8.5663449759369216E-6</v>
      </c>
      <c r="X245" s="38">
        <v>1.0239002358862932</v>
      </c>
      <c r="Y245" s="39">
        <v>9707.9760679462706</v>
      </c>
      <c r="Z245" s="40">
        <v>5.0277293669131733E-3</v>
      </c>
      <c r="AA245" s="41">
        <v>4.794447601997336E-3</v>
      </c>
      <c r="AB245" s="41">
        <v>-2.3328176491583738E-4</v>
      </c>
      <c r="AC245" s="42">
        <v>-1.3276574564855084</v>
      </c>
      <c r="AD245" s="43">
        <v>-12588.010396183829</v>
      </c>
      <c r="AE245" s="40">
        <v>0</v>
      </c>
      <c r="AF245" s="41">
        <v>0</v>
      </c>
      <c r="AG245" s="41">
        <v>0</v>
      </c>
      <c r="AH245" s="42">
        <v>0</v>
      </c>
      <c r="AI245" s="43">
        <v>0</v>
      </c>
      <c r="AJ245" s="42">
        <v>-0.30375722059921517</v>
      </c>
      <c r="AK245" s="31">
        <v>-2880.0343282375579</v>
      </c>
      <c r="AL245" s="44">
        <f>+$AL$6*W245/H245*10^6</f>
        <v>40.610339318938664</v>
      </c>
      <c r="AM245" s="31">
        <v>266331.34375</v>
      </c>
      <c r="AN245" s="45">
        <v>-1.0813726569640972E-2</v>
      </c>
      <c r="AR245" s="33"/>
    </row>
    <row r="246" spans="1:44">
      <c r="A246" s="6" t="s">
        <v>4363</v>
      </c>
      <c r="B246" s="6" t="s">
        <v>1699</v>
      </c>
      <c r="C246" s="6" t="s">
        <v>2737</v>
      </c>
      <c r="D246" s="30">
        <v>2418043</v>
      </c>
      <c r="E246" s="6" t="s">
        <v>789</v>
      </c>
      <c r="F246" s="31" t="s">
        <v>4540</v>
      </c>
      <c r="G246" s="6" t="s">
        <v>4202</v>
      </c>
      <c r="H246" s="32">
        <v>22.25</v>
      </c>
      <c r="I246" s="33">
        <v>87.727000000000004</v>
      </c>
      <c r="J246" s="33">
        <v>87.787999999999997</v>
      </c>
      <c r="K246" s="34">
        <v>1</v>
      </c>
      <c r="L246" s="34">
        <v>1</v>
      </c>
      <c r="M246" s="7">
        <v>0.65</v>
      </c>
      <c r="N246" s="7">
        <v>0.51</v>
      </c>
      <c r="O246" s="7">
        <v>0.35</v>
      </c>
      <c r="P246" s="7">
        <v>0.49</v>
      </c>
      <c r="Q246" s="35">
        <v>87.727000000000004</v>
      </c>
      <c r="R246" s="35">
        <v>87.787999999999997</v>
      </c>
      <c r="S246" s="35">
        <v>1951.9257500000001</v>
      </c>
      <c r="T246" s="35">
        <v>1953.2829999999999</v>
      </c>
      <c r="U246" s="36">
        <v>1.2002965265135372E-3</v>
      </c>
      <c r="V246" s="37">
        <v>1.2048825459675884E-3</v>
      </c>
      <c r="W246" s="37">
        <v>4.586019454051217E-6</v>
      </c>
      <c r="X246" s="38">
        <v>0.54814817917937031</v>
      </c>
      <c r="Y246" s="39">
        <v>24635.873221544734</v>
      </c>
      <c r="Z246" s="40">
        <v>1.560520375061714E-3</v>
      </c>
      <c r="AA246" s="41">
        <v>1.1680772895833079E-3</v>
      </c>
      <c r="AB246" s="41">
        <v>-3.9244308547840617E-4</v>
      </c>
      <c r="AC246" s="42">
        <v>-2.2334792814584592</v>
      </c>
      <c r="AD246" s="43">
        <v>-100381.09130150378</v>
      </c>
      <c r="AE246" s="40">
        <v>8.4013494771834638E-4</v>
      </c>
      <c r="AF246" s="41">
        <v>1.2457369334620781E-3</v>
      </c>
      <c r="AG246" s="41">
        <v>4.0560198574373177E-4</v>
      </c>
      <c r="AH246" s="42">
        <v>1.4842083593115107</v>
      </c>
      <c r="AI246" s="43">
        <v>66705.993676921833</v>
      </c>
      <c r="AJ246" s="42">
        <v>-0.20112274296757815</v>
      </c>
      <c r="AK246" s="31">
        <v>-9039.2244030372094</v>
      </c>
      <c r="AL246" s="44">
        <f>+$AL$6*W246/H246*10^6</f>
        <v>103.05661694497117</v>
      </c>
      <c r="AM246" s="31">
        <v>679530.5</v>
      </c>
      <c r="AN246" s="45">
        <v>-1.33021614232727E-2</v>
      </c>
      <c r="AR246" s="33"/>
    </row>
    <row r="247" spans="1:44">
      <c r="A247" s="6" t="s">
        <v>1382</v>
      </c>
      <c r="B247" s="6" t="s">
        <v>1793</v>
      </c>
      <c r="C247" s="6" t="s">
        <v>2829</v>
      </c>
      <c r="D247" s="30">
        <v>2656423</v>
      </c>
      <c r="E247" s="6" t="s">
        <v>4012</v>
      </c>
      <c r="F247" s="31" t="s">
        <v>4558</v>
      </c>
      <c r="G247" s="6" t="s">
        <v>4202</v>
      </c>
      <c r="H247" s="32">
        <v>79.959999999999994</v>
      </c>
      <c r="I247" s="33">
        <v>86.165000000000006</v>
      </c>
      <c r="J247" s="33">
        <v>86.165000000000006</v>
      </c>
      <c r="K247" s="34">
        <v>0.79</v>
      </c>
      <c r="L247" s="34">
        <v>0.79</v>
      </c>
      <c r="M247" s="7">
        <v>1</v>
      </c>
      <c r="N247" s="7">
        <v>1</v>
      </c>
      <c r="O247" s="7">
        <v>0</v>
      </c>
      <c r="P247" s="7">
        <v>0</v>
      </c>
      <c r="Q247" s="35">
        <v>68.070350000000005</v>
      </c>
      <c r="R247" s="35">
        <v>68.070350000000005</v>
      </c>
      <c r="S247" s="35">
        <v>5442.905186</v>
      </c>
      <c r="T247" s="35">
        <v>5442.905186</v>
      </c>
      <c r="U247" s="36">
        <v>3.3470024097475622E-3</v>
      </c>
      <c r="V247" s="37">
        <v>3.3574558617301591E-3</v>
      </c>
      <c r="W247" s="37">
        <v>1.0453451982596861E-5</v>
      </c>
      <c r="X247" s="38">
        <v>1.2494584307394554</v>
      </c>
      <c r="Y247" s="39">
        <v>15626.043405946168</v>
      </c>
      <c r="Z247" s="40">
        <v>6.6945834959158566E-3</v>
      </c>
      <c r="AA247" s="41">
        <v>6.3821499366700316E-3</v>
      </c>
      <c r="AB247" s="41">
        <v>-3.1243355924582498E-4</v>
      </c>
      <c r="AC247" s="42">
        <v>-1.7781275992089576</v>
      </c>
      <c r="AD247" s="43">
        <v>-22237.713847035491</v>
      </c>
      <c r="AE247" s="40">
        <v>0</v>
      </c>
      <c r="AF247" s="41">
        <v>0</v>
      </c>
      <c r="AG247" s="41">
        <v>0</v>
      </c>
      <c r="AH247" s="42">
        <v>0</v>
      </c>
      <c r="AI247" s="43">
        <v>0</v>
      </c>
      <c r="AJ247" s="42">
        <v>-0.52866916846950218</v>
      </c>
      <c r="AK247" s="31">
        <v>-6611.6704410893235</v>
      </c>
      <c r="AL247" s="44">
        <f>+$AL$6*W247/H247*10^6</f>
        <v>65.366758270365565</v>
      </c>
      <c r="AM247" s="31">
        <v>489883.15625</v>
      </c>
      <c r="AN247" s="45">
        <v>-1.3496423293466366E-2</v>
      </c>
      <c r="AR247" s="33"/>
    </row>
    <row r="248" spans="1:44">
      <c r="A248" s="6" t="s">
        <v>1070</v>
      </c>
      <c r="B248" s="6" t="s">
        <v>1598</v>
      </c>
      <c r="C248" s="6" t="s">
        <v>2455</v>
      </c>
      <c r="D248" s="30">
        <v>2240934</v>
      </c>
      <c r="E248" s="6" t="s">
        <v>3947</v>
      </c>
      <c r="F248" s="31" t="s">
        <v>4541</v>
      </c>
      <c r="G248" s="6" t="s">
        <v>4202</v>
      </c>
      <c r="H248" s="32">
        <v>74.36</v>
      </c>
      <c r="I248" s="33">
        <v>75.733000000000004</v>
      </c>
      <c r="J248" s="33">
        <v>76.295000000000002</v>
      </c>
      <c r="K248" s="34">
        <v>1</v>
      </c>
      <c r="L248" s="34">
        <v>1</v>
      </c>
      <c r="M248" s="7">
        <v>1</v>
      </c>
      <c r="N248" s="7">
        <v>0.69000000000000006</v>
      </c>
      <c r="O248" s="7">
        <v>0</v>
      </c>
      <c r="P248" s="7">
        <v>0.31</v>
      </c>
      <c r="Q248" s="35">
        <v>75.733000000000004</v>
      </c>
      <c r="R248" s="35">
        <v>76.295000000000002</v>
      </c>
      <c r="S248" s="35">
        <v>5631.5058800000006</v>
      </c>
      <c r="T248" s="35">
        <v>5673.2961999999998</v>
      </c>
      <c r="U248" s="36">
        <v>3.4629785209834753E-3</v>
      </c>
      <c r="V248" s="37">
        <v>3.4995725501549158E-3</v>
      </c>
      <c r="W248" s="37">
        <v>3.6594029171440473E-5</v>
      </c>
      <c r="X248" s="38">
        <v>4.3739348819033239</v>
      </c>
      <c r="Y248" s="39">
        <v>58821.071569436848</v>
      </c>
      <c r="Z248" s="40">
        <v>6.9265557699540467E-3</v>
      </c>
      <c r="AA248" s="41">
        <v>4.5900855820351283E-3</v>
      </c>
      <c r="AB248" s="41">
        <v>-2.3364701879189185E-3</v>
      </c>
      <c r="AC248" s="42">
        <v>-13.297361960399218</v>
      </c>
      <c r="AD248" s="43">
        <v>-178824.12534157099</v>
      </c>
      <c r="AE248" s="40">
        <v>0</v>
      </c>
      <c r="AF248" s="41">
        <v>2.2890867025069563E-3</v>
      </c>
      <c r="AG248" s="41">
        <v>2.2890867025069563E-3</v>
      </c>
      <c r="AH248" s="42">
        <v>8.3763929627214626</v>
      </c>
      <c r="AI248" s="43">
        <v>112646.48954708799</v>
      </c>
      <c r="AJ248" s="42">
        <v>-0.54703411577443184</v>
      </c>
      <c r="AK248" s="31">
        <v>-7356.5642250461678</v>
      </c>
      <c r="AL248" s="44">
        <f>+$AL$6*W248/H248*10^6</f>
        <v>246.05990567133185</v>
      </c>
      <c r="AM248" s="31">
        <v>527124.125</v>
      </c>
      <c r="AN248" s="45">
        <v>-1.395603782135027E-2</v>
      </c>
      <c r="AR248" s="33"/>
    </row>
    <row r="249" spans="1:44">
      <c r="A249" s="6" t="s">
        <v>3626</v>
      </c>
      <c r="B249" s="6" t="s">
        <v>405</v>
      </c>
      <c r="C249" s="6" t="s">
        <v>3790</v>
      </c>
      <c r="D249" s="30">
        <v>2504566</v>
      </c>
      <c r="E249" s="6" t="s">
        <v>2987</v>
      </c>
      <c r="F249" s="31" t="s">
        <v>4539</v>
      </c>
      <c r="G249" s="6" t="s">
        <v>4200</v>
      </c>
      <c r="H249" s="32">
        <v>78.010000000000005</v>
      </c>
      <c r="I249" s="33">
        <v>98.385999999999996</v>
      </c>
      <c r="J249" s="33">
        <v>98.382999999999996</v>
      </c>
      <c r="K249" s="34">
        <v>1</v>
      </c>
      <c r="L249" s="34">
        <v>1</v>
      </c>
      <c r="M249" s="7">
        <v>1</v>
      </c>
      <c r="N249" s="7">
        <v>1</v>
      </c>
      <c r="O249" s="7">
        <v>0</v>
      </c>
      <c r="P249" s="7">
        <v>0</v>
      </c>
      <c r="Q249" s="35">
        <v>98.385999999999996</v>
      </c>
      <c r="R249" s="35">
        <v>98.382999999999996</v>
      </c>
      <c r="S249" s="35">
        <v>7675.0918600000005</v>
      </c>
      <c r="T249" s="35">
        <v>7674.8578299999999</v>
      </c>
      <c r="U249" s="36">
        <v>4.7196396175573398E-3</v>
      </c>
      <c r="V249" s="37">
        <v>4.7342357672440095E-3</v>
      </c>
      <c r="W249" s="37">
        <v>1.459614968666971E-5</v>
      </c>
      <c r="X249" s="38">
        <v>1.7446181713663931</v>
      </c>
      <c r="Y249" s="39">
        <v>22364.032449255134</v>
      </c>
      <c r="Z249" s="40">
        <v>9.4400952321850966E-3</v>
      </c>
      <c r="AA249" s="41">
        <v>8.9992553130772094E-3</v>
      </c>
      <c r="AB249" s="41">
        <v>-4.4083991910788718E-4</v>
      </c>
      <c r="AC249" s="42">
        <v>-2.5089162281124362</v>
      </c>
      <c r="AD249" s="43">
        <v>-32161.469402800103</v>
      </c>
      <c r="AE249" s="40">
        <v>0</v>
      </c>
      <c r="AF249" s="41">
        <v>0</v>
      </c>
      <c r="AG249" s="41">
        <v>0</v>
      </c>
      <c r="AH249" s="42">
        <v>0</v>
      </c>
      <c r="AI249" s="43">
        <v>0</v>
      </c>
      <c r="AJ249" s="42">
        <v>-0.76429805674604312</v>
      </c>
      <c r="AK249" s="31">
        <v>-9797.4369535449696</v>
      </c>
      <c r="AL249" s="44">
        <f>+$AL$6*W249/H249*10^6</f>
        <v>93.553068110945446</v>
      </c>
      <c r="AM249" s="31">
        <v>689172.3125</v>
      </c>
      <c r="AN249" s="45">
        <v>-1.4216237036575624E-2</v>
      </c>
      <c r="AR249" s="33"/>
    </row>
    <row r="250" spans="1:44">
      <c r="A250" s="6" t="s">
        <v>1435</v>
      </c>
      <c r="B250" s="6" t="s">
        <v>2243</v>
      </c>
      <c r="C250" s="6" t="s">
        <v>2882</v>
      </c>
      <c r="D250" s="30" t="s">
        <v>2376</v>
      </c>
      <c r="E250" s="6" t="s">
        <v>914</v>
      </c>
      <c r="F250" s="31" t="s">
        <v>4556</v>
      </c>
      <c r="G250" s="6" t="s">
        <v>4202</v>
      </c>
      <c r="H250" s="32">
        <v>126</v>
      </c>
      <c r="I250" s="33">
        <v>50.314</v>
      </c>
      <c r="J250" s="33">
        <v>50.314</v>
      </c>
      <c r="K250" s="34">
        <v>1</v>
      </c>
      <c r="L250" s="34">
        <v>1</v>
      </c>
      <c r="M250" s="7">
        <v>1</v>
      </c>
      <c r="N250" s="7">
        <v>1</v>
      </c>
      <c r="O250" s="7">
        <v>0</v>
      </c>
      <c r="P250" s="7">
        <v>0</v>
      </c>
      <c r="Q250" s="35">
        <v>50.314</v>
      </c>
      <c r="R250" s="35">
        <v>50.314</v>
      </c>
      <c r="S250" s="35">
        <v>6339.5640000000003</v>
      </c>
      <c r="T250" s="35">
        <v>6339.5640000000003</v>
      </c>
      <c r="U250" s="36">
        <v>3.8983842745095531E-3</v>
      </c>
      <c r="V250" s="37">
        <v>3.9105598178269451E-3</v>
      </c>
      <c r="W250" s="37">
        <v>1.2175543317392064E-5</v>
      </c>
      <c r="X250" s="38">
        <v>1.4552929761456426</v>
      </c>
      <c r="Y250" s="39">
        <v>11549.944255124146</v>
      </c>
      <c r="Z250" s="40">
        <v>7.7974425560207276E-3</v>
      </c>
      <c r="AA250" s="41">
        <v>7.4335390014114442E-3</v>
      </c>
      <c r="AB250" s="41">
        <v>-3.6390355460928347E-4</v>
      </c>
      <c r="AC250" s="42">
        <v>-2.0710545802536342</v>
      </c>
      <c r="AD250" s="43">
        <v>-16436.941113124081</v>
      </c>
      <c r="AE250" s="40">
        <v>0</v>
      </c>
      <c r="AF250" s="41">
        <v>0</v>
      </c>
      <c r="AG250" s="41">
        <v>0</v>
      </c>
      <c r="AH250" s="42">
        <v>0</v>
      </c>
      <c r="AI250" s="43">
        <v>0</v>
      </c>
      <c r="AJ250" s="42">
        <v>-0.61576160410799163</v>
      </c>
      <c r="AK250" s="31">
        <v>-4886.9968579999349</v>
      </c>
      <c r="AL250" s="44">
        <f>+$AL$6*W250/H250*10^6</f>
        <v>48.315648084889148</v>
      </c>
      <c r="AM250" s="31">
        <v>292618.40625</v>
      </c>
      <c r="AN250" s="45">
        <v>-1.6700920904560955E-2</v>
      </c>
      <c r="AR250" s="33"/>
    </row>
    <row r="251" spans="1:44">
      <c r="A251" s="6" t="s">
        <v>1103</v>
      </c>
      <c r="B251" s="6" t="s">
        <v>1631</v>
      </c>
      <c r="C251" s="6" t="s">
        <v>2489</v>
      </c>
      <c r="D251" s="30" t="s">
        <v>2348</v>
      </c>
      <c r="E251" s="6" t="s">
        <v>3980</v>
      </c>
      <c r="F251" s="31" t="s">
        <v>4542</v>
      </c>
      <c r="G251" s="6" t="s">
        <v>4202</v>
      </c>
      <c r="H251" s="32">
        <v>49.19</v>
      </c>
      <c r="I251" s="33">
        <v>45.314999999999998</v>
      </c>
      <c r="J251" s="33">
        <v>45.764000000000003</v>
      </c>
      <c r="K251" s="34">
        <v>0.94</v>
      </c>
      <c r="L251" s="34">
        <v>0.94</v>
      </c>
      <c r="M251" s="7">
        <v>1</v>
      </c>
      <c r="N251" s="7">
        <v>0.54</v>
      </c>
      <c r="O251" s="7">
        <v>0</v>
      </c>
      <c r="P251" s="7">
        <v>0.46</v>
      </c>
      <c r="Q251" s="35">
        <v>42.596099999999993</v>
      </c>
      <c r="R251" s="35">
        <v>43.018160000000002</v>
      </c>
      <c r="S251" s="35">
        <v>2095.3021589999994</v>
      </c>
      <c r="T251" s="35">
        <v>2116.0632903999999</v>
      </c>
      <c r="U251" s="36">
        <v>1.2884628953965152E-3</v>
      </c>
      <c r="V251" s="37">
        <v>1.305293562052045E-3</v>
      </c>
      <c r="W251" s="37">
        <v>1.6830666655529838E-5</v>
      </c>
      <c r="X251" s="38">
        <v>2.0117008604169322</v>
      </c>
      <c r="Y251" s="39">
        <v>40896.541175379796</v>
      </c>
      <c r="Z251" s="40">
        <v>2.5771485582145245E-3</v>
      </c>
      <c r="AA251" s="41">
        <v>1.3398576083887555E-3</v>
      </c>
      <c r="AB251" s="41">
        <v>-1.2372909498257691E-3</v>
      </c>
      <c r="AC251" s="42">
        <v>-7.0416929328825448</v>
      </c>
      <c r="AD251" s="43">
        <v>-143152.93622448761</v>
      </c>
      <c r="AE251" s="40">
        <v>0</v>
      </c>
      <c r="AF251" s="41">
        <v>1.266926951378993E-3</v>
      </c>
      <c r="AG251" s="41">
        <v>1.266926951378993E-3</v>
      </c>
      <c r="AH251" s="42">
        <v>4.6360314741205855</v>
      </c>
      <c r="AI251" s="43">
        <v>94247.437977649635</v>
      </c>
      <c r="AJ251" s="42">
        <v>-0.39396059834502672</v>
      </c>
      <c r="AK251" s="31">
        <v>-8008.9570714581787</v>
      </c>
      <c r="AL251" s="44">
        <f>+$AL$6*W251/H251*10^6</f>
        <v>171.07813229853465</v>
      </c>
      <c r="AM251" s="31">
        <v>469454.9375</v>
      </c>
      <c r="AN251" s="45">
        <v>-1.7060118941571851E-2</v>
      </c>
      <c r="AR251" s="33"/>
    </row>
    <row r="252" spans="1:44">
      <c r="A252" s="6" t="s">
        <v>3685</v>
      </c>
      <c r="B252" s="6" t="s">
        <v>463</v>
      </c>
      <c r="C252" s="6" t="s">
        <v>3843</v>
      </c>
      <c r="D252" s="30">
        <v>2904627</v>
      </c>
      <c r="E252" s="6" t="s">
        <v>3041</v>
      </c>
      <c r="F252" s="31" t="s">
        <v>4555</v>
      </c>
      <c r="G252" s="6" t="s">
        <v>4200</v>
      </c>
      <c r="H252" s="32">
        <v>31.65</v>
      </c>
      <c r="I252" s="33">
        <v>156.06</v>
      </c>
      <c r="J252" s="33">
        <v>155.637</v>
      </c>
      <c r="K252" s="34">
        <v>1</v>
      </c>
      <c r="L252" s="34">
        <v>1</v>
      </c>
      <c r="M252" s="7">
        <v>1</v>
      </c>
      <c r="N252" s="7">
        <v>1</v>
      </c>
      <c r="O252" s="7">
        <v>0</v>
      </c>
      <c r="P252" s="7">
        <v>0</v>
      </c>
      <c r="Q252" s="35">
        <v>156.06</v>
      </c>
      <c r="R252" s="35">
        <v>155.637</v>
      </c>
      <c r="S252" s="35">
        <v>4939.299</v>
      </c>
      <c r="T252" s="35">
        <v>4925.9110499999997</v>
      </c>
      <c r="U252" s="36">
        <v>3.037320160929168E-3</v>
      </c>
      <c r="V252" s="37">
        <v>3.0385480481496417E-3</v>
      </c>
      <c r="W252" s="37">
        <v>1.2278872204736502E-6</v>
      </c>
      <c r="X252" s="38">
        <v>0.14676434561254972</v>
      </c>
      <c r="Y252" s="39">
        <v>4637.1041267788223</v>
      </c>
      <c r="Z252" s="40">
        <v>6.0751654560961326E-3</v>
      </c>
      <c r="AA252" s="41">
        <v>5.7759416747994964E-3</v>
      </c>
      <c r="AB252" s="41">
        <v>-2.9922378129663627E-4</v>
      </c>
      <c r="AC252" s="42">
        <v>-1.7029478688126038</v>
      </c>
      <c r="AD252" s="43">
        <v>-53805.619867696812</v>
      </c>
      <c r="AE252" s="40">
        <v>0</v>
      </c>
      <c r="AF252" s="41">
        <v>0</v>
      </c>
      <c r="AG252" s="41">
        <v>0</v>
      </c>
      <c r="AH252" s="42">
        <v>0</v>
      </c>
      <c r="AI252" s="43">
        <v>0</v>
      </c>
      <c r="AJ252" s="42">
        <v>-1.556183523200054</v>
      </c>
      <c r="AK252" s="31">
        <v>-49168.515740917988</v>
      </c>
      <c r="AL252" s="44">
        <f>+$AL$6*W252/H252*10^6</f>
        <v>19.397902377150874</v>
      </c>
      <c r="AM252" s="31">
        <v>2804695.75</v>
      </c>
      <c r="AN252" s="45">
        <v>-1.7530784129051426E-2</v>
      </c>
      <c r="AR252" s="33"/>
    </row>
    <row r="253" spans="1:44">
      <c r="A253" s="6" t="s">
        <v>5181</v>
      </c>
      <c r="B253" s="6" t="s">
        <v>5174</v>
      </c>
      <c r="C253" s="6" t="s">
        <v>5200</v>
      </c>
      <c r="D253" s="30" t="s">
        <v>5178</v>
      </c>
      <c r="E253" s="6" t="s">
        <v>5170</v>
      </c>
      <c r="F253" s="31" t="s">
        <v>4539</v>
      </c>
      <c r="G253" s="6" t="s">
        <v>4200</v>
      </c>
      <c r="H253" s="32">
        <v>41.5</v>
      </c>
      <c r="I253" s="33">
        <v>65.001000000000005</v>
      </c>
      <c r="J253" s="33">
        <v>64.47</v>
      </c>
      <c r="K253" s="34">
        <v>1</v>
      </c>
      <c r="L253" s="34">
        <v>1</v>
      </c>
      <c r="M253" s="7">
        <v>0</v>
      </c>
      <c r="N253" s="7">
        <v>0</v>
      </c>
      <c r="O253" s="7">
        <v>1</v>
      </c>
      <c r="P253" s="7">
        <v>1</v>
      </c>
      <c r="Q253" s="35">
        <v>65.001000000000005</v>
      </c>
      <c r="R253" s="35">
        <v>64.47</v>
      </c>
      <c r="S253" s="35">
        <v>2697.5415000000003</v>
      </c>
      <c r="T253" s="35">
        <v>2675.5050000000001</v>
      </c>
      <c r="U253" s="36">
        <v>1.6587975708482337E-3</v>
      </c>
      <c r="V253" s="37">
        <v>1.6503851598304051E-3</v>
      </c>
      <c r="W253" s="37">
        <v>-8.4124110178286724E-6</v>
      </c>
      <c r="X253" s="38">
        <v>-1.0055011384344994</v>
      </c>
      <c r="Y253" s="39">
        <v>-24228.943094807215</v>
      </c>
      <c r="Z253" s="40">
        <v>0</v>
      </c>
      <c r="AA253" s="41">
        <v>0</v>
      </c>
      <c r="AB253" s="41">
        <v>0</v>
      </c>
      <c r="AC253" s="42">
        <v>0</v>
      </c>
      <c r="AD253" s="43">
        <v>0</v>
      </c>
      <c r="AE253" s="40">
        <v>3.3173083952319831E-3</v>
      </c>
      <c r="AF253" s="41">
        <v>3.4823374801969537E-3</v>
      </c>
      <c r="AG253" s="41">
        <v>1.6502908496497052E-4</v>
      </c>
      <c r="AH253" s="42">
        <v>0.60388646023369252</v>
      </c>
      <c r="AI253" s="43">
        <v>14551.480969486565</v>
      </c>
      <c r="AJ253" s="42">
        <v>-0.40161467820080687</v>
      </c>
      <c r="AK253" s="31">
        <v>-9677.4621253206496</v>
      </c>
      <c r="AL253" s="44">
        <f>+$AL$6*W253/H253*10^6</f>
        <v>-101.35434961239365</v>
      </c>
      <c r="AM253" s="31">
        <v>540177.125</v>
      </c>
      <c r="AN253" s="45">
        <v>-1.7915349757397909E-2</v>
      </c>
      <c r="AR253" s="33"/>
    </row>
    <row r="254" spans="1:44">
      <c r="A254" s="6" t="s">
        <v>4681</v>
      </c>
      <c r="B254" s="6" t="s">
        <v>1942</v>
      </c>
      <c r="C254" s="6" t="s">
        <v>3261</v>
      </c>
      <c r="D254" s="30">
        <v>2341484</v>
      </c>
      <c r="E254" s="6" t="s">
        <v>3181</v>
      </c>
      <c r="F254" s="31" t="s">
        <v>4556</v>
      </c>
      <c r="G254" s="6" t="s">
        <v>4200</v>
      </c>
      <c r="H254" s="32">
        <v>13.15</v>
      </c>
      <c r="I254" s="33">
        <v>237.14699999999999</v>
      </c>
      <c r="J254" s="33">
        <v>235.249</v>
      </c>
      <c r="K254" s="34">
        <v>1</v>
      </c>
      <c r="L254" s="34">
        <v>1</v>
      </c>
      <c r="M254" s="7">
        <v>0</v>
      </c>
      <c r="N254" s="7">
        <v>0</v>
      </c>
      <c r="O254" s="7">
        <v>1</v>
      </c>
      <c r="P254" s="7">
        <v>1</v>
      </c>
      <c r="Q254" s="35">
        <v>237.14699999999999</v>
      </c>
      <c r="R254" s="35">
        <v>235.249</v>
      </c>
      <c r="S254" s="35">
        <v>3118.4830499999998</v>
      </c>
      <c r="T254" s="35">
        <v>3093.5243500000001</v>
      </c>
      <c r="U254" s="36">
        <v>1.9176469048099503E-3</v>
      </c>
      <c r="V254" s="37">
        <v>1.9082403803446452E-3</v>
      </c>
      <c r="W254" s="37">
        <v>-9.4065244653051671E-6</v>
      </c>
      <c r="X254" s="38">
        <v>-1.1243234595327216</v>
      </c>
      <c r="Y254" s="39">
        <v>-85499.882854199357</v>
      </c>
      <c r="Z254" s="40">
        <v>0</v>
      </c>
      <c r="AA254" s="41">
        <v>0</v>
      </c>
      <c r="AB254" s="41">
        <v>0</v>
      </c>
      <c r="AC254" s="42">
        <v>0</v>
      </c>
      <c r="AD254" s="43">
        <v>0</v>
      </c>
      <c r="AE254" s="40">
        <v>3.8349623174114794E-3</v>
      </c>
      <c r="AF254" s="41">
        <v>4.0264158691188838E-3</v>
      </c>
      <c r="AG254" s="41">
        <v>1.9145355170740444E-4</v>
      </c>
      <c r="AH254" s="42">
        <v>0.70058079558699404</v>
      </c>
      <c r="AI254" s="43">
        <v>53276.10612828852</v>
      </c>
      <c r="AJ254" s="42">
        <v>-0.42374266394572757</v>
      </c>
      <c r="AK254" s="31">
        <v>-32223.776725910837</v>
      </c>
      <c r="AL254" s="44">
        <f>+$AL$6*W254/H254*10^6</f>
        <v>-357.66252719791504</v>
      </c>
      <c r="AM254" s="31">
        <v>1788142.5</v>
      </c>
      <c r="AN254" s="45">
        <v>-1.802081026870668E-2</v>
      </c>
      <c r="AR254" s="33"/>
    </row>
    <row r="255" spans="1:44">
      <c r="A255" s="6" t="s">
        <v>3702</v>
      </c>
      <c r="B255" s="6" t="s">
        <v>478</v>
      </c>
      <c r="C255" s="6" t="s">
        <v>3860</v>
      </c>
      <c r="D255" s="30">
        <v>2955733</v>
      </c>
      <c r="E255" s="6" t="s">
        <v>3058</v>
      </c>
      <c r="F255" s="31" t="s">
        <v>4555</v>
      </c>
      <c r="G255" s="6" t="s">
        <v>4200</v>
      </c>
      <c r="H255" s="32">
        <v>86.58</v>
      </c>
      <c r="I255" s="33">
        <v>96.311000000000007</v>
      </c>
      <c r="J255" s="33">
        <v>96.254999999999995</v>
      </c>
      <c r="K255" s="34">
        <v>1</v>
      </c>
      <c r="L255" s="34">
        <v>1</v>
      </c>
      <c r="M255" s="7">
        <v>1</v>
      </c>
      <c r="N255" s="7">
        <v>1</v>
      </c>
      <c r="O255" s="7">
        <v>0</v>
      </c>
      <c r="P255" s="7">
        <v>0</v>
      </c>
      <c r="Q255" s="35">
        <v>96.311000000000007</v>
      </c>
      <c r="R255" s="35">
        <v>96.254999999999995</v>
      </c>
      <c r="S255" s="35">
        <v>8338.6063800000011</v>
      </c>
      <c r="T255" s="35">
        <v>8333.7578999999987</v>
      </c>
      <c r="U255" s="36">
        <v>5.1276542019478054E-3</v>
      </c>
      <c r="V255" s="37">
        <v>5.1406782509393172E-3</v>
      </c>
      <c r="W255" s="37">
        <v>1.3024048991511737E-5</v>
      </c>
      <c r="X255" s="38">
        <v>1.5567113946569715</v>
      </c>
      <c r="Y255" s="39">
        <v>17980.034588322607</v>
      </c>
      <c r="Z255" s="40">
        <v>1.0256194944213506E-2</v>
      </c>
      <c r="AA255" s="41">
        <v>9.7718572409665281E-3</v>
      </c>
      <c r="AB255" s="41">
        <v>-4.8433770324697763E-4</v>
      </c>
      <c r="AC255" s="42">
        <v>-2.7564716145083485</v>
      </c>
      <c r="AD255" s="43">
        <v>-31837.278984850414</v>
      </c>
      <c r="AE255" s="40">
        <v>0</v>
      </c>
      <c r="AF255" s="41">
        <v>0</v>
      </c>
      <c r="AG255" s="41">
        <v>0</v>
      </c>
      <c r="AH255" s="42">
        <v>0</v>
      </c>
      <c r="AI255" s="43">
        <v>0</v>
      </c>
      <c r="AJ255" s="42">
        <v>-1.199760219851377</v>
      </c>
      <c r="AK255" s="31">
        <v>-13857.244396527807</v>
      </c>
      <c r="AL255" s="44">
        <f>+$AL$6*W255/H255*10^6</f>
        <v>75.213958139938427</v>
      </c>
      <c r="AM255" s="31">
        <v>744334</v>
      </c>
      <c r="AN255" s="45">
        <v>-1.8616970871312886E-2</v>
      </c>
      <c r="AR255" s="33"/>
    </row>
    <row r="256" spans="1:44">
      <c r="A256" s="6" t="s">
        <v>4940</v>
      </c>
      <c r="B256" s="6" t="s">
        <v>1903</v>
      </c>
      <c r="C256" s="6" t="s">
        <v>3239</v>
      </c>
      <c r="D256" s="30">
        <v>2284761</v>
      </c>
      <c r="E256" s="6" t="s">
        <v>3148</v>
      </c>
      <c r="F256" s="31" t="s">
        <v>4542</v>
      </c>
      <c r="G256" s="6" t="s">
        <v>4200</v>
      </c>
      <c r="H256" s="32">
        <v>20.74</v>
      </c>
      <c r="I256" s="33">
        <v>101.104</v>
      </c>
      <c r="J256" s="33">
        <v>100.346</v>
      </c>
      <c r="K256" s="34">
        <v>1</v>
      </c>
      <c r="L256" s="34">
        <v>1</v>
      </c>
      <c r="M256" s="7">
        <v>0</v>
      </c>
      <c r="N256" s="7">
        <v>0</v>
      </c>
      <c r="O256" s="7">
        <v>1</v>
      </c>
      <c r="P256" s="7">
        <v>1</v>
      </c>
      <c r="Q256" s="35">
        <v>101.104</v>
      </c>
      <c r="R256" s="35">
        <v>100.346</v>
      </c>
      <c r="S256" s="35">
        <v>2096.89696</v>
      </c>
      <c r="T256" s="35">
        <v>2081.1760399999998</v>
      </c>
      <c r="U256" s="36">
        <v>1.2894435854154777E-3</v>
      </c>
      <c r="V256" s="37">
        <v>1.2837733629391867E-3</v>
      </c>
      <c r="W256" s="37">
        <v>-5.6702224762910161E-6</v>
      </c>
      <c r="X256" s="38">
        <v>-0.6777385392849119</v>
      </c>
      <c r="Y256" s="39">
        <v>-32677.846638616775</v>
      </c>
      <c r="Z256" s="40">
        <v>0</v>
      </c>
      <c r="AA256" s="41">
        <v>0</v>
      </c>
      <c r="AB256" s="41">
        <v>0</v>
      </c>
      <c r="AC256" s="42">
        <v>0</v>
      </c>
      <c r="AD256" s="43">
        <v>0</v>
      </c>
      <c r="AE256" s="40">
        <v>2.5786642723918886E-3</v>
      </c>
      <c r="AF256" s="41">
        <v>2.7087810813210488E-3</v>
      </c>
      <c r="AG256" s="41">
        <v>1.301168089291602E-4</v>
      </c>
      <c r="AH256" s="42">
        <v>0.47613291425455678</v>
      </c>
      <c r="AI256" s="43">
        <v>22957.228266854232</v>
      </c>
      <c r="AJ256" s="42">
        <v>-0.20160562503035512</v>
      </c>
      <c r="AK256" s="31">
        <v>-9720.6183717625427</v>
      </c>
      <c r="AL256" s="44">
        <f>+$AL$6*W256/H256*10^6</f>
        <v>-136.69774533006307</v>
      </c>
      <c r="AM256" s="31">
        <v>518434.59375</v>
      </c>
      <c r="AN256" s="45">
        <v>-1.8749941629956177E-2</v>
      </c>
      <c r="AR256" s="33"/>
    </row>
    <row r="257" spans="1:44">
      <c r="A257" s="6" t="s">
        <v>6032</v>
      </c>
      <c r="B257" s="6" t="s">
        <v>6012</v>
      </c>
      <c r="C257" s="6" t="s">
        <v>6049</v>
      </c>
      <c r="D257" s="30" t="s">
        <v>6067</v>
      </c>
      <c r="E257" s="6" t="s">
        <v>6082</v>
      </c>
      <c r="F257" s="31" t="s">
        <v>4559</v>
      </c>
      <c r="G257" s="6" t="s">
        <v>4202</v>
      </c>
      <c r="H257" s="32">
        <v>23.95</v>
      </c>
      <c r="I257" s="33">
        <v>108.93899999999999</v>
      </c>
      <c r="J257" s="33">
        <v>109.027</v>
      </c>
      <c r="K257" s="34">
        <v>1</v>
      </c>
      <c r="L257" s="34">
        <v>1</v>
      </c>
      <c r="M257" s="7">
        <v>0.3</v>
      </c>
      <c r="N257" s="7">
        <v>0</v>
      </c>
      <c r="O257" s="7">
        <v>0.7</v>
      </c>
      <c r="P257" s="7">
        <v>1</v>
      </c>
      <c r="Q257" s="35">
        <v>108.93899999999999</v>
      </c>
      <c r="R257" s="35">
        <v>109.027</v>
      </c>
      <c r="S257" s="35">
        <v>2609.0890499999996</v>
      </c>
      <c r="T257" s="35">
        <v>2611.1966499999999</v>
      </c>
      <c r="U257" s="36">
        <v>1.6044055590124285E-3</v>
      </c>
      <c r="V257" s="37">
        <v>1.610716556522551E-3</v>
      </c>
      <c r="W257" s="37">
        <v>6.310997510122502E-6</v>
      </c>
      <c r="X257" s="38">
        <v>0.75432776259229417</v>
      </c>
      <c r="Y257" s="39">
        <v>31495.93998297679</v>
      </c>
      <c r="Z257" s="40">
        <v>9.6272655300511307E-4</v>
      </c>
      <c r="AA257" s="41">
        <v>0</v>
      </c>
      <c r="AB257" s="41">
        <v>-9.6272655300511307E-4</v>
      </c>
      <c r="AC257" s="42">
        <v>-5.4790870049999993</v>
      </c>
      <c r="AD257" s="43">
        <v>-228771.89999999997</v>
      </c>
      <c r="AE257" s="40">
        <v>2.2459736417886384E-3</v>
      </c>
      <c r="AF257" s="41">
        <v>3.3986361312947368E-3</v>
      </c>
      <c r="AG257" s="41">
        <v>1.1526624895060985E-3</v>
      </c>
      <c r="AH257" s="42">
        <v>4.2179066240338461</v>
      </c>
      <c r="AI257" s="43">
        <v>176113.01144191425</v>
      </c>
      <c r="AJ257" s="42">
        <v>-0.50685261837385909</v>
      </c>
      <c r="AK257" s="31">
        <v>-21162.948575108923</v>
      </c>
      <c r="AL257" s="44">
        <f>+$AL$6*W257/H257*10^6</f>
        <v>131.75360146393533</v>
      </c>
      <c r="AM257" s="31">
        <v>977413</v>
      </c>
      <c r="AN257" s="45">
        <v>-2.1652002352238943E-2</v>
      </c>
      <c r="AR257" s="33"/>
    </row>
    <row r="258" spans="1:44">
      <c r="A258" s="6" t="s">
        <v>3466</v>
      </c>
      <c r="B258" s="6" t="s">
        <v>245</v>
      </c>
      <c r="C258" s="6" t="s">
        <v>552</v>
      </c>
      <c r="D258" s="30">
        <v>2192392</v>
      </c>
      <c r="E258" s="6" t="s">
        <v>2565</v>
      </c>
      <c r="F258" s="31" t="s">
        <v>4552</v>
      </c>
      <c r="G258" s="6" t="s">
        <v>4200</v>
      </c>
      <c r="H258" s="32">
        <v>48.35</v>
      </c>
      <c r="I258" s="33">
        <v>49.539000000000001</v>
      </c>
      <c r="J258" s="33">
        <v>49.494</v>
      </c>
      <c r="K258" s="34">
        <v>0.93</v>
      </c>
      <c r="L258" s="34">
        <v>0.93</v>
      </c>
      <c r="M258" s="7">
        <v>0.65</v>
      </c>
      <c r="N258" s="7">
        <v>0.47000000000000003</v>
      </c>
      <c r="O258" s="7">
        <v>0.35</v>
      </c>
      <c r="P258" s="7">
        <v>0.53</v>
      </c>
      <c r="Q258" s="35">
        <v>46.071270000000005</v>
      </c>
      <c r="R258" s="35">
        <v>46.029420000000002</v>
      </c>
      <c r="S258" s="35">
        <v>2227.5459045000002</v>
      </c>
      <c r="T258" s="35">
        <v>2225.522457</v>
      </c>
      <c r="U258" s="36">
        <v>1.3697834622145876E-3</v>
      </c>
      <c r="V258" s="37">
        <v>1.3728134449018411E-3</v>
      </c>
      <c r="W258" s="37">
        <v>3.0299826872534977E-6</v>
      </c>
      <c r="X258" s="38">
        <v>0.36216145823276558</v>
      </c>
      <c r="Y258" s="39">
        <v>7490.4127866135595</v>
      </c>
      <c r="Z258" s="40">
        <v>1.7808724385943088E-3</v>
      </c>
      <c r="AA258" s="41">
        <v>1.2264958208221366E-3</v>
      </c>
      <c r="AB258" s="41">
        <v>-5.5437661777217226E-4</v>
      </c>
      <c r="AC258" s="42">
        <v>-3.1550783686499488</v>
      </c>
      <c r="AD258" s="43">
        <v>-65254.981771457053</v>
      </c>
      <c r="AE258" s="40">
        <v>9.5876554833979944E-4</v>
      </c>
      <c r="AF258" s="41">
        <v>1.5352282056906976E-3</v>
      </c>
      <c r="AG258" s="41">
        <v>5.7646265735089813E-4</v>
      </c>
      <c r="AH258" s="42">
        <v>2.109434186576471</v>
      </c>
      <c r="AI258" s="43">
        <v>43628.421645842216</v>
      </c>
      <c r="AJ258" s="42">
        <v>-0.6834827238407124</v>
      </c>
      <c r="AK258" s="31">
        <v>-14136.147339001276</v>
      </c>
      <c r="AL258" s="44">
        <f>+$AL$6*W258/H258*10^6</f>
        <v>31.333843715134414</v>
      </c>
      <c r="AM258" s="31">
        <v>601748.3125</v>
      </c>
      <c r="AN258" s="45">
        <v>-2.3491793903454072E-2</v>
      </c>
      <c r="AR258" s="33"/>
    </row>
    <row r="259" spans="1:44">
      <c r="A259" s="6" t="s">
        <v>1130</v>
      </c>
      <c r="B259" s="6" t="s">
        <v>6447</v>
      </c>
      <c r="C259" s="6" t="s">
        <v>3341</v>
      </c>
      <c r="D259" s="30">
        <v>2655981</v>
      </c>
      <c r="E259" s="6" t="s">
        <v>83</v>
      </c>
      <c r="F259" s="31" t="s">
        <v>4550</v>
      </c>
      <c r="G259" s="6" t="s">
        <v>4202</v>
      </c>
      <c r="H259" s="32">
        <v>6.32</v>
      </c>
      <c r="I259" s="33">
        <v>537.57600000000002</v>
      </c>
      <c r="J259" s="33">
        <v>538.62199999999996</v>
      </c>
      <c r="K259" s="34">
        <v>0.9</v>
      </c>
      <c r="L259" s="34">
        <v>0.9</v>
      </c>
      <c r="M259" s="7">
        <v>0.43</v>
      </c>
      <c r="N259" s="7">
        <v>0</v>
      </c>
      <c r="O259" s="7">
        <v>0.56999999999999995</v>
      </c>
      <c r="P259" s="7">
        <v>1</v>
      </c>
      <c r="Q259" s="35">
        <v>483.81840000000005</v>
      </c>
      <c r="R259" s="35">
        <v>484.75979999999998</v>
      </c>
      <c r="S259" s="35">
        <v>3057.7322880000006</v>
      </c>
      <c r="T259" s="35">
        <v>3063.681936</v>
      </c>
      <c r="U259" s="36">
        <v>1.8802894753013485E-3</v>
      </c>
      <c r="V259" s="37">
        <v>1.8898320883776649E-3</v>
      </c>
      <c r="W259" s="37">
        <v>9.5426130763164637E-6</v>
      </c>
      <c r="X259" s="38">
        <v>1.1405895755141953</v>
      </c>
      <c r="Y259" s="39">
        <v>180473.03410034734</v>
      </c>
      <c r="Z259" s="40">
        <v>1.6171887377379622E-3</v>
      </c>
      <c r="AA259" s="41">
        <v>0</v>
      </c>
      <c r="AB259" s="41">
        <v>-1.6171887377379622E-3</v>
      </c>
      <c r="AC259" s="42">
        <v>-9.2037741868800005</v>
      </c>
      <c r="AD259" s="43">
        <v>-1456293.3840000001</v>
      </c>
      <c r="AE259" s="40">
        <v>2.1433447322059553E-3</v>
      </c>
      <c r="AF259" s="41">
        <v>3.9875740965295012E-3</v>
      </c>
      <c r="AG259" s="41">
        <v>1.8442293643235459E-3</v>
      </c>
      <c r="AH259" s="42">
        <v>6.7485385555932575</v>
      </c>
      <c r="AI259" s="43">
        <v>1067806.7334799457</v>
      </c>
      <c r="AJ259" s="42">
        <v>-1.3146460557725481</v>
      </c>
      <c r="AK259" s="31">
        <v>-208013.61641970696</v>
      </c>
      <c r="AL259" s="44">
        <f>+$AL$6*W259/H259*10^6</f>
        <v>754.95356616427716</v>
      </c>
      <c r="AM259" s="31">
        <v>8782126</v>
      </c>
      <c r="AN259" s="45">
        <v>-2.3686020494320732E-2</v>
      </c>
      <c r="AR259" s="33"/>
    </row>
    <row r="260" spans="1:44">
      <c r="A260" s="6" t="s">
        <v>3470</v>
      </c>
      <c r="B260" s="6" t="s">
        <v>249</v>
      </c>
      <c r="C260" s="6" t="s">
        <v>556</v>
      </c>
      <c r="D260" s="30">
        <v>2162500</v>
      </c>
      <c r="E260" s="6" t="s">
        <v>2569</v>
      </c>
      <c r="F260" s="31" t="s">
        <v>4539</v>
      </c>
      <c r="G260" s="6" t="s">
        <v>4200</v>
      </c>
      <c r="H260" s="32">
        <v>42.25</v>
      </c>
      <c r="I260" s="33">
        <v>64.58</v>
      </c>
      <c r="J260" s="33">
        <v>64.048000000000002</v>
      </c>
      <c r="K260" s="34">
        <v>1</v>
      </c>
      <c r="L260" s="34">
        <v>1</v>
      </c>
      <c r="M260" s="7">
        <v>0</v>
      </c>
      <c r="N260" s="7">
        <v>0</v>
      </c>
      <c r="O260" s="7">
        <v>1</v>
      </c>
      <c r="P260" s="7">
        <v>1</v>
      </c>
      <c r="Q260" s="35">
        <v>64.58</v>
      </c>
      <c r="R260" s="35">
        <v>64.048000000000002</v>
      </c>
      <c r="S260" s="35">
        <v>2728.5050000000001</v>
      </c>
      <c r="T260" s="35">
        <v>2706.0280000000002</v>
      </c>
      <c r="U260" s="36">
        <v>1.6778379372651949E-3</v>
      </c>
      <c r="V260" s="37">
        <v>1.6692132712461951E-3</v>
      </c>
      <c r="W260" s="37">
        <v>-8.6246660189997614E-6</v>
      </c>
      <c r="X260" s="38">
        <v>-1.0308711120203873</v>
      </c>
      <c r="Y260" s="39">
        <v>-24399.316260837568</v>
      </c>
      <c r="Z260" s="40">
        <v>0</v>
      </c>
      <c r="AA260" s="41">
        <v>0</v>
      </c>
      <c r="AB260" s="41">
        <v>0</v>
      </c>
      <c r="AC260" s="42">
        <v>0</v>
      </c>
      <c r="AD260" s="43">
        <v>0</v>
      </c>
      <c r="AE260" s="40">
        <v>3.3553858366710734E-3</v>
      </c>
      <c r="AF260" s="41">
        <v>3.5220650781300736E-3</v>
      </c>
      <c r="AG260" s="41">
        <v>1.6667924145900024E-4</v>
      </c>
      <c r="AH260" s="42">
        <v>0.60992483319214874</v>
      </c>
      <c r="AI260" s="43">
        <v>14436.090726441391</v>
      </c>
      <c r="AJ260" s="42">
        <v>-0.42094627882823854</v>
      </c>
      <c r="AK260" s="31">
        <v>-9963.225534396177</v>
      </c>
      <c r="AL260" s="44">
        <f>+$AL$6*W260/H260*10^6</f>
        <v>-102.06705347928711</v>
      </c>
      <c r="AM260" s="31">
        <v>414240.3125</v>
      </c>
      <c r="AN260" s="45">
        <v>-2.4051800932330017E-2</v>
      </c>
      <c r="AR260" s="33"/>
    </row>
    <row r="261" spans="1:44">
      <c r="A261" s="6" t="s">
        <v>5335</v>
      </c>
      <c r="B261" s="6" t="s">
        <v>5324</v>
      </c>
      <c r="C261" s="6" t="s">
        <v>5376</v>
      </c>
      <c r="D261" s="30" t="s">
        <v>5377</v>
      </c>
      <c r="E261" s="6" t="s">
        <v>5330</v>
      </c>
      <c r="F261" s="31" t="s">
        <v>4555</v>
      </c>
      <c r="G261" s="6" t="s">
        <v>4200</v>
      </c>
      <c r="H261" s="32">
        <v>17.760000000000002</v>
      </c>
      <c r="I261" s="33">
        <v>188.32499999999999</v>
      </c>
      <c r="J261" s="33">
        <v>186.749</v>
      </c>
      <c r="K261" s="34">
        <v>1</v>
      </c>
      <c r="L261" s="34">
        <v>1</v>
      </c>
      <c r="M261" s="7">
        <v>0</v>
      </c>
      <c r="N261" s="7">
        <v>0</v>
      </c>
      <c r="O261" s="7">
        <v>1</v>
      </c>
      <c r="P261" s="7">
        <v>1</v>
      </c>
      <c r="Q261" s="35">
        <v>188.32499999999999</v>
      </c>
      <c r="R261" s="35">
        <v>186.749</v>
      </c>
      <c r="S261" s="35">
        <v>3344.652</v>
      </c>
      <c r="T261" s="35">
        <v>3316.6622400000001</v>
      </c>
      <c r="U261" s="36">
        <v>2.0567248410942656E-3</v>
      </c>
      <c r="V261" s="37">
        <v>2.045882979499522E-3</v>
      </c>
      <c r="W261" s="37">
        <v>-1.0841861594743617E-5</v>
      </c>
      <c r="X261" s="38">
        <v>-1.295883445680448</v>
      </c>
      <c r="Y261" s="39">
        <v>-72966.41022975494</v>
      </c>
      <c r="Z261" s="40">
        <v>0</v>
      </c>
      <c r="AA261" s="41">
        <v>0</v>
      </c>
      <c r="AB261" s="41">
        <v>0</v>
      </c>
      <c r="AC261" s="42">
        <v>0</v>
      </c>
      <c r="AD261" s="43">
        <v>0</v>
      </c>
      <c r="AE261" s="40">
        <v>4.1130941484049241E-3</v>
      </c>
      <c r="AF261" s="41">
        <v>4.3168438210752676E-3</v>
      </c>
      <c r="AG261" s="41">
        <v>2.037496726703435E-4</v>
      </c>
      <c r="AH261" s="42">
        <v>0.74557565794407932</v>
      </c>
      <c r="AI261" s="43">
        <v>41980.611370725179</v>
      </c>
      <c r="AJ261" s="42">
        <v>-0.55030778773636868</v>
      </c>
      <c r="AK261" s="31">
        <v>-30985.798859029761</v>
      </c>
      <c r="AL261" s="44">
        <f>+$AL$6*W261/H261*10^6</f>
        <v>-305.2325899421063</v>
      </c>
      <c r="AM261" s="31">
        <v>1281307.875</v>
      </c>
      <c r="AN261" s="45">
        <v>-2.4182945772521502E-2</v>
      </c>
      <c r="AR261" s="33"/>
    </row>
    <row r="262" spans="1:44">
      <c r="A262" s="6" t="s">
        <v>3521</v>
      </c>
      <c r="B262" s="6" t="s">
        <v>301</v>
      </c>
      <c r="C262" s="6" t="s">
        <v>608</v>
      </c>
      <c r="D262" s="30">
        <v>2330299</v>
      </c>
      <c r="E262" s="6" t="s">
        <v>2621</v>
      </c>
      <c r="F262" s="31" t="s">
        <v>4542</v>
      </c>
      <c r="G262" s="6" t="s">
        <v>4200</v>
      </c>
      <c r="H262" s="32">
        <v>73.2</v>
      </c>
      <c r="I262" s="33">
        <v>32.149000000000001</v>
      </c>
      <c r="J262" s="33">
        <v>32.106000000000002</v>
      </c>
      <c r="K262" s="34">
        <v>1</v>
      </c>
      <c r="L262" s="34">
        <v>1</v>
      </c>
      <c r="M262" s="7">
        <v>1</v>
      </c>
      <c r="N262" s="7">
        <v>1</v>
      </c>
      <c r="O262" s="7">
        <v>0</v>
      </c>
      <c r="P262" s="7">
        <v>0</v>
      </c>
      <c r="Q262" s="35">
        <v>32.149000000000001</v>
      </c>
      <c r="R262" s="35">
        <v>32.106000000000002</v>
      </c>
      <c r="S262" s="35">
        <v>2353.3068000000003</v>
      </c>
      <c r="T262" s="35">
        <v>2350.1592000000001</v>
      </c>
      <c r="U262" s="36">
        <v>1.4471175339844189E-3</v>
      </c>
      <c r="V262" s="37">
        <v>1.4496956151899909E-3</v>
      </c>
      <c r="W262" s="37">
        <v>2.5780812055720397E-6</v>
      </c>
      <c r="X262" s="38">
        <v>0.30814751938361207</v>
      </c>
      <c r="Y262" s="39">
        <v>4209.665565349891</v>
      </c>
      <c r="Z262" s="40">
        <v>2.8944852658152769E-3</v>
      </c>
      <c r="AA262" s="41">
        <v>2.7557100255989086E-3</v>
      </c>
      <c r="AB262" s="41">
        <v>-1.3877524021636833E-4</v>
      </c>
      <c r="AC262" s="42">
        <v>-0.78980019083489306</v>
      </c>
      <c r="AD262" s="43">
        <v>-10789.620093372856</v>
      </c>
      <c r="AE262" s="40">
        <v>0</v>
      </c>
      <c r="AF262" s="41">
        <v>0</v>
      </c>
      <c r="AG262" s="41">
        <v>0</v>
      </c>
      <c r="AH262" s="42">
        <v>0</v>
      </c>
      <c r="AI262" s="43">
        <v>0</v>
      </c>
      <c r="AJ262" s="42">
        <v>-0.48165267145128099</v>
      </c>
      <c r="AK262" s="31">
        <v>-6579.954528022965</v>
      </c>
      <c r="AL262" s="44">
        <f>+$AL$6*W262/H262*10^6</f>
        <v>17.609844300355462</v>
      </c>
      <c r="AM262" s="31">
        <v>257939.09375</v>
      </c>
      <c r="AN262" s="45">
        <v>-2.5509721819835483E-2</v>
      </c>
      <c r="AR262" s="33"/>
    </row>
    <row r="263" spans="1:44">
      <c r="A263" s="6" t="s">
        <v>3513</v>
      </c>
      <c r="B263" s="6" t="s">
        <v>294</v>
      </c>
      <c r="C263" s="6" t="s">
        <v>601</v>
      </c>
      <c r="D263" s="30">
        <v>2301057</v>
      </c>
      <c r="E263" s="6" t="s">
        <v>2613</v>
      </c>
      <c r="F263" s="31" t="s">
        <v>4548</v>
      </c>
      <c r="G263" s="6" t="s">
        <v>4200</v>
      </c>
      <c r="H263" s="32">
        <v>41.88</v>
      </c>
      <c r="I263" s="33">
        <v>118.736</v>
      </c>
      <c r="J263" s="33">
        <v>118.321</v>
      </c>
      <c r="K263" s="34">
        <v>1</v>
      </c>
      <c r="L263" s="34">
        <v>1</v>
      </c>
      <c r="M263" s="7">
        <v>0.62</v>
      </c>
      <c r="N263" s="7">
        <v>0.54</v>
      </c>
      <c r="O263" s="7">
        <v>0.38</v>
      </c>
      <c r="P263" s="7">
        <v>0.46</v>
      </c>
      <c r="Q263" s="35">
        <v>118.736</v>
      </c>
      <c r="R263" s="35">
        <v>118.321</v>
      </c>
      <c r="S263" s="35">
        <v>4972.6636800000006</v>
      </c>
      <c r="T263" s="35">
        <v>4955.2834800000001</v>
      </c>
      <c r="U263" s="36">
        <v>3.0578370835181736E-3</v>
      </c>
      <c r="V263" s="37">
        <v>3.0566664305036865E-3</v>
      </c>
      <c r="W263" s="37">
        <v>-1.1706530144870927E-6</v>
      </c>
      <c r="X263" s="38">
        <v>-0.1399233746762851</v>
      </c>
      <c r="Y263" s="39">
        <v>-3341.0547916973519</v>
      </c>
      <c r="Z263" s="40">
        <v>3.7920457660859008E-3</v>
      </c>
      <c r="AA263" s="41">
        <v>3.1376066597450718E-3</v>
      </c>
      <c r="AB263" s="41">
        <v>-6.5443910634082909E-4</v>
      </c>
      <c r="AC263" s="42">
        <v>-3.724555837712316</v>
      </c>
      <c r="AD263" s="43">
        <v>-88933.998035155586</v>
      </c>
      <c r="AE263" s="40">
        <v>2.3237553192360836E-3</v>
      </c>
      <c r="AF263" s="41">
        <v>2.9668215601190069E-3</v>
      </c>
      <c r="AG263" s="41">
        <v>6.4306624088292328E-4</v>
      </c>
      <c r="AH263" s="42">
        <v>2.3531548756087775</v>
      </c>
      <c r="AI263" s="43">
        <v>56188.034279101659</v>
      </c>
      <c r="AJ263" s="42">
        <v>-1.5113243367798237</v>
      </c>
      <c r="AK263" s="31">
        <v>-36087.018547751286</v>
      </c>
      <c r="AL263" s="44">
        <f>+$AL$6*W263/H263*10^6</f>
        <v>-13.97627763236739</v>
      </c>
      <c r="AM263" s="31">
        <v>1355341.375</v>
      </c>
      <c r="AN263" s="45">
        <v>-2.6625777987299537E-2</v>
      </c>
      <c r="AR263" s="33"/>
    </row>
    <row r="264" spans="1:44">
      <c r="A264" s="6" t="s">
        <v>3671</v>
      </c>
      <c r="B264" s="6" t="s">
        <v>449</v>
      </c>
      <c r="C264" s="6" t="s">
        <v>5434</v>
      </c>
      <c r="D264" s="30" t="s">
        <v>5438</v>
      </c>
      <c r="E264" s="6" t="s">
        <v>3028</v>
      </c>
      <c r="F264" s="31" t="s">
        <v>4549</v>
      </c>
      <c r="G264" s="6" t="s">
        <v>4200</v>
      </c>
      <c r="H264" s="32">
        <v>24.82</v>
      </c>
      <c r="I264" s="33">
        <v>108.75</v>
      </c>
      <c r="J264" s="33">
        <v>107.904</v>
      </c>
      <c r="K264" s="34">
        <v>0.91</v>
      </c>
      <c r="L264" s="34">
        <v>0.91</v>
      </c>
      <c r="M264" s="7">
        <v>0</v>
      </c>
      <c r="N264" s="7">
        <v>0</v>
      </c>
      <c r="O264" s="7">
        <v>1</v>
      </c>
      <c r="P264" s="7">
        <v>1</v>
      </c>
      <c r="Q264" s="35">
        <v>98.962500000000006</v>
      </c>
      <c r="R264" s="35">
        <v>98.192639999999997</v>
      </c>
      <c r="S264" s="35">
        <v>2456.2492500000003</v>
      </c>
      <c r="T264" s="35">
        <v>2437.1413247999999</v>
      </c>
      <c r="U264" s="36">
        <v>1.5104198727981743E-3</v>
      </c>
      <c r="V264" s="37">
        <v>1.5033505356406855E-3</v>
      </c>
      <c r="W264" s="37">
        <v>-7.0693371574887323E-6</v>
      </c>
      <c r="X264" s="38">
        <v>-0.84496900410210019</v>
      </c>
      <c r="Y264" s="39">
        <v>-34043.876071800973</v>
      </c>
      <c r="Z264" s="40">
        <v>0</v>
      </c>
      <c r="AA264" s="41">
        <v>0</v>
      </c>
      <c r="AB264" s="41">
        <v>0</v>
      </c>
      <c r="AC264" s="42">
        <v>0</v>
      </c>
      <c r="AD264" s="43">
        <v>0</v>
      </c>
      <c r="AE264" s="40">
        <v>3.020578648301523E-3</v>
      </c>
      <c r="AF264" s="41">
        <v>3.1720922143251072E-3</v>
      </c>
      <c r="AG264" s="41">
        <v>1.5151356602358416E-4</v>
      </c>
      <c r="AH264" s="42">
        <v>0.5544294878856505</v>
      </c>
      <c r="AI264" s="43">
        <v>22338.013210541922</v>
      </c>
      <c r="AJ264" s="42">
        <v>-0.29053951621644969</v>
      </c>
      <c r="AK264" s="31">
        <v>-11705.862861259051</v>
      </c>
      <c r="AL264" s="44">
        <f>+$AL$6*W264/H264*10^6</f>
        <v>-142.41211034425325</v>
      </c>
      <c r="AM264" s="31">
        <v>425528</v>
      </c>
      <c r="AN264" s="45">
        <v>-2.7509030807042194E-2</v>
      </c>
      <c r="AR264" s="33"/>
    </row>
    <row r="265" spans="1:44">
      <c r="A265" s="6" t="s">
        <v>3477</v>
      </c>
      <c r="B265" s="6" t="s">
        <v>257</v>
      </c>
      <c r="C265" s="6" t="s">
        <v>564</v>
      </c>
      <c r="D265" s="30">
        <v>2202473</v>
      </c>
      <c r="E265" s="6" t="s">
        <v>2577</v>
      </c>
      <c r="F265" s="31" t="s">
        <v>4554</v>
      </c>
      <c r="G265" s="6" t="s">
        <v>4200</v>
      </c>
      <c r="H265" s="32">
        <v>45.15</v>
      </c>
      <c r="I265" s="33">
        <v>60.64</v>
      </c>
      <c r="J265" s="33">
        <v>59.948</v>
      </c>
      <c r="K265" s="34">
        <v>0.91</v>
      </c>
      <c r="L265" s="34">
        <v>0.91</v>
      </c>
      <c r="M265" s="7">
        <v>0</v>
      </c>
      <c r="N265" s="7">
        <v>0</v>
      </c>
      <c r="O265" s="7">
        <v>1</v>
      </c>
      <c r="P265" s="7">
        <v>1</v>
      </c>
      <c r="Q265" s="35">
        <v>55.182400000000001</v>
      </c>
      <c r="R265" s="35">
        <v>54.552680000000002</v>
      </c>
      <c r="S265" s="35">
        <v>2491.4853600000001</v>
      </c>
      <c r="T265" s="35">
        <v>2463.0535020000002</v>
      </c>
      <c r="U265" s="36">
        <v>1.5320875927105986E-3</v>
      </c>
      <c r="V265" s="37">
        <v>1.5193344611836304E-3</v>
      </c>
      <c r="W265" s="37">
        <v>-1.2753131526968249E-5</v>
      </c>
      <c r="X265" s="38">
        <v>-1.5243297363615145</v>
      </c>
      <c r="Y265" s="39">
        <v>-33761.455954850819</v>
      </c>
      <c r="Z265" s="40">
        <v>0</v>
      </c>
      <c r="AA265" s="41">
        <v>0</v>
      </c>
      <c r="AB265" s="41">
        <v>0</v>
      </c>
      <c r="AC265" s="42">
        <v>0</v>
      </c>
      <c r="AD265" s="43">
        <v>0</v>
      </c>
      <c r="AE265" s="40">
        <v>3.063910342556576E-3</v>
      </c>
      <c r="AF265" s="41">
        <v>3.2058185373396659E-3</v>
      </c>
      <c r="AG265" s="41">
        <v>1.4190819478308988E-4</v>
      </c>
      <c r="AH265" s="42">
        <v>0.51928081309972507</v>
      </c>
      <c r="AI265" s="43">
        <v>11501.236170536546</v>
      </c>
      <c r="AJ265" s="42">
        <v>-1.0050489232617894</v>
      </c>
      <c r="AK265" s="31">
        <v>-22260.219784314271</v>
      </c>
      <c r="AL265" s="44">
        <f>+$AL$6*W265/H265*10^6</f>
        <v>-141.23069243597178</v>
      </c>
      <c r="AM265" s="31">
        <v>799989.125</v>
      </c>
      <c r="AN265" s="45">
        <v>-2.782565298536311E-2</v>
      </c>
      <c r="AR265" s="33"/>
    </row>
    <row r="266" spans="1:44">
      <c r="A266" s="6" t="s">
        <v>3650</v>
      </c>
      <c r="B266" s="6" t="s">
        <v>429</v>
      </c>
      <c r="C266" s="6" t="s">
        <v>3811</v>
      </c>
      <c r="D266" s="30">
        <v>2473138</v>
      </c>
      <c r="E266" s="6" t="s">
        <v>3007</v>
      </c>
      <c r="F266" s="31" t="s">
        <v>4547</v>
      </c>
      <c r="G266" s="6" t="s">
        <v>4202</v>
      </c>
      <c r="H266" s="32">
        <v>27.03</v>
      </c>
      <c r="I266" s="33">
        <v>126.54300000000001</v>
      </c>
      <c r="J266" s="33">
        <v>126.726</v>
      </c>
      <c r="K266" s="34">
        <v>1</v>
      </c>
      <c r="L266" s="34">
        <v>1</v>
      </c>
      <c r="M266" s="7">
        <v>0.42</v>
      </c>
      <c r="N266" s="7">
        <v>0</v>
      </c>
      <c r="O266" s="7">
        <v>0.57999999999999996</v>
      </c>
      <c r="P266" s="7">
        <v>1</v>
      </c>
      <c r="Q266" s="35">
        <v>126.54300000000001</v>
      </c>
      <c r="R266" s="35">
        <v>126.726</v>
      </c>
      <c r="S266" s="35">
        <v>3420.4572900000003</v>
      </c>
      <c r="T266" s="35">
        <v>3425.4037800000001</v>
      </c>
      <c r="U266" s="36">
        <v>2.1033397424440486E-3</v>
      </c>
      <c r="V266" s="37">
        <v>2.1129601944077747E-3</v>
      </c>
      <c r="W266" s="37">
        <v>9.6204519637261079E-6</v>
      </c>
      <c r="X266" s="38">
        <v>1.1498933398855506</v>
      </c>
      <c r="Y266" s="39">
        <v>42541.374024622666</v>
      </c>
      <c r="Z266" s="40">
        <v>1.7669581186215454E-3</v>
      </c>
      <c r="AA266" s="41">
        <v>0</v>
      </c>
      <c r="AB266" s="41">
        <v>-1.7669581186215454E-3</v>
      </c>
      <c r="AC266" s="42">
        <v>-10.0561444326</v>
      </c>
      <c r="AD266" s="43">
        <v>-372036.42</v>
      </c>
      <c r="AE266" s="40">
        <v>2.4396632179770629E-3</v>
      </c>
      <c r="AF266" s="41">
        <v>4.4583777522009191E-3</v>
      </c>
      <c r="AG266" s="41">
        <v>2.0187145342238561E-3</v>
      </c>
      <c r="AH266" s="42">
        <v>7.3870274112803544</v>
      </c>
      <c r="AI266" s="43">
        <v>273289.95232261758</v>
      </c>
      <c r="AJ266" s="42">
        <v>-1.5192236814340943</v>
      </c>
      <c r="AK266" s="31">
        <v>-56205.093652759737</v>
      </c>
      <c r="AL266" s="44">
        <f>+$AL$6*W266/H266*10^6</f>
        <v>177.95878586248813</v>
      </c>
      <c r="AM266" s="31">
        <v>1926545.625</v>
      </c>
      <c r="AN266" s="45">
        <v>-2.9174026777984943E-2</v>
      </c>
      <c r="AR266" s="33"/>
    </row>
    <row r="267" spans="1:44">
      <c r="A267" s="6" t="s">
        <v>3499</v>
      </c>
      <c r="B267" s="6" t="s">
        <v>279</v>
      </c>
      <c r="C267" s="6" t="s">
        <v>586</v>
      </c>
      <c r="D267" s="30">
        <v>2969637</v>
      </c>
      <c r="E267" s="6" t="s">
        <v>2598</v>
      </c>
      <c r="F267" s="31" t="s">
        <v>4550</v>
      </c>
      <c r="G267" s="6" t="s">
        <v>4200</v>
      </c>
      <c r="H267" s="32">
        <v>48.4</v>
      </c>
      <c r="I267" s="33">
        <v>121.239</v>
      </c>
      <c r="J267" s="33">
        <v>119.643</v>
      </c>
      <c r="K267" s="34">
        <v>0.82</v>
      </c>
      <c r="L267" s="34">
        <v>0.82</v>
      </c>
      <c r="M267" s="7">
        <v>0</v>
      </c>
      <c r="N267" s="7">
        <v>0</v>
      </c>
      <c r="O267" s="7">
        <v>1</v>
      </c>
      <c r="P267" s="7">
        <v>1</v>
      </c>
      <c r="Q267" s="35">
        <v>99.415980000000005</v>
      </c>
      <c r="R267" s="35">
        <v>98.107259999999997</v>
      </c>
      <c r="S267" s="35">
        <v>4811.733432</v>
      </c>
      <c r="T267" s="35">
        <v>4748.3913839999996</v>
      </c>
      <c r="U267" s="36">
        <v>2.9588763429852089E-3</v>
      </c>
      <c r="V267" s="37">
        <v>2.9290450487740286E-3</v>
      </c>
      <c r="W267" s="37">
        <v>-2.9831294211180286E-5</v>
      </c>
      <c r="X267" s="38">
        <v>-3.5656127864825109</v>
      </c>
      <c r="Y267" s="39">
        <v>-73669.685671126266</v>
      </c>
      <c r="Z267" s="40">
        <v>0</v>
      </c>
      <c r="AA267" s="41">
        <v>0</v>
      </c>
      <c r="AB267" s="41">
        <v>0</v>
      </c>
      <c r="AC267" s="42">
        <v>0</v>
      </c>
      <c r="AD267" s="43">
        <v>0</v>
      </c>
      <c r="AE267" s="40">
        <v>5.9172412026254279E-3</v>
      </c>
      <c r="AF267" s="41">
        <v>6.1803290545700655E-3</v>
      </c>
      <c r="AG267" s="41">
        <v>2.6308785194463762E-4</v>
      </c>
      <c r="AH267" s="42">
        <v>0.9627102499844572</v>
      </c>
      <c r="AI267" s="43">
        <v>19890.707644306967</v>
      </c>
      <c r="AJ267" s="42">
        <v>-2.6029025364980538</v>
      </c>
      <c r="AK267" s="31">
        <v>-53778.978026819299</v>
      </c>
      <c r="AL267" s="44">
        <f>+$AL$6*W267/H267*10^6</f>
        <v>-308.17452697500295</v>
      </c>
      <c r="AM267" s="31">
        <v>1741046.625</v>
      </c>
      <c r="AN267" s="45">
        <v>-3.088887870927598E-2</v>
      </c>
      <c r="AR267" s="33"/>
    </row>
    <row r="268" spans="1:44">
      <c r="A268" s="6" t="s">
        <v>6035</v>
      </c>
      <c r="B268" s="6" t="s">
        <v>6016</v>
      </c>
      <c r="C268" s="6" t="s">
        <v>6052</v>
      </c>
      <c r="D268" s="30">
        <v>2249964</v>
      </c>
      <c r="E268" s="6" t="s">
        <v>6085</v>
      </c>
      <c r="F268" s="31" t="s">
        <v>4542</v>
      </c>
      <c r="G268" s="6" t="s">
        <v>4202</v>
      </c>
      <c r="H268" s="32">
        <v>150.80000000000001</v>
      </c>
      <c r="I268" s="33">
        <v>28.260999999999999</v>
      </c>
      <c r="J268" s="33">
        <v>28.370999999999999</v>
      </c>
      <c r="K268" s="34">
        <v>1</v>
      </c>
      <c r="L268" s="34">
        <v>1</v>
      </c>
      <c r="M268" s="7">
        <v>1</v>
      </c>
      <c r="N268" s="7">
        <v>0.73</v>
      </c>
      <c r="O268" s="7">
        <v>0</v>
      </c>
      <c r="P268" s="7">
        <v>0.27</v>
      </c>
      <c r="Q268" s="35">
        <v>28.260999999999999</v>
      </c>
      <c r="R268" s="35">
        <v>28.370999999999999</v>
      </c>
      <c r="S268" s="35">
        <v>4261.7588000000005</v>
      </c>
      <c r="T268" s="35">
        <v>4278.3468000000003</v>
      </c>
      <c r="U268" s="36">
        <v>2.6206807735788622E-3</v>
      </c>
      <c r="V268" s="37">
        <v>2.6390980646001042E-3</v>
      </c>
      <c r="W268" s="37">
        <v>1.8417291021242E-5</v>
      </c>
      <c r="X268" s="38">
        <v>2.2013435921629698</v>
      </c>
      <c r="Y268" s="39">
        <v>14597.769178799534</v>
      </c>
      <c r="Z268" s="40">
        <v>5.2418146469719101E-3</v>
      </c>
      <c r="AA268" s="41">
        <v>3.6621411493811895E-3</v>
      </c>
      <c r="AB268" s="41">
        <v>-1.5796734975907206E-3</v>
      </c>
      <c r="AC268" s="42">
        <v>-8.9902667645090357</v>
      </c>
      <c r="AD268" s="43">
        <v>-59617.153610802619</v>
      </c>
      <c r="AE268" s="40">
        <v>0</v>
      </c>
      <c r="AF268" s="41">
        <v>1.5035048718012448E-3</v>
      </c>
      <c r="AG268" s="41">
        <v>1.5035048718012448E-3</v>
      </c>
      <c r="AH268" s="42">
        <v>5.5017346497975694</v>
      </c>
      <c r="AI268" s="43">
        <v>36483.651523856563</v>
      </c>
      <c r="AJ268" s="42">
        <v>-1.2871885225484965</v>
      </c>
      <c r="AK268" s="31">
        <v>-8535.7329081465214</v>
      </c>
      <c r="AL268" s="44">
        <f>+$AL$6*W268/H268*10^6</f>
        <v>61.065288531969486</v>
      </c>
      <c r="AM268" s="31">
        <v>262285.3125</v>
      </c>
      <c r="AN268" s="45">
        <v>-3.2543693837780267E-2</v>
      </c>
      <c r="AR268" s="33"/>
    </row>
    <row r="269" spans="1:44">
      <c r="A269" s="6" t="s">
        <v>3664</v>
      </c>
      <c r="B269" s="6" t="s">
        <v>443</v>
      </c>
      <c r="C269" s="6" t="s">
        <v>3824</v>
      </c>
      <c r="D269" s="30">
        <v>2806109</v>
      </c>
      <c r="E269" s="6" t="s">
        <v>3021</v>
      </c>
      <c r="F269" s="31" t="s">
        <v>4551</v>
      </c>
      <c r="G269" s="6" t="s">
        <v>4200</v>
      </c>
      <c r="H269" s="32">
        <v>19.22</v>
      </c>
      <c r="I269" s="33">
        <v>154.68199999999999</v>
      </c>
      <c r="J269" s="33">
        <v>152.17099999999999</v>
      </c>
      <c r="K269" s="34">
        <v>1</v>
      </c>
      <c r="L269" s="34">
        <v>1</v>
      </c>
      <c r="M269" s="7">
        <v>0</v>
      </c>
      <c r="N269" s="7">
        <v>0</v>
      </c>
      <c r="O269" s="7">
        <v>1</v>
      </c>
      <c r="P269" s="7">
        <v>1</v>
      </c>
      <c r="Q269" s="35">
        <v>154.68199999999999</v>
      </c>
      <c r="R269" s="35">
        <v>152.17099999999999</v>
      </c>
      <c r="S269" s="35">
        <v>2972.9880399999997</v>
      </c>
      <c r="T269" s="35">
        <v>2924.7266199999995</v>
      </c>
      <c r="U269" s="36">
        <v>1.8281777458893035E-3</v>
      </c>
      <c r="V269" s="37">
        <v>1.8041175068665314E-3</v>
      </c>
      <c r="W269" s="37">
        <v>-2.4060239022772071E-5</v>
      </c>
      <c r="X269" s="38">
        <v>-2.8758221248499858</v>
      </c>
      <c r="Y269" s="39">
        <v>-149626.54135535826</v>
      </c>
      <c r="Z269" s="40">
        <v>0</v>
      </c>
      <c r="AA269" s="41">
        <v>0</v>
      </c>
      <c r="AB269" s="41">
        <v>0</v>
      </c>
      <c r="AC269" s="42">
        <v>0</v>
      </c>
      <c r="AD269" s="43">
        <v>0</v>
      </c>
      <c r="AE269" s="40">
        <v>3.6560394655712532E-3</v>
      </c>
      <c r="AF269" s="41">
        <v>3.8067150418914374E-3</v>
      </c>
      <c r="AG269" s="41">
        <v>1.5067557632018414E-4</v>
      </c>
      <c r="AH269" s="42">
        <v>0.5513630548638232</v>
      </c>
      <c r="AI269" s="43">
        <v>28686.943541301938</v>
      </c>
      <c r="AJ269" s="42">
        <v>-2.3244590699861627</v>
      </c>
      <c r="AK269" s="31">
        <v>-120939.59781405632</v>
      </c>
      <c r="AL269" s="44">
        <f>+$AL$6*W269/H269*10^6</f>
        <v>-625.91672795973136</v>
      </c>
      <c r="AM269" s="31">
        <v>3629733</v>
      </c>
      <c r="AN269" s="45">
        <v>-3.3319144359669518E-2</v>
      </c>
      <c r="AR269" s="33"/>
    </row>
    <row r="270" spans="1:44">
      <c r="A270" s="6" t="s">
        <v>4945</v>
      </c>
      <c r="B270" s="6" t="s">
        <v>4935</v>
      </c>
      <c r="C270" s="6" t="s">
        <v>4970</v>
      </c>
      <c r="D270" s="30">
        <v>2710039</v>
      </c>
      <c r="E270" s="6" t="s">
        <v>4960</v>
      </c>
      <c r="F270" s="31" t="s">
        <v>4540</v>
      </c>
      <c r="G270" s="6" t="s">
        <v>4202</v>
      </c>
      <c r="H270" s="32">
        <v>12.07</v>
      </c>
      <c r="I270" s="33">
        <v>180.16399999999999</v>
      </c>
      <c r="J270" s="33">
        <v>180.262</v>
      </c>
      <c r="K270" s="34">
        <v>0.94</v>
      </c>
      <c r="L270" s="34">
        <v>0.94</v>
      </c>
      <c r="M270" s="7">
        <v>0.54</v>
      </c>
      <c r="N270" s="7">
        <v>0</v>
      </c>
      <c r="O270" s="7">
        <v>0.46</v>
      </c>
      <c r="P270" s="7">
        <v>1</v>
      </c>
      <c r="Q270" s="35">
        <v>169.35415999999998</v>
      </c>
      <c r="R270" s="35">
        <v>169.44628</v>
      </c>
      <c r="S270" s="35">
        <v>2044.1047111999999</v>
      </c>
      <c r="T270" s="35">
        <v>2045.2165996000001</v>
      </c>
      <c r="U270" s="36">
        <v>1.2569800796384373E-3</v>
      </c>
      <c r="V270" s="37">
        <v>1.2615917834646706E-3</v>
      </c>
      <c r="W270" s="37">
        <v>4.6117038262332571E-6</v>
      </c>
      <c r="X270" s="38">
        <v>0.55121812730889985</v>
      </c>
      <c r="Y270" s="39">
        <v>45668.444681764697</v>
      </c>
      <c r="Z270" s="40">
        <v>1.357655841095634E-3</v>
      </c>
      <c r="AA270" s="41">
        <v>0</v>
      </c>
      <c r="AB270" s="41">
        <v>-1.357655841095634E-3</v>
      </c>
      <c r="AC270" s="42">
        <v>-7.7267158083359995</v>
      </c>
      <c r="AD270" s="43">
        <v>-640158.72479999997</v>
      </c>
      <c r="AE270" s="40">
        <v>1.1563217214009957E-3</v>
      </c>
      <c r="AF270" s="41">
        <v>2.6619776154064544E-3</v>
      </c>
      <c r="AG270" s="41">
        <v>1.5056558940054587E-3</v>
      </c>
      <c r="AH270" s="42">
        <v>5.5096058270816375</v>
      </c>
      <c r="AI270" s="43">
        <v>456471.07100924914</v>
      </c>
      <c r="AJ270" s="42">
        <v>-1.6658918539454621</v>
      </c>
      <c r="AK270" s="31">
        <v>-138019.20910898614</v>
      </c>
      <c r="AL270" s="44">
        <f>+$AL$6*W270/H270*10^6</f>
        <v>191.03992652167591</v>
      </c>
      <c r="AM270" s="31">
        <v>3851956.5</v>
      </c>
      <c r="AN270" s="45">
        <v>-3.5830936592608491E-2</v>
      </c>
      <c r="AR270" s="33"/>
    </row>
    <row r="271" spans="1:44">
      <c r="A271" s="6" t="s">
        <v>6036</v>
      </c>
      <c r="B271" s="6" t="s">
        <v>6017</v>
      </c>
      <c r="C271" s="6" t="s">
        <v>6053</v>
      </c>
      <c r="D271" s="30" t="s">
        <v>6070</v>
      </c>
      <c r="E271" s="6" t="s">
        <v>6086</v>
      </c>
      <c r="F271" s="31" t="s">
        <v>4555</v>
      </c>
      <c r="G271" s="6" t="s">
        <v>4202</v>
      </c>
      <c r="H271" s="32">
        <v>23.92</v>
      </c>
      <c r="I271" s="33">
        <v>107.05800000000001</v>
      </c>
      <c r="J271" s="33">
        <v>107.05800000000001</v>
      </c>
      <c r="K271" s="34">
        <v>1</v>
      </c>
      <c r="L271" s="34">
        <v>1</v>
      </c>
      <c r="M271" s="7">
        <v>0.48</v>
      </c>
      <c r="N271" s="7">
        <v>0</v>
      </c>
      <c r="O271" s="7">
        <v>0.52</v>
      </c>
      <c r="P271" s="7">
        <v>1</v>
      </c>
      <c r="Q271" s="35">
        <v>107.05800000000001</v>
      </c>
      <c r="R271" s="35">
        <v>107.05800000000001</v>
      </c>
      <c r="S271" s="35">
        <v>2560.8273600000002</v>
      </c>
      <c r="T271" s="35">
        <v>2560.8273600000002</v>
      </c>
      <c r="U271" s="36">
        <v>1.5747280270311673E-3</v>
      </c>
      <c r="V271" s="37">
        <v>1.5796462618577331E-3</v>
      </c>
      <c r="W271" s="37">
        <v>4.9182348265657677E-6</v>
      </c>
      <c r="X271" s="38">
        <v>0.58785652611592332</v>
      </c>
      <c r="Y271" s="39">
        <v>24575.941727254318</v>
      </c>
      <c r="Z271" s="40">
        <v>1.5118695911948174E-3</v>
      </c>
      <c r="AA271" s="41">
        <v>0</v>
      </c>
      <c r="AB271" s="41">
        <v>-1.5118695911948174E-3</v>
      </c>
      <c r="AC271" s="42">
        <v>-8.6043799296000003</v>
      </c>
      <c r="AD271" s="43">
        <v>-359714.88</v>
      </c>
      <c r="AE271" s="40">
        <v>1.6375755969037858E-3</v>
      </c>
      <c r="AF271" s="41">
        <v>3.3330773427976464E-3</v>
      </c>
      <c r="AG271" s="41">
        <v>1.6955017458938606E-3</v>
      </c>
      <c r="AH271" s="42">
        <v>6.2043036102710181</v>
      </c>
      <c r="AI271" s="43">
        <v>259377.24123206595</v>
      </c>
      <c r="AJ271" s="42">
        <v>-1.8122197932130595</v>
      </c>
      <c r="AK271" s="31">
        <v>-75761.697040679748</v>
      </c>
      <c r="AL271" s="44">
        <f>+$AL$6*W271/H271*10^6</f>
        <v>102.80591192654195</v>
      </c>
      <c r="AM271" s="31">
        <v>2100549.5</v>
      </c>
      <c r="AN271" s="45">
        <v>-3.6067560912361143E-2</v>
      </c>
      <c r="AR271" s="33"/>
    </row>
    <row r="272" spans="1:44">
      <c r="A272" s="6" t="s">
        <v>3496</v>
      </c>
      <c r="B272" s="6" t="s">
        <v>276</v>
      </c>
      <c r="C272" s="6" t="s">
        <v>583</v>
      </c>
      <c r="D272" s="30">
        <v>2242952</v>
      </c>
      <c r="E272" s="6" t="s">
        <v>2595</v>
      </c>
      <c r="F272" s="31" t="s">
        <v>4539</v>
      </c>
      <c r="G272" s="6" t="s">
        <v>4202</v>
      </c>
      <c r="H272" s="32">
        <v>48.63</v>
      </c>
      <c r="I272" s="33">
        <v>71.808000000000007</v>
      </c>
      <c r="J272" s="33">
        <v>72.073999999999998</v>
      </c>
      <c r="K272" s="34">
        <v>1</v>
      </c>
      <c r="L272" s="34">
        <v>1</v>
      </c>
      <c r="M272" s="7">
        <v>0.42</v>
      </c>
      <c r="N272" s="7">
        <v>0</v>
      </c>
      <c r="O272" s="7">
        <v>0.57999999999999996</v>
      </c>
      <c r="P272" s="7">
        <v>1</v>
      </c>
      <c r="Q272" s="35">
        <v>71.808000000000007</v>
      </c>
      <c r="R272" s="35">
        <v>72.073999999999998</v>
      </c>
      <c r="S272" s="35">
        <v>3492.0230400000005</v>
      </c>
      <c r="T272" s="35">
        <v>3504.9586199999999</v>
      </c>
      <c r="U272" s="36">
        <v>2.1473476260135626E-3</v>
      </c>
      <c r="V272" s="37">
        <v>2.1620335945055813E-3</v>
      </c>
      <c r="W272" s="37">
        <v>1.4685968492018746E-5</v>
      </c>
      <c r="X272" s="38">
        <v>1.7553538464112617</v>
      </c>
      <c r="Y272" s="39">
        <v>36096.110351866373</v>
      </c>
      <c r="Z272" s="40">
        <v>1.8039279364723453E-3</v>
      </c>
      <c r="AA272" s="41">
        <v>0</v>
      </c>
      <c r="AB272" s="41">
        <v>-1.8039279364723453E-3</v>
      </c>
      <c r="AC272" s="42">
        <v>-10.266547737600002</v>
      </c>
      <c r="AD272" s="43">
        <v>-211115.52000000002</v>
      </c>
      <c r="AE272" s="40">
        <v>2.4907079506367542E-3</v>
      </c>
      <c r="AF272" s="41">
        <v>4.561923363613744E-3</v>
      </c>
      <c r="AG272" s="41">
        <v>2.0712154129769898E-3</v>
      </c>
      <c r="AH272" s="42">
        <v>7.5791424547353783</v>
      </c>
      <c r="AI272" s="43">
        <v>155853.22752900221</v>
      </c>
      <c r="AJ272" s="42">
        <v>-0.93205143645336097</v>
      </c>
      <c r="AK272" s="31">
        <v>-19166.182119131438</v>
      </c>
      <c r="AL272" s="44">
        <f>+$AL$6*W272/H272*10^6</f>
        <v>150.99700279682034</v>
      </c>
      <c r="AM272" s="31">
        <v>481981.25</v>
      </c>
      <c r="AN272" s="45">
        <v>-3.9765410208657363E-2</v>
      </c>
      <c r="AR272" s="33"/>
    </row>
    <row r="273" spans="1:44">
      <c r="A273" s="6" t="s">
        <v>6027</v>
      </c>
      <c r="B273" s="6" t="s">
        <v>6006</v>
      </c>
      <c r="C273" s="6" t="s">
        <v>6044</v>
      </c>
      <c r="D273" s="30" t="s">
        <v>6062</v>
      </c>
      <c r="E273" s="6" t="s">
        <v>6078</v>
      </c>
      <c r="F273" s="31" t="s">
        <v>4554</v>
      </c>
      <c r="G273" s="6" t="s">
        <v>4202</v>
      </c>
      <c r="H273" s="32">
        <v>8.9499999999999993</v>
      </c>
      <c r="I273" s="33">
        <v>106.696</v>
      </c>
      <c r="J273" s="33">
        <v>106.73399999999999</v>
      </c>
      <c r="K273" s="34">
        <v>1</v>
      </c>
      <c r="L273" s="34">
        <v>1</v>
      </c>
      <c r="M273" s="7">
        <v>0.42</v>
      </c>
      <c r="N273" s="7">
        <v>0</v>
      </c>
      <c r="O273" s="7">
        <v>0.57999999999999996</v>
      </c>
      <c r="P273" s="7">
        <v>1</v>
      </c>
      <c r="Q273" s="35">
        <v>106.696</v>
      </c>
      <c r="R273" s="35">
        <v>106.73399999999999</v>
      </c>
      <c r="S273" s="35">
        <v>954.92919999999992</v>
      </c>
      <c r="T273" s="35">
        <v>955.26929999999993</v>
      </c>
      <c r="U273" s="36">
        <v>5.872140381499402E-4</v>
      </c>
      <c r="V273" s="37">
        <v>5.8925783220796783E-4</v>
      </c>
      <c r="W273" s="37">
        <v>2.0437940580276311E-6</v>
      </c>
      <c r="X273" s="38">
        <v>0.24428635830050946</v>
      </c>
      <c r="Y273" s="39">
        <v>27294.565173241281</v>
      </c>
      <c r="Z273" s="40">
        <v>4.9330243285943128E-4</v>
      </c>
      <c r="AA273" s="41">
        <v>0</v>
      </c>
      <c r="AB273" s="41">
        <v>-4.9330243285943128E-4</v>
      </c>
      <c r="AC273" s="42">
        <v>-2.8074918479999997</v>
      </c>
      <c r="AD273" s="43">
        <v>-313686.24</v>
      </c>
      <c r="AE273" s="40">
        <v>6.8110940950011464E-4</v>
      </c>
      <c r="AF273" s="41">
        <v>1.2433428781002118E-3</v>
      </c>
      <c r="AG273" s="41">
        <v>5.6223346860009718E-4</v>
      </c>
      <c r="AH273" s="42">
        <v>2.0573657016270319</v>
      </c>
      <c r="AI273" s="43">
        <v>229873.2627516237</v>
      </c>
      <c r="AJ273" s="42">
        <v>-0.50583978807245833</v>
      </c>
      <c r="AK273" s="31">
        <v>-56518.412075134984</v>
      </c>
      <c r="AL273" s="44">
        <f>+$AL$6*W273/H273*10^6</f>
        <v>114.17843899595707</v>
      </c>
      <c r="AM273" s="31">
        <v>1416444.25</v>
      </c>
      <c r="AN273" s="45">
        <v>-3.9901614253533085E-2</v>
      </c>
      <c r="AR273" s="33"/>
    </row>
    <row r="274" spans="1:44">
      <c r="A274" s="6" t="s">
        <v>6033</v>
      </c>
      <c r="B274" s="6" t="s">
        <v>6013</v>
      </c>
      <c r="C274" s="6" t="s">
        <v>6050</v>
      </c>
      <c r="D274" s="30" t="s">
        <v>6068</v>
      </c>
      <c r="E274" s="6" t="s">
        <v>6083</v>
      </c>
      <c r="F274" s="31" t="s">
        <v>4538</v>
      </c>
      <c r="G274" s="6" t="s">
        <v>4202</v>
      </c>
      <c r="H274" s="32">
        <v>19.510000000000002</v>
      </c>
      <c r="I274" s="33">
        <v>85.039000000000001</v>
      </c>
      <c r="J274" s="33">
        <v>85.040999999999997</v>
      </c>
      <c r="K274" s="34">
        <v>1</v>
      </c>
      <c r="L274" s="34">
        <v>1</v>
      </c>
      <c r="M274" s="7">
        <v>0.42</v>
      </c>
      <c r="N274" s="7">
        <v>0</v>
      </c>
      <c r="O274" s="7">
        <v>0.57999999999999996</v>
      </c>
      <c r="P274" s="7">
        <v>1</v>
      </c>
      <c r="Q274" s="35">
        <v>85.039000000000001</v>
      </c>
      <c r="R274" s="35">
        <v>85.040999999999997</v>
      </c>
      <c r="S274" s="35">
        <v>1659.1108900000002</v>
      </c>
      <c r="T274" s="35">
        <v>1659.1499100000001</v>
      </c>
      <c r="U274" s="36">
        <v>1.0202360609094805E-3</v>
      </c>
      <c r="V274" s="37">
        <v>1.0234465603308355E-3</v>
      </c>
      <c r="W274" s="37">
        <v>3.2104994213549842E-6</v>
      </c>
      <c r="X274" s="38">
        <v>0.38373788635317524</v>
      </c>
      <c r="Y274" s="39">
        <v>19668.779413284225</v>
      </c>
      <c r="Z274" s="40">
        <v>8.5707237606785541E-4</v>
      </c>
      <c r="AA274" s="41">
        <v>0</v>
      </c>
      <c r="AB274" s="41">
        <v>-8.5707237606785541E-4</v>
      </c>
      <c r="AC274" s="42">
        <v>-4.8777860166</v>
      </c>
      <c r="AD274" s="43">
        <v>-250014.66</v>
      </c>
      <c r="AE274" s="40">
        <v>1.1833715406159009E-3</v>
      </c>
      <c r="AF274" s="41">
        <v>2.159487617051137E-3</v>
      </c>
      <c r="AG274" s="41">
        <v>9.7611607643523614E-4</v>
      </c>
      <c r="AH274" s="42">
        <v>3.5718751170485867</v>
      </c>
      <c r="AI274" s="43">
        <v>183079.19615830787</v>
      </c>
      <c r="AJ274" s="42">
        <v>-0.92217301319823841</v>
      </c>
      <c r="AK274" s="31">
        <v>-47266.684428407898</v>
      </c>
      <c r="AL274" s="44">
        <f>+$AL$6*W274/H274*10^6</f>
        <v>82.27830398141937</v>
      </c>
      <c r="AM274" s="31">
        <v>1183908.25</v>
      </c>
      <c r="AN274" s="45">
        <v>-3.9924279967140951E-2</v>
      </c>
      <c r="AR274" s="33"/>
    </row>
    <row r="275" spans="1:44">
      <c r="A275" s="6" t="s">
        <v>1061</v>
      </c>
      <c r="B275" s="6" t="s">
        <v>1589</v>
      </c>
      <c r="C275" s="6" t="s">
        <v>2446</v>
      </c>
      <c r="D275" s="30" t="s">
        <v>2343</v>
      </c>
      <c r="E275" s="6" t="s">
        <v>3939</v>
      </c>
      <c r="F275" s="31" t="s">
        <v>4550</v>
      </c>
      <c r="G275" s="6" t="s">
        <v>4202</v>
      </c>
      <c r="H275" s="32">
        <v>51.4</v>
      </c>
      <c r="I275" s="33">
        <v>71.058999999999997</v>
      </c>
      <c r="J275" s="33">
        <v>71.087000000000003</v>
      </c>
      <c r="K275" s="34">
        <v>0.67</v>
      </c>
      <c r="L275" s="34">
        <v>0.67</v>
      </c>
      <c r="M275" s="7">
        <v>0.48</v>
      </c>
      <c r="N275" s="7">
        <v>0</v>
      </c>
      <c r="O275" s="7">
        <v>0.52</v>
      </c>
      <c r="P275" s="7">
        <v>1</v>
      </c>
      <c r="Q275" s="35">
        <v>47.609529999999999</v>
      </c>
      <c r="R275" s="35">
        <v>47.628290000000007</v>
      </c>
      <c r="S275" s="35">
        <v>2447.1298419999998</v>
      </c>
      <c r="T275" s="35">
        <v>2448.0941060000005</v>
      </c>
      <c r="U275" s="36">
        <v>1.5048120807260321E-3</v>
      </c>
      <c r="V275" s="37">
        <v>1.5101067583169095E-3</v>
      </c>
      <c r="W275" s="37">
        <v>5.2946775908773759E-6</v>
      </c>
      <c r="X275" s="38">
        <v>0.63285119259959333</v>
      </c>
      <c r="Y275" s="39">
        <v>12312.28001166524</v>
      </c>
      <c r="Z275" s="40">
        <v>1.4447444804811744E-3</v>
      </c>
      <c r="AA275" s="41">
        <v>0</v>
      </c>
      <c r="AB275" s="41">
        <v>-1.4447444804811744E-3</v>
      </c>
      <c r="AC275" s="42">
        <v>-8.2223562691199987</v>
      </c>
      <c r="AD275" s="43">
        <v>-159968.02079999997</v>
      </c>
      <c r="AE275" s="40">
        <v>1.5648692974422986E-3</v>
      </c>
      <c r="AF275" s="41">
        <v>3.186347945667474E-3</v>
      </c>
      <c r="AG275" s="41">
        <v>1.6214786482251753E-3</v>
      </c>
      <c r="AH275" s="42">
        <v>5.9334328941414114</v>
      </c>
      <c r="AI275" s="43">
        <v>115436.43762921034</v>
      </c>
      <c r="AJ275" s="42">
        <v>-1.6560721823789937</v>
      </c>
      <c r="AK275" s="31">
        <v>-32219.303159124378</v>
      </c>
      <c r="AL275" s="44">
        <f>+$AL$6*W275/H275*10^6</f>
        <v>51.504645825655409</v>
      </c>
      <c r="AM275" s="31">
        <v>803929.9375</v>
      </c>
      <c r="AN275" s="45">
        <v>-4.0077252576658E-2</v>
      </c>
      <c r="AR275" s="33"/>
    </row>
    <row r="276" spans="1:44">
      <c r="A276" s="6" t="s">
        <v>4834</v>
      </c>
      <c r="B276" s="6" t="s">
        <v>4797</v>
      </c>
      <c r="C276" s="6" t="s">
        <v>4917</v>
      </c>
      <c r="D276" s="30">
        <v>2398684</v>
      </c>
      <c r="E276" s="6" t="s">
        <v>4869</v>
      </c>
      <c r="F276" s="31" t="s">
        <v>4551</v>
      </c>
      <c r="G276" s="6" t="s">
        <v>4202</v>
      </c>
      <c r="H276" s="32">
        <v>40.450000000000003</v>
      </c>
      <c r="I276" s="33">
        <v>85.498999999999995</v>
      </c>
      <c r="J276" s="33">
        <v>85.531999999999996</v>
      </c>
      <c r="K276" s="34">
        <v>1</v>
      </c>
      <c r="L276" s="34">
        <v>1</v>
      </c>
      <c r="M276" s="7">
        <v>1</v>
      </c>
      <c r="N276" s="7">
        <v>0.61</v>
      </c>
      <c r="O276" s="7">
        <v>0</v>
      </c>
      <c r="P276" s="7">
        <v>0.39</v>
      </c>
      <c r="Q276" s="35">
        <v>85.498999999999995</v>
      </c>
      <c r="R276" s="35">
        <v>85.531999999999996</v>
      </c>
      <c r="S276" s="35">
        <v>3458.4345499999999</v>
      </c>
      <c r="T276" s="35">
        <v>3459.7694000000001</v>
      </c>
      <c r="U276" s="36">
        <v>2.1266930760759765E-3</v>
      </c>
      <c r="V276" s="37">
        <v>2.134158625827776E-3</v>
      </c>
      <c r="W276" s="37">
        <v>7.4655497517995412E-6</v>
      </c>
      <c r="X276" s="38">
        <v>0.89232667763912543</v>
      </c>
      <c r="Y276" s="39">
        <v>22059.992030633508</v>
      </c>
      <c r="Z276" s="40">
        <v>4.2537538444887366E-3</v>
      </c>
      <c r="AA276" s="41">
        <v>2.4746468006603961E-3</v>
      </c>
      <c r="AB276" s="41">
        <v>-1.7791070438283405E-3</v>
      </c>
      <c r="AC276" s="42">
        <v>-10.125286618423678</v>
      </c>
      <c r="AD276" s="43">
        <v>-250316.10923173491</v>
      </c>
      <c r="AE276" s="40">
        <v>0</v>
      </c>
      <c r="AF276" s="41">
        <v>1.7562116367709367E-3</v>
      </c>
      <c r="AG276" s="41">
        <v>1.7562116367709367E-3</v>
      </c>
      <c r="AH276" s="42">
        <v>6.4264576694219437</v>
      </c>
      <c r="AI276" s="43">
        <v>158874.10802031998</v>
      </c>
      <c r="AJ276" s="42">
        <v>-2.806502271362608</v>
      </c>
      <c r="AK276" s="31">
        <v>-69382.009180781431</v>
      </c>
      <c r="AL276" s="44">
        <f>+$AL$6*W276/H276*10^6</f>
        <v>92.281208304073431</v>
      </c>
      <c r="AM276" s="31">
        <v>1721443</v>
      </c>
      <c r="AN276" s="45">
        <v>-4.0304563776309428E-2</v>
      </c>
      <c r="AR276" s="33"/>
    </row>
    <row r="277" spans="1:44">
      <c r="A277" s="6" t="s">
        <v>3435</v>
      </c>
      <c r="B277" s="6" t="s">
        <v>216</v>
      </c>
      <c r="C277" s="6" t="s">
        <v>523</v>
      </c>
      <c r="D277" s="30">
        <v>2046853</v>
      </c>
      <c r="E277" s="6" t="s">
        <v>2193</v>
      </c>
      <c r="F277" s="31" t="s">
        <v>4539</v>
      </c>
      <c r="G277" s="6" t="s">
        <v>4202</v>
      </c>
      <c r="H277" s="32">
        <v>62.38</v>
      </c>
      <c r="I277" s="33">
        <v>78.241</v>
      </c>
      <c r="J277" s="33">
        <v>78.254000000000005</v>
      </c>
      <c r="K277" s="34">
        <v>1</v>
      </c>
      <c r="L277" s="34">
        <v>1</v>
      </c>
      <c r="M277" s="7">
        <v>0.48</v>
      </c>
      <c r="N277" s="7">
        <v>0</v>
      </c>
      <c r="O277" s="7">
        <v>0.52</v>
      </c>
      <c r="P277" s="7">
        <v>1</v>
      </c>
      <c r="Q277" s="35">
        <v>78.241</v>
      </c>
      <c r="R277" s="35">
        <v>78.254000000000005</v>
      </c>
      <c r="S277" s="35">
        <v>4880.6735800000006</v>
      </c>
      <c r="T277" s="35">
        <v>4881.4845200000009</v>
      </c>
      <c r="U277" s="36">
        <v>3.0012696666973067E-3</v>
      </c>
      <c r="V277" s="37">
        <v>3.0111435447699965E-3</v>
      </c>
      <c r="W277" s="37">
        <v>9.8738780726897318E-6</v>
      </c>
      <c r="X277" s="38">
        <v>1.1801843278712663</v>
      </c>
      <c r="Y277" s="39">
        <v>18919.274252505067</v>
      </c>
      <c r="Z277" s="40">
        <v>2.8814679526658706E-3</v>
      </c>
      <c r="AA277" s="41">
        <v>0</v>
      </c>
      <c r="AB277" s="41">
        <v>-2.8814679526658706E-3</v>
      </c>
      <c r="AC277" s="42">
        <v>-16.399063228800003</v>
      </c>
      <c r="AD277" s="43">
        <v>-262889.76</v>
      </c>
      <c r="AE277" s="40">
        <v>3.1210506713193805E-3</v>
      </c>
      <c r="AF277" s="41">
        <v>6.3535581144483887E-3</v>
      </c>
      <c r="AG277" s="41">
        <v>3.2325074431290082E-3</v>
      </c>
      <c r="AH277" s="42">
        <v>11.828626923094141</v>
      </c>
      <c r="AI277" s="43">
        <v>189622.10521151236</v>
      </c>
      <c r="AJ277" s="42">
        <v>-3.3902519778345948</v>
      </c>
      <c r="AK277" s="31">
        <v>-54348.380535982578</v>
      </c>
      <c r="AL277" s="44">
        <f>+$AL$6*W277/H277*10^6</f>
        <v>79.142979101392527</v>
      </c>
      <c r="AM277" s="31">
        <v>1334416.25</v>
      </c>
      <c r="AN277" s="45">
        <v>-4.0728206461801239E-2</v>
      </c>
      <c r="AR277" s="33"/>
    </row>
    <row r="278" spans="1:44">
      <c r="A278" s="6" t="s">
        <v>1094</v>
      </c>
      <c r="B278" s="6" t="s">
        <v>1622</v>
      </c>
      <c r="C278" s="6" t="s">
        <v>2479</v>
      </c>
      <c r="D278" s="30">
        <v>2980939</v>
      </c>
      <c r="E278" s="6" t="s">
        <v>3970</v>
      </c>
      <c r="F278" s="31" t="s">
        <v>4557</v>
      </c>
      <c r="G278" s="6" t="s">
        <v>4200</v>
      </c>
      <c r="H278" s="32">
        <v>81.39</v>
      </c>
      <c r="I278" s="33">
        <v>53.143000000000001</v>
      </c>
      <c r="J278" s="33">
        <v>52.905999999999999</v>
      </c>
      <c r="K278" s="34">
        <v>1</v>
      </c>
      <c r="L278" s="34">
        <v>1</v>
      </c>
      <c r="M278" s="7">
        <v>1</v>
      </c>
      <c r="N278" s="7">
        <v>1</v>
      </c>
      <c r="O278" s="7">
        <v>0</v>
      </c>
      <c r="P278" s="7">
        <v>0</v>
      </c>
      <c r="Q278" s="35">
        <v>53.143000000000001</v>
      </c>
      <c r="R278" s="35">
        <v>52.905999999999999</v>
      </c>
      <c r="S278" s="35">
        <v>4325.3087699999996</v>
      </c>
      <c r="T278" s="35">
        <v>4306.0193399999998</v>
      </c>
      <c r="U278" s="36">
        <v>2.6597595183779602E-3</v>
      </c>
      <c r="V278" s="37">
        <v>2.6561678698708148E-3</v>
      </c>
      <c r="W278" s="37">
        <v>-3.591648507145391E-6</v>
      </c>
      <c r="X278" s="38">
        <v>-0.42929508022581153</v>
      </c>
      <c r="Y278" s="39">
        <v>-5274.5433127633805</v>
      </c>
      <c r="Z278" s="40">
        <v>5.3199788930481124E-3</v>
      </c>
      <c r="AA278" s="41">
        <v>5.0490795115755542E-3</v>
      </c>
      <c r="AB278" s="41">
        <v>-2.708993814725582E-4</v>
      </c>
      <c r="AC278" s="42">
        <v>-1.5417475253546353</v>
      </c>
      <c r="AD278" s="43">
        <v>-18942.714404160648</v>
      </c>
      <c r="AE278" s="40">
        <v>0</v>
      </c>
      <c r="AF278" s="41">
        <v>0</v>
      </c>
      <c r="AG278" s="41">
        <v>0</v>
      </c>
      <c r="AH278" s="42">
        <v>0</v>
      </c>
      <c r="AI278" s="43">
        <v>0</v>
      </c>
      <c r="AJ278" s="42">
        <v>-1.9710426055804469</v>
      </c>
      <c r="AK278" s="31">
        <v>-24217.257716924029</v>
      </c>
      <c r="AL278" s="44">
        <f>+$AL$6*W278/H278*10^6</f>
        <v>-22.064433635246289</v>
      </c>
      <c r="AM278" s="31">
        <v>591888.625</v>
      </c>
      <c r="AN278" s="45">
        <v>-4.091522744996836E-2</v>
      </c>
      <c r="AR278" s="33"/>
    </row>
    <row r="279" spans="1:44">
      <c r="A279" s="6" t="s">
        <v>3552</v>
      </c>
      <c r="B279" s="6" t="s">
        <v>332</v>
      </c>
      <c r="C279" s="6" t="s">
        <v>638</v>
      </c>
      <c r="D279" s="30">
        <v>2416962</v>
      </c>
      <c r="E279" s="6" t="s">
        <v>5767</v>
      </c>
      <c r="F279" s="31" t="s">
        <v>4540</v>
      </c>
      <c r="G279" s="6" t="s">
        <v>4200</v>
      </c>
      <c r="H279" s="32">
        <v>137.12</v>
      </c>
      <c r="I279" s="33">
        <v>84.832999999999998</v>
      </c>
      <c r="J279" s="33">
        <v>84.215000000000003</v>
      </c>
      <c r="K279" s="34">
        <v>1</v>
      </c>
      <c r="L279" s="34">
        <v>1</v>
      </c>
      <c r="M279" s="7">
        <v>0.56000000000000005</v>
      </c>
      <c r="N279" s="7">
        <v>0.65</v>
      </c>
      <c r="O279" s="7">
        <v>0.44</v>
      </c>
      <c r="P279" s="7">
        <v>0.35000000000000003</v>
      </c>
      <c r="Q279" s="35">
        <v>84.832999999999998</v>
      </c>
      <c r="R279" s="35">
        <v>84.215000000000003</v>
      </c>
      <c r="S279" s="35">
        <v>11632.30096</v>
      </c>
      <c r="T279" s="35">
        <v>11547.560800000001</v>
      </c>
      <c r="U279" s="36">
        <v>7.1530438274345649E-3</v>
      </c>
      <c r="V279" s="37">
        <v>7.1231124503820104E-3</v>
      </c>
      <c r="W279" s="37">
        <v>-2.9931377052554511E-5</v>
      </c>
      <c r="X279" s="38">
        <v>-3.5775752798421756</v>
      </c>
      <c r="Y279" s="39">
        <v>-26090.834887997196</v>
      </c>
      <c r="Z279" s="40">
        <v>8.0121016487520388E-3</v>
      </c>
      <c r="AA279" s="41">
        <v>8.8011586168513269E-3</v>
      </c>
      <c r="AB279" s="41">
        <v>7.8905696809928802E-4</v>
      </c>
      <c r="AC279" s="42">
        <v>4.4906954800638461</v>
      </c>
      <c r="AD279" s="43">
        <v>32750.112894281257</v>
      </c>
      <c r="AE279" s="40">
        <v>6.2941345063303542E-3</v>
      </c>
      <c r="AF279" s="41">
        <v>5.2604559971080574E-3</v>
      </c>
      <c r="AG279" s="41">
        <v>-1.0336785092222968E-3</v>
      </c>
      <c r="AH279" s="42">
        <v>-3.7825117680704134</v>
      </c>
      <c r="AI279" s="43">
        <v>-27585.41254427081</v>
      </c>
      <c r="AJ279" s="42">
        <v>-2.8693915678487429</v>
      </c>
      <c r="AK279" s="31">
        <v>-20926.134537986749</v>
      </c>
      <c r="AL279" s="44">
        <f>+$AL$6*W279/H279*10^6</f>
        <v>-109.14300267121685</v>
      </c>
      <c r="AM279" s="31">
        <v>500228.40625</v>
      </c>
      <c r="AN279" s="45">
        <v>-4.1833159165952004E-2</v>
      </c>
      <c r="AR279" s="33"/>
    </row>
    <row r="280" spans="1:44">
      <c r="A280" s="6" t="s">
        <v>3518</v>
      </c>
      <c r="B280" s="6" t="s">
        <v>6019</v>
      </c>
      <c r="C280" s="6" t="s">
        <v>605</v>
      </c>
      <c r="D280" s="30">
        <v>2444479</v>
      </c>
      <c r="E280" s="6" t="s">
        <v>2618</v>
      </c>
      <c r="F280" s="31" t="s">
        <v>4543</v>
      </c>
      <c r="G280" s="6" t="s">
        <v>4200</v>
      </c>
      <c r="H280" s="32">
        <v>17.559999999999999</v>
      </c>
      <c r="I280" s="33">
        <v>120.127</v>
      </c>
      <c r="J280" s="33">
        <v>118.77200000000001</v>
      </c>
      <c r="K280" s="34">
        <v>1</v>
      </c>
      <c r="L280" s="34">
        <v>1</v>
      </c>
      <c r="M280" s="7">
        <v>0</v>
      </c>
      <c r="N280" s="7">
        <v>0</v>
      </c>
      <c r="O280" s="7">
        <v>1</v>
      </c>
      <c r="P280" s="7">
        <v>1</v>
      </c>
      <c r="Q280" s="35">
        <v>120.127</v>
      </c>
      <c r="R280" s="35">
        <v>118.77200000000001</v>
      </c>
      <c r="S280" s="35">
        <v>2109.43012</v>
      </c>
      <c r="T280" s="35">
        <v>2085.6363200000001</v>
      </c>
      <c r="U280" s="36">
        <v>1.2971505939501202E-3</v>
      </c>
      <c r="V280" s="37">
        <v>1.2865246864914466E-3</v>
      </c>
      <c r="W280" s="37">
        <v>-1.0625907458673527E-5</v>
      </c>
      <c r="X280" s="38">
        <v>-1.2700713296048165</v>
      </c>
      <c r="Y280" s="39">
        <v>-72327.524464966773</v>
      </c>
      <c r="Z280" s="40">
        <v>0</v>
      </c>
      <c r="AA280" s="41">
        <v>0</v>
      </c>
      <c r="AB280" s="41">
        <v>0</v>
      </c>
      <c r="AC280" s="42">
        <v>0</v>
      </c>
      <c r="AD280" s="43">
        <v>0</v>
      </c>
      <c r="AE280" s="40">
        <v>2.594076957196473E-3</v>
      </c>
      <c r="AF280" s="41">
        <v>2.714586415348148E-3</v>
      </c>
      <c r="AG280" s="41">
        <v>1.20509458151675E-4</v>
      </c>
      <c r="AH280" s="42">
        <v>0.44097699580254301</v>
      </c>
      <c r="AI280" s="43">
        <v>25112.585182377166</v>
      </c>
      <c r="AJ280" s="42">
        <v>-0.82909433380227349</v>
      </c>
      <c r="AK280" s="31">
        <v>-47214.939282589607</v>
      </c>
      <c r="AL280" s="44">
        <f>+$AL$6*W280/H280*10^6</f>
        <v>-302.56000736541938</v>
      </c>
      <c r="AM280" s="31">
        <v>1118136.5</v>
      </c>
      <c r="AN280" s="45">
        <v>-4.2226453820789864E-2</v>
      </c>
      <c r="AR280" s="33"/>
    </row>
    <row r="281" spans="1:44">
      <c r="A281" s="6" t="s">
        <v>1096</v>
      </c>
      <c r="B281" s="6" t="s">
        <v>1624</v>
      </c>
      <c r="C281" s="6" t="s">
        <v>2481</v>
      </c>
      <c r="D281" s="30">
        <v>2238821</v>
      </c>
      <c r="E281" s="6" t="s">
        <v>3972</v>
      </c>
      <c r="F281" s="31" t="s">
        <v>4551</v>
      </c>
      <c r="G281" s="6" t="s">
        <v>4200</v>
      </c>
      <c r="H281" s="32">
        <v>37.47</v>
      </c>
      <c r="I281" s="33">
        <v>23.103999999999999</v>
      </c>
      <c r="J281" s="33">
        <v>23.093</v>
      </c>
      <c r="K281" s="34">
        <v>0.85</v>
      </c>
      <c r="L281" s="34">
        <v>0.85</v>
      </c>
      <c r="M281" s="7">
        <v>1</v>
      </c>
      <c r="N281" s="7">
        <v>0</v>
      </c>
      <c r="O281" s="7">
        <v>0</v>
      </c>
      <c r="P281" s="7">
        <v>1</v>
      </c>
      <c r="Q281" s="35">
        <v>19.638399999999997</v>
      </c>
      <c r="R281" s="35">
        <v>19.629049999999999</v>
      </c>
      <c r="S281" s="35">
        <v>735.85084799999993</v>
      </c>
      <c r="T281" s="35">
        <v>735.50050349999992</v>
      </c>
      <c r="U281" s="36">
        <v>4.5249631902568048E-4</v>
      </c>
      <c r="V281" s="37">
        <v>4.5369345825337299E-4</v>
      </c>
      <c r="W281" s="37">
        <v>1.1971392276925079E-6</v>
      </c>
      <c r="X281" s="38">
        <v>0.14308916358916896</v>
      </c>
      <c r="Y281" s="39">
        <v>3818.7660418780079</v>
      </c>
      <c r="Z281" s="40">
        <v>9.0507087192102465E-4</v>
      </c>
      <c r="AA281" s="41">
        <v>0</v>
      </c>
      <c r="AB281" s="41">
        <v>-9.0507087192102465E-4</v>
      </c>
      <c r="AC281" s="42">
        <v>-5.150955935999999</v>
      </c>
      <c r="AD281" s="43">
        <v>-137468.79999999999</v>
      </c>
      <c r="AE281" s="40">
        <v>0</v>
      </c>
      <c r="AF281" s="41">
        <v>9.5730001253661651E-4</v>
      </c>
      <c r="AG281" s="41">
        <v>9.5730001253661651E-4</v>
      </c>
      <c r="AH281" s="42">
        <v>3.5030220041219757</v>
      </c>
      <c r="AI281" s="43">
        <v>93488.711078782391</v>
      </c>
      <c r="AJ281" s="42">
        <v>-1.5048447682888546</v>
      </c>
      <c r="AK281" s="31">
        <v>-40161.322879339597</v>
      </c>
      <c r="AL281" s="44">
        <f>+$AL$6*W281/H281*10^6</f>
        <v>15.974636078095916</v>
      </c>
      <c r="AM281" s="31">
        <v>950922.8125</v>
      </c>
      <c r="AN281" s="45">
        <v>-4.2234051335622573E-2</v>
      </c>
      <c r="AR281" s="33"/>
    </row>
    <row r="282" spans="1:44">
      <c r="A282" s="6" t="s">
        <v>3596</v>
      </c>
      <c r="B282" s="6" t="s">
        <v>377</v>
      </c>
      <c r="C282" s="6" t="s">
        <v>3761</v>
      </c>
      <c r="D282" s="30">
        <v>2594222</v>
      </c>
      <c r="E282" s="6" t="s">
        <v>5765</v>
      </c>
      <c r="F282" s="31" t="s">
        <v>4554</v>
      </c>
      <c r="G282" s="6" t="s">
        <v>4202</v>
      </c>
      <c r="H282" s="32">
        <v>30.15</v>
      </c>
      <c r="I282" s="33">
        <v>59.405000000000001</v>
      </c>
      <c r="J282" s="33">
        <v>59.484999999999999</v>
      </c>
      <c r="K282" s="34">
        <v>1</v>
      </c>
      <c r="L282" s="34">
        <v>1</v>
      </c>
      <c r="M282" s="7">
        <v>0.63</v>
      </c>
      <c r="N282" s="7">
        <v>0.42</v>
      </c>
      <c r="O282" s="7">
        <v>0.37</v>
      </c>
      <c r="P282" s="7">
        <v>0.57999999999999996</v>
      </c>
      <c r="Q282" s="35">
        <v>59.405000000000001</v>
      </c>
      <c r="R282" s="35">
        <v>59.484999999999999</v>
      </c>
      <c r="S282" s="35">
        <v>1791.0607499999999</v>
      </c>
      <c r="T282" s="35">
        <v>1793.4727499999999</v>
      </c>
      <c r="U282" s="36">
        <v>1.1013759088939375E-3</v>
      </c>
      <c r="V282" s="37">
        <v>1.1063035991935076E-3</v>
      </c>
      <c r="W282" s="37">
        <v>4.9276902995701657E-6</v>
      </c>
      <c r="X282" s="38">
        <v>0.58898670019446153</v>
      </c>
      <c r="Y282" s="39">
        <v>19535.213936798064</v>
      </c>
      <c r="Z282" s="40">
        <v>1.3878536105724449E-3</v>
      </c>
      <c r="AA282" s="41">
        <v>8.8324320832463025E-4</v>
      </c>
      <c r="AB282" s="41">
        <v>-5.0461040224781466E-4</v>
      </c>
      <c r="AC282" s="42">
        <v>-2.8718479706554221</v>
      </c>
      <c r="AD282" s="43">
        <v>-95252.005660213006</v>
      </c>
      <c r="AE282" s="40">
        <v>8.1494772891087383E-4</v>
      </c>
      <c r="AF282" s="41">
        <v>1.3539039839885933E-3</v>
      </c>
      <c r="AG282" s="41">
        <v>5.3895625507771952E-4</v>
      </c>
      <c r="AH282" s="42">
        <v>1.9721880247277372</v>
      </c>
      <c r="AI282" s="43">
        <v>65412.538133589966</v>
      </c>
      <c r="AJ282" s="42">
        <v>-0.31067324573322352</v>
      </c>
      <c r="AK282" s="31">
        <v>-10304.25358982497</v>
      </c>
      <c r="AL282" s="44">
        <f>+$AL$6*W282/H282*10^6</f>
        <v>81.719573790550015</v>
      </c>
      <c r="AM282" s="31">
        <v>242650.75</v>
      </c>
      <c r="AN282" s="45">
        <v>-4.2465368806092585E-2</v>
      </c>
      <c r="AR282" s="33"/>
    </row>
    <row r="283" spans="1:44">
      <c r="A283" s="6" t="s">
        <v>3659</v>
      </c>
      <c r="B283" s="6" t="s">
        <v>438</v>
      </c>
      <c r="C283" s="6" t="s">
        <v>3820</v>
      </c>
      <c r="D283" s="30">
        <v>2781518</v>
      </c>
      <c r="E283" s="6" t="s">
        <v>3016</v>
      </c>
      <c r="F283" s="31" t="s">
        <v>4539</v>
      </c>
      <c r="G283" s="6" t="s">
        <v>4200</v>
      </c>
      <c r="H283" s="32">
        <v>62.69</v>
      </c>
      <c r="I283" s="33">
        <v>61.210999999999999</v>
      </c>
      <c r="J283" s="33">
        <v>60.823999999999998</v>
      </c>
      <c r="K283" s="34">
        <v>0.73</v>
      </c>
      <c r="L283" s="34">
        <v>0.73</v>
      </c>
      <c r="M283" s="7">
        <v>0.49</v>
      </c>
      <c r="N283" s="7">
        <v>0.49</v>
      </c>
      <c r="O283" s="7">
        <v>0.51</v>
      </c>
      <c r="P283" s="7">
        <v>0.51</v>
      </c>
      <c r="Q283" s="35">
        <v>44.68403</v>
      </c>
      <c r="R283" s="35">
        <v>44.401519999999998</v>
      </c>
      <c r="S283" s="35">
        <v>2801.2418407</v>
      </c>
      <c r="T283" s="35">
        <v>2783.5312887999999</v>
      </c>
      <c r="U283" s="36">
        <v>1.7225659589339385E-3</v>
      </c>
      <c r="V283" s="37">
        <v>1.7170211720625155E-3</v>
      </c>
      <c r="W283" s="37">
        <v>-5.5447868714229593E-6</v>
      </c>
      <c r="X283" s="38">
        <v>-0.6627457336281567</v>
      </c>
      <c r="Y283" s="39">
        <v>-10571.793485853514</v>
      </c>
      <c r="Z283" s="40">
        <v>1.6882605721475809E-3</v>
      </c>
      <c r="AA283" s="41">
        <v>1.5992944174871475E-3</v>
      </c>
      <c r="AB283" s="41">
        <v>-8.8966154660433333E-5</v>
      </c>
      <c r="AC283" s="42">
        <v>-0.50632581013085609</v>
      </c>
      <c r="AD283" s="43">
        <v>-8076.6599159492125</v>
      </c>
      <c r="AE283" s="40">
        <v>1.7568654155522328E-3</v>
      </c>
      <c r="AF283" s="41">
        <v>1.8476996381944629E-3</v>
      </c>
      <c r="AG283" s="41">
        <v>9.0834222642230096E-5</v>
      </c>
      <c r="AH283" s="42">
        <v>0.33238721035833657</v>
      </c>
      <c r="AI283" s="43">
        <v>5302.0770514968353</v>
      </c>
      <c r="AJ283" s="42">
        <v>-0.83668433340067616</v>
      </c>
      <c r="AK283" s="31">
        <v>-13346.376350305891</v>
      </c>
      <c r="AL283" s="44">
        <f>+$AL$6*W283/H283*10^6</f>
        <v>-44.223854453843991</v>
      </c>
      <c r="AM283" s="31">
        <v>314205.0625</v>
      </c>
      <c r="AN283" s="45">
        <v>-4.2476643260023511E-2</v>
      </c>
      <c r="AR283" s="33"/>
    </row>
    <row r="284" spans="1:44">
      <c r="A284" s="6" t="s">
        <v>5617</v>
      </c>
      <c r="B284" s="6" t="s">
        <v>5625</v>
      </c>
      <c r="C284" s="6" t="s">
        <v>5742</v>
      </c>
      <c r="D284" s="30" t="s">
        <v>5629</v>
      </c>
      <c r="E284" s="6" t="s">
        <v>5638</v>
      </c>
      <c r="F284" s="31" t="s">
        <v>4551</v>
      </c>
      <c r="G284" s="6" t="s">
        <v>4202</v>
      </c>
      <c r="H284" s="32">
        <v>24.92</v>
      </c>
      <c r="I284" s="33">
        <v>61.481000000000002</v>
      </c>
      <c r="J284" s="33">
        <v>61.49</v>
      </c>
      <c r="K284" s="34">
        <v>1</v>
      </c>
      <c r="L284" s="34">
        <v>1</v>
      </c>
      <c r="M284" s="7">
        <v>1</v>
      </c>
      <c r="N284" s="7">
        <v>0.51</v>
      </c>
      <c r="O284" s="7">
        <v>0</v>
      </c>
      <c r="P284" s="7">
        <v>0.49</v>
      </c>
      <c r="Q284" s="35">
        <v>61.481000000000002</v>
      </c>
      <c r="R284" s="35">
        <v>61.49</v>
      </c>
      <c r="S284" s="35">
        <v>1532.10652</v>
      </c>
      <c r="T284" s="35">
        <v>1532.3308000000002</v>
      </c>
      <c r="U284" s="36">
        <v>9.4213734011385582E-4</v>
      </c>
      <c r="V284" s="37">
        <v>9.452181970398308E-4</v>
      </c>
      <c r="W284" s="37">
        <v>3.0808569259749806E-6</v>
      </c>
      <c r="X284" s="38">
        <v>0.36824224825158741</v>
      </c>
      <c r="Y284" s="39">
        <v>14776.97625407654</v>
      </c>
      <c r="Z284" s="40">
        <v>1.8844375700607836E-3</v>
      </c>
      <c r="AA284" s="41">
        <v>9.1634484486324927E-4</v>
      </c>
      <c r="AB284" s="41">
        <v>-9.6809272519753433E-4</v>
      </c>
      <c r="AC284" s="42">
        <v>-5.5096270625421031</v>
      </c>
      <c r="AD284" s="43">
        <v>-221092.57875369591</v>
      </c>
      <c r="AE284" s="40">
        <v>0</v>
      </c>
      <c r="AF284" s="41">
        <v>9.7726805170653369E-4</v>
      </c>
      <c r="AG284" s="41">
        <v>9.7726805170653369E-4</v>
      </c>
      <c r="AH284" s="42">
        <v>3.5760905089536457</v>
      </c>
      <c r="AI284" s="43">
        <v>143502.82941226504</v>
      </c>
      <c r="AJ284" s="42">
        <v>-1.5652943053368698</v>
      </c>
      <c r="AK284" s="31">
        <v>-62812.773087354319</v>
      </c>
      <c r="AL284" s="44">
        <f>+$AL$6*W284/H284*10^6</f>
        <v>61.814946347812601</v>
      </c>
      <c r="AM284" s="31">
        <v>1410156.125</v>
      </c>
      <c r="AN284" s="45">
        <v>-4.4543133894024901E-2</v>
      </c>
      <c r="AR284" s="33"/>
    </row>
    <row r="285" spans="1:44">
      <c r="A285" s="6" t="s">
        <v>3476</v>
      </c>
      <c r="B285" s="6" t="s">
        <v>255</v>
      </c>
      <c r="C285" s="6" t="s">
        <v>562</v>
      </c>
      <c r="D285" s="30">
        <v>2196781</v>
      </c>
      <c r="E285" s="6" t="s">
        <v>2575</v>
      </c>
      <c r="F285" s="31" t="s">
        <v>4550</v>
      </c>
      <c r="G285" s="6" t="s">
        <v>4202</v>
      </c>
      <c r="H285" s="32">
        <v>15.15</v>
      </c>
      <c r="I285" s="33">
        <v>152.791</v>
      </c>
      <c r="J285" s="33">
        <v>152.935</v>
      </c>
      <c r="K285" s="34">
        <v>1</v>
      </c>
      <c r="L285" s="34">
        <v>1</v>
      </c>
      <c r="M285" s="7">
        <v>0.44</v>
      </c>
      <c r="N285" s="7">
        <v>0</v>
      </c>
      <c r="O285" s="7">
        <v>0.56000000000000005</v>
      </c>
      <c r="P285" s="7">
        <v>1</v>
      </c>
      <c r="Q285" s="35">
        <v>152.791</v>
      </c>
      <c r="R285" s="35">
        <v>152.935</v>
      </c>
      <c r="S285" s="35">
        <v>2314.7836499999999</v>
      </c>
      <c r="T285" s="35">
        <v>2316.9652500000002</v>
      </c>
      <c r="U285" s="36">
        <v>1.4234285165433812E-3</v>
      </c>
      <c r="V285" s="37">
        <v>1.4292199283659512E-3</v>
      </c>
      <c r="W285" s="37">
        <v>5.7914118225699685E-6</v>
      </c>
      <c r="X285" s="38">
        <v>0.69222380699132402</v>
      </c>
      <c r="Y285" s="39">
        <v>45691.340395466934</v>
      </c>
      <c r="Z285" s="40">
        <v>1.2527253795081229E-3</v>
      </c>
      <c r="AA285" s="41">
        <v>0</v>
      </c>
      <c r="AB285" s="41">
        <v>-1.2527253795081229E-3</v>
      </c>
      <c r="AC285" s="42">
        <v>-7.1295336419999993</v>
      </c>
      <c r="AD285" s="43">
        <v>-470596.27999999991</v>
      </c>
      <c r="AE285" s="40">
        <v>1.5941021451432015E-3</v>
      </c>
      <c r="AF285" s="41">
        <v>3.0156755193464055E-3</v>
      </c>
      <c r="AG285" s="41">
        <v>1.421573374203204E-3</v>
      </c>
      <c r="AH285" s="42">
        <v>5.2019249400326011</v>
      </c>
      <c r="AI285" s="43">
        <v>343361.38218036969</v>
      </c>
      <c r="AJ285" s="42">
        <v>-1.2353848949760744</v>
      </c>
      <c r="AK285" s="31">
        <v>-81543.557424163271</v>
      </c>
      <c r="AL285" s="44">
        <f>+$AL$6*W285/H285*10^6</f>
        <v>191.13570371518045</v>
      </c>
      <c r="AM285" s="31">
        <v>1794878.875</v>
      </c>
      <c r="AN285" s="45">
        <v>-4.5431231354908709E-2</v>
      </c>
      <c r="AR285" s="33"/>
    </row>
    <row r="286" spans="1:44">
      <c r="A286" s="6" t="s">
        <v>6450</v>
      </c>
      <c r="B286" s="6" t="s">
        <v>6444</v>
      </c>
      <c r="C286" s="6" t="s">
        <v>6495</v>
      </c>
      <c r="D286" s="30" t="s">
        <v>6456</v>
      </c>
      <c r="E286" s="6" t="s">
        <v>6439</v>
      </c>
      <c r="F286" s="31" t="s">
        <v>4551</v>
      </c>
      <c r="G286" s="6" t="s">
        <v>4200</v>
      </c>
      <c r="H286" s="32">
        <v>6.46</v>
      </c>
      <c r="I286" s="33">
        <v>389.81400000000002</v>
      </c>
      <c r="J286" s="33">
        <v>384.7</v>
      </c>
      <c r="K286" s="34">
        <v>0.8</v>
      </c>
      <c r="L286" s="34">
        <v>0.8</v>
      </c>
      <c r="M286" s="7">
        <v>0.56000000000000005</v>
      </c>
      <c r="N286" s="7">
        <v>0</v>
      </c>
      <c r="O286" s="7">
        <v>0.44</v>
      </c>
      <c r="P286" s="7">
        <v>1</v>
      </c>
      <c r="Q286" s="35">
        <v>311.85120000000006</v>
      </c>
      <c r="R286" s="35">
        <v>307.76</v>
      </c>
      <c r="S286" s="35">
        <v>2014.5587520000004</v>
      </c>
      <c r="T286" s="35">
        <v>1988.1296</v>
      </c>
      <c r="U286" s="36">
        <v>1.2388114007323519E-3</v>
      </c>
      <c r="V286" s="37">
        <v>1.2263776698827171E-3</v>
      </c>
      <c r="W286" s="37">
        <v>-1.243373084963478E-5</v>
      </c>
      <c r="X286" s="38">
        <v>-1.4861530776135152</v>
      </c>
      <c r="Y286" s="39">
        <v>-230054.65597732432</v>
      </c>
      <c r="Z286" s="40">
        <v>1.3875887112885575E-3</v>
      </c>
      <c r="AA286" s="41">
        <v>0</v>
      </c>
      <c r="AB286" s="41">
        <v>-1.3875887112885575E-3</v>
      </c>
      <c r="AC286" s="42">
        <v>-7.8970703078400009</v>
      </c>
      <c r="AD286" s="43">
        <v>-1222456.7040000001</v>
      </c>
      <c r="AE286" s="40">
        <v>1.0900598084244389E-3</v>
      </c>
      <c r="AF286" s="41">
        <v>2.5876753067435778E-3</v>
      </c>
      <c r="AG286" s="41">
        <v>1.4976154983191389E-3</v>
      </c>
      <c r="AH286" s="42">
        <v>5.4801838249483739</v>
      </c>
      <c r="AI286" s="43">
        <v>848325.66949665232</v>
      </c>
      <c r="AJ286" s="42">
        <v>-3.9030395605051416</v>
      </c>
      <c r="AK286" s="31">
        <v>-604185.69048067217</v>
      </c>
      <c r="AL286" s="44">
        <f>+$AL$6*W286/H286*10^6</f>
        <v>-962.36306885718102</v>
      </c>
      <c r="AM286" s="31">
        <v>12976547</v>
      </c>
      <c r="AN286" s="45">
        <v>-4.6559819841185193E-2</v>
      </c>
      <c r="AR286" s="33"/>
    </row>
    <row r="287" spans="1:44">
      <c r="A287" s="6" t="s">
        <v>5881</v>
      </c>
      <c r="B287" s="6" t="s">
        <v>5876</v>
      </c>
      <c r="C287" s="6" t="s">
        <v>5885</v>
      </c>
      <c r="D287" s="30" t="s">
        <v>5889</v>
      </c>
      <c r="E287" s="6" t="s">
        <v>5892</v>
      </c>
      <c r="F287" s="31" t="s">
        <v>4552</v>
      </c>
      <c r="G287" s="6" t="s">
        <v>4200</v>
      </c>
      <c r="H287" s="32">
        <v>94.89</v>
      </c>
      <c r="I287" s="33">
        <v>55.119</v>
      </c>
      <c r="J287" s="33">
        <v>55.006</v>
      </c>
      <c r="K287" s="34">
        <v>1</v>
      </c>
      <c r="L287" s="34">
        <v>1</v>
      </c>
      <c r="M287" s="7">
        <v>1</v>
      </c>
      <c r="N287" s="7">
        <v>1</v>
      </c>
      <c r="O287" s="7">
        <v>0</v>
      </c>
      <c r="P287" s="7">
        <v>0</v>
      </c>
      <c r="Q287" s="35">
        <v>55.119</v>
      </c>
      <c r="R287" s="35">
        <v>55.006</v>
      </c>
      <c r="S287" s="35">
        <v>5230.2419099999997</v>
      </c>
      <c r="T287" s="35">
        <v>5219.5193399999998</v>
      </c>
      <c r="U287" s="36">
        <v>3.2162295094465185E-3</v>
      </c>
      <c r="V287" s="37">
        <v>3.2196603109258962E-3</v>
      </c>
      <c r="W287" s="37">
        <v>3.4308014793776702E-6</v>
      </c>
      <c r="X287" s="38">
        <v>0.41006969178586422</v>
      </c>
      <c r="Y287" s="39">
        <v>4321.526944734579</v>
      </c>
      <c r="Z287" s="40">
        <v>6.4330150854723014E-3</v>
      </c>
      <c r="AA287" s="41">
        <v>6.120215930072055E-3</v>
      </c>
      <c r="AB287" s="41">
        <v>-3.1279915540024638E-4</v>
      </c>
      <c r="AC287" s="42">
        <v>-1.780208286744287</v>
      </c>
      <c r="AD287" s="43">
        <v>-18760.75757976907</v>
      </c>
      <c r="AE287" s="40">
        <v>0</v>
      </c>
      <c r="AF287" s="41">
        <v>0</v>
      </c>
      <c r="AG287" s="41">
        <v>0</v>
      </c>
      <c r="AH287" s="42">
        <v>0</v>
      </c>
      <c r="AI287" s="43">
        <v>0</v>
      </c>
      <c r="AJ287" s="42">
        <v>-1.3701385949584228</v>
      </c>
      <c r="AK287" s="31">
        <v>-14439.230635034492</v>
      </c>
      <c r="AL287" s="44">
        <f>+$AL$6*W287/H287*10^6</f>
        <v>18.077782060162662</v>
      </c>
      <c r="AM287" s="31">
        <v>309410.34375</v>
      </c>
      <c r="AN287" s="45">
        <v>-4.6666929295360676E-2</v>
      </c>
      <c r="AR287" s="33"/>
    </row>
    <row r="288" spans="1:44">
      <c r="A288" s="6" t="s">
        <v>3451</v>
      </c>
      <c r="B288" s="6" t="s">
        <v>230</v>
      </c>
      <c r="C288" s="6" t="s">
        <v>537</v>
      </c>
      <c r="D288" s="30">
        <v>2066505</v>
      </c>
      <c r="E288" s="6" t="s">
        <v>2552</v>
      </c>
      <c r="F288" s="31" t="s">
        <v>4538</v>
      </c>
      <c r="G288" s="6" t="s">
        <v>4200</v>
      </c>
      <c r="H288" s="32">
        <v>44.77</v>
      </c>
      <c r="I288" s="33">
        <v>138.25899999999999</v>
      </c>
      <c r="J288" s="33">
        <v>137.04900000000001</v>
      </c>
      <c r="K288" s="34">
        <v>1</v>
      </c>
      <c r="L288" s="34">
        <v>1</v>
      </c>
      <c r="M288" s="7">
        <v>0</v>
      </c>
      <c r="N288" s="7">
        <v>0</v>
      </c>
      <c r="O288" s="7">
        <v>1</v>
      </c>
      <c r="P288" s="7">
        <v>1</v>
      </c>
      <c r="Q288" s="35">
        <v>138.25899999999999</v>
      </c>
      <c r="R288" s="35">
        <v>137.04900000000001</v>
      </c>
      <c r="S288" s="35">
        <v>6189.8554299999996</v>
      </c>
      <c r="T288" s="35">
        <v>6135.6837300000007</v>
      </c>
      <c r="U288" s="36">
        <v>3.8063240736743989E-3</v>
      </c>
      <c r="V288" s="37">
        <v>3.7847962808534711E-3</v>
      </c>
      <c r="W288" s="37">
        <v>-2.152779282092775E-5</v>
      </c>
      <c r="X288" s="38">
        <v>-2.5731291711198394</v>
      </c>
      <c r="Y288" s="39">
        <v>-57474.406323874005</v>
      </c>
      <c r="Z288" s="40">
        <v>0</v>
      </c>
      <c r="AA288" s="41">
        <v>0</v>
      </c>
      <c r="AB288" s="41">
        <v>0</v>
      </c>
      <c r="AC288" s="42">
        <v>0</v>
      </c>
      <c r="AD288" s="43">
        <v>0</v>
      </c>
      <c r="AE288" s="40">
        <v>7.611990170757808E-3</v>
      </c>
      <c r="AF288" s="41">
        <v>7.9859770098032502E-3</v>
      </c>
      <c r="AG288" s="41">
        <v>3.7398683904544226E-4</v>
      </c>
      <c r="AH288" s="42">
        <v>1.3685199094031115</v>
      </c>
      <c r="AI288" s="43">
        <v>30567.788907820224</v>
      </c>
      <c r="AJ288" s="42">
        <v>-1.2046092617167279</v>
      </c>
      <c r="AK288" s="31">
        <v>-26906.617416053781</v>
      </c>
      <c r="AL288" s="44">
        <f>+$AL$6*W288/H288*10^6</f>
        <v>-240.42654479481516</v>
      </c>
      <c r="AM288" s="31">
        <v>556983.8125</v>
      </c>
      <c r="AN288" s="45">
        <v>-4.8307718846054941E-2</v>
      </c>
      <c r="AR288" s="33"/>
    </row>
    <row r="289" spans="1:44">
      <c r="A289" s="6" t="s">
        <v>3454</v>
      </c>
      <c r="B289" s="6" t="s">
        <v>233</v>
      </c>
      <c r="C289" s="6" t="s">
        <v>540</v>
      </c>
      <c r="D289" s="30">
        <v>2089427</v>
      </c>
      <c r="E289" s="6" t="s">
        <v>5633</v>
      </c>
      <c r="F289" s="31" t="s">
        <v>4555</v>
      </c>
      <c r="G289" s="6" t="s">
        <v>4202</v>
      </c>
      <c r="H289" s="32">
        <v>79.03</v>
      </c>
      <c r="I289" s="33">
        <v>105.303</v>
      </c>
      <c r="J289" s="33">
        <v>105.306</v>
      </c>
      <c r="K289" s="34">
        <v>1</v>
      </c>
      <c r="L289" s="34">
        <v>1</v>
      </c>
      <c r="M289" s="7">
        <v>1</v>
      </c>
      <c r="N289" s="7">
        <v>0.6</v>
      </c>
      <c r="O289" s="7">
        <v>0</v>
      </c>
      <c r="P289" s="7">
        <v>0.4</v>
      </c>
      <c r="Q289" s="35">
        <v>105.303</v>
      </c>
      <c r="R289" s="35">
        <v>105.306</v>
      </c>
      <c r="S289" s="35">
        <v>8322.0960899999991</v>
      </c>
      <c r="T289" s="35">
        <v>8322.3331799999996</v>
      </c>
      <c r="U289" s="36">
        <v>5.1175015392562386E-3</v>
      </c>
      <c r="V289" s="37">
        <v>5.133630912831851E-3</v>
      </c>
      <c r="W289" s="37">
        <v>1.6129373575612428E-5</v>
      </c>
      <c r="X289" s="38">
        <v>1.9278781621751624</v>
      </c>
      <c r="Y289" s="39">
        <v>24394.257398142003</v>
      </c>
      <c r="Z289" s="40">
        <v>1.0235887863496558E-2</v>
      </c>
      <c r="AA289" s="41">
        <v>5.8550766213200647E-3</v>
      </c>
      <c r="AB289" s="41">
        <v>-4.3808112421764933E-3</v>
      </c>
      <c r="AC289" s="42">
        <v>-24.93215324065093</v>
      </c>
      <c r="AD289" s="43">
        <v>-315477.0750430334</v>
      </c>
      <c r="AE289" s="40">
        <v>0</v>
      </c>
      <c r="AF289" s="41">
        <v>4.3328153384726547E-3</v>
      </c>
      <c r="AG289" s="41">
        <v>4.3328153384726547E-3</v>
      </c>
      <c r="AH289" s="42">
        <v>15.854953798913026</v>
      </c>
      <c r="AI289" s="43">
        <v>200619.43311290685</v>
      </c>
      <c r="AJ289" s="42">
        <v>-7.1493212795627414</v>
      </c>
      <c r="AK289" s="31">
        <v>-90463.384531984542</v>
      </c>
      <c r="AL289" s="44">
        <f>+$AL$6*W289/H289*10^6</f>
        <v>102.04589127933967</v>
      </c>
      <c r="AM289" s="31">
        <v>1792605.375</v>
      </c>
      <c r="AN289" s="45">
        <v>-5.046475135777418E-2</v>
      </c>
      <c r="AR289" s="33"/>
    </row>
    <row r="290" spans="1:44">
      <c r="A290" s="6" t="s">
        <v>3474</v>
      </c>
      <c r="B290" s="6" t="s">
        <v>253</v>
      </c>
      <c r="C290" s="6" t="s">
        <v>560</v>
      </c>
      <c r="D290" s="30">
        <v>2239556</v>
      </c>
      <c r="E290" s="6" t="s">
        <v>2573</v>
      </c>
      <c r="F290" s="31" t="s">
        <v>4556</v>
      </c>
      <c r="G290" s="6" t="s">
        <v>4202</v>
      </c>
      <c r="H290" s="32">
        <v>74.989999999999995</v>
      </c>
      <c r="I290" s="33">
        <v>62.970999999999997</v>
      </c>
      <c r="J290" s="33">
        <v>63.058</v>
      </c>
      <c r="K290" s="34">
        <v>0.87</v>
      </c>
      <c r="L290" s="34">
        <v>0.87</v>
      </c>
      <c r="M290" s="7">
        <v>0.43</v>
      </c>
      <c r="N290" s="7">
        <v>0</v>
      </c>
      <c r="O290" s="7">
        <v>0.56999999999999995</v>
      </c>
      <c r="P290" s="7">
        <v>1</v>
      </c>
      <c r="Q290" s="35">
        <v>54.784769999999995</v>
      </c>
      <c r="R290" s="35">
        <v>54.860459999999996</v>
      </c>
      <c r="S290" s="35">
        <v>4108.3099022999995</v>
      </c>
      <c r="T290" s="35">
        <v>4113.9858953999992</v>
      </c>
      <c r="U290" s="36">
        <v>2.5263205352825833E-3</v>
      </c>
      <c r="V290" s="37">
        <v>2.5377120467051113E-3</v>
      </c>
      <c r="W290" s="37">
        <v>1.1391511422527943E-5</v>
      </c>
      <c r="X290" s="38">
        <v>1.3615808452019607</v>
      </c>
      <c r="Y290" s="39">
        <v>18156.832180316855</v>
      </c>
      <c r="Z290" s="40">
        <v>2.1728234781085275E-3</v>
      </c>
      <c r="AA290" s="41">
        <v>0</v>
      </c>
      <c r="AB290" s="41">
        <v>-2.1728234781085275E-3</v>
      </c>
      <c r="AC290" s="42">
        <v>-12.366012805922997</v>
      </c>
      <c r="AD290" s="43">
        <v>-164902.15769999998</v>
      </c>
      <c r="AE290" s="40">
        <v>2.8797564855240414E-3</v>
      </c>
      <c r="AF290" s="41">
        <v>5.3546105413942568E-3</v>
      </c>
      <c r="AG290" s="41">
        <v>2.4748540558702154E-3</v>
      </c>
      <c r="AH290" s="42">
        <v>9.0561664067379049</v>
      </c>
      <c r="AI290" s="43">
        <v>120764.98742149494</v>
      </c>
      <c r="AJ290" s="42">
        <v>-1.9482655539831324</v>
      </c>
      <c r="AK290" s="31">
        <v>-25980.338098188193</v>
      </c>
      <c r="AL290" s="44">
        <f>+$AL$6*W290/H290*10^6</f>
        <v>75.95353662173585</v>
      </c>
      <c r="AM290" s="31">
        <v>508257.75</v>
      </c>
      <c r="AN290" s="45">
        <v>-5.1116462263857645E-2</v>
      </c>
      <c r="AR290" s="33"/>
    </row>
    <row r="291" spans="1:44">
      <c r="A291" s="6" t="s">
        <v>6030</v>
      </c>
      <c r="B291" s="6" t="s">
        <v>6010</v>
      </c>
      <c r="C291" s="6" t="s">
        <v>6047</v>
      </c>
      <c r="D291" s="30" t="s">
        <v>6065</v>
      </c>
      <c r="E291" s="6" t="s">
        <v>6080</v>
      </c>
      <c r="F291" s="31" t="s">
        <v>4557</v>
      </c>
      <c r="G291" s="6" t="s">
        <v>4202</v>
      </c>
      <c r="H291" s="32">
        <v>30.01</v>
      </c>
      <c r="I291" s="33">
        <v>126.89700000000001</v>
      </c>
      <c r="J291" s="33">
        <v>127.111</v>
      </c>
      <c r="K291" s="34">
        <v>1</v>
      </c>
      <c r="L291" s="34">
        <v>1</v>
      </c>
      <c r="M291" s="7">
        <v>1</v>
      </c>
      <c r="N291" s="7">
        <v>0.57000000000000006</v>
      </c>
      <c r="O291" s="7">
        <v>0</v>
      </c>
      <c r="P291" s="7">
        <v>0.43</v>
      </c>
      <c r="Q291" s="35">
        <v>126.89700000000001</v>
      </c>
      <c r="R291" s="35">
        <v>127.111</v>
      </c>
      <c r="S291" s="35">
        <v>3808.1789700000004</v>
      </c>
      <c r="T291" s="35">
        <v>3814.6011100000005</v>
      </c>
      <c r="U291" s="36">
        <v>2.341761201742894E-3</v>
      </c>
      <c r="V291" s="37">
        <v>2.353036552956018E-3</v>
      </c>
      <c r="W291" s="37">
        <v>1.1275351213123948E-5</v>
      </c>
      <c r="X291" s="38">
        <v>1.3476966896906608</v>
      </c>
      <c r="Y291" s="39">
        <v>44908.25357183141</v>
      </c>
      <c r="Z291" s="40">
        <v>4.6839272797973459E-3</v>
      </c>
      <c r="AA291" s="41">
        <v>2.5495305500231663E-3</v>
      </c>
      <c r="AB291" s="41">
        <v>-2.1343967297741797E-3</v>
      </c>
      <c r="AC291" s="42">
        <v>-12.147317791449856</v>
      </c>
      <c r="AD291" s="43">
        <v>-404775.66782571992</v>
      </c>
      <c r="AE291" s="40">
        <v>0</v>
      </c>
      <c r="AF291" s="41">
        <v>2.1349252643752033E-3</v>
      </c>
      <c r="AG291" s="41">
        <v>2.1349252643752033E-3</v>
      </c>
      <c r="AH291" s="42">
        <v>7.8122741881570859</v>
      </c>
      <c r="AI291" s="43">
        <v>260322.36548340836</v>
      </c>
      <c r="AJ291" s="42">
        <v>-2.9873469136021091</v>
      </c>
      <c r="AK291" s="31">
        <v>-99545.048770480178</v>
      </c>
      <c r="AL291" s="44">
        <f>+$AL$6*W291/H291*10^6</f>
        <v>187.8599002519818</v>
      </c>
      <c r="AM291" s="31">
        <v>1914552.375</v>
      </c>
      <c r="AN291" s="45">
        <v>-5.1993902110136936E-2</v>
      </c>
      <c r="AR291" s="33"/>
    </row>
    <row r="292" spans="1:44">
      <c r="A292" s="6" t="s">
        <v>3634</v>
      </c>
      <c r="B292" s="6" t="s">
        <v>412</v>
      </c>
      <c r="C292" s="6" t="s">
        <v>3796</v>
      </c>
      <c r="D292" s="30">
        <v>2672537</v>
      </c>
      <c r="E292" s="6" t="s">
        <v>2993</v>
      </c>
      <c r="F292" s="31" t="s">
        <v>4551</v>
      </c>
      <c r="G292" s="6" t="s">
        <v>4202</v>
      </c>
      <c r="H292" s="32">
        <v>15.93</v>
      </c>
      <c r="I292" s="33">
        <v>146.13499999999999</v>
      </c>
      <c r="J292" s="33">
        <v>146.41300000000001</v>
      </c>
      <c r="K292" s="34">
        <v>1</v>
      </c>
      <c r="L292" s="34">
        <v>1</v>
      </c>
      <c r="M292" s="7">
        <v>1</v>
      </c>
      <c r="N292" s="7">
        <v>0</v>
      </c>
      <c r="O292" s="7">
        <v>0</v>
      </c>
      <c r="P292" s="7">
        <v>1</v>
      </c>
      <c r="Q292" s="35">
        <v>146.13499999999999</v>
      </c>
      <c r="R292" s="35">
        <v>146.41300000000001</v>
      </c>
      <c r="S292" s="35">
        <v>2327.93055</v>
      </c>
      <c r="T292" s="35">
        <v>2332.3590899999999</v>
      </c>
      <c r="U292" s="36">
        <v>1.4315129318467918E-3</v>
      </c>
      <c r="V292" s="37">
        <v>1.4387156179979286E-3</v>
      </c>
      <c r="W292" s="37">
        <v>7.2026861511367661E-6</v>
      </c>
      <c r="X292" s="38">
        <v>0.86090766480686454</v>
      </c>
      <c r="Y292" s="39">
        <v>54043.167910035438</v>
      </c>
      <c r="Z292" s="40">
        <v>2.8632733635989378E-3</v>
      </c>
      <c r="AA292" s="41">
        <v>0</v>
      </c>
      <c r="AB292" s="41">
        <v>-2.8632733635989378E-3</v>
      </c>
      <c r="AC292" s="42">
        <v>-16.295513849999999</v>
      </c>
      <c r="AD292" s="43">
        <v>-1022945</v>
      </c>
      <c r="AE292" s="40">
        <v>0</v>
      </c>
      <c r="AF292" s="41">
        <v>3.0357115671191268E-3</v>
      </c>
      <c r="AG292" s="41">
        <v>3.0357115671191268E-3</v>
      </c>
      <c r="AH292" s="42">
        <v>11.108497104902266</v>
      </c>
      <c r="AI292" s="43">
        <v>697331.89610183716</v>
      </c>
      <c r="AJ292" s="42">
        <v>-4.3261090802908679</v>
      </c>
      <c r="AK292" s="31">
        <v>-271569.93598812737</v>
      </c>
      <c r="AL292" s="44">
        <f>+$AL$6*W292/H292*10^6</f>
        <v>226.07301164898828</v>
      </c>
      <c r="AM292" s="31">
        <v>5096562.5</v>
      </c>
      <c r="AN292" s="45">
        <v>-5.3284922138819524E-2</v>
      </c>
      <c r="AR292" s="33"/>
    </row>
    <row r="293" spans="1:44">
      <c r="A293" s="6" t="s">
        <v>4591</v>
      </c>
      <c r="B293" s="6" t="s">
        <v>1848</v>
      </c>
      <c r="C293" s="6" t="s">
        <v>3198</v>
      </c>
      <c r="D293" s="30">
        <v>2043694</v>
      </c>
      <c r="E293" s="6" t="s">
        <v>6090</v>
      </c>
      <c r="F293" s="31" t="s">
        <v>4552</v>
      </c>
      <c r="G293" s="6" t="s">
        <v>4200</v>
      </c>
      <c r="H293" s="32">
        <v>32.42</v>
      </c>
      <c r="I293" s="33">
        <v>109.709</v>
      </c>
      <c r="J293" s="33">
        <v>108.051</v>
      </c>
      <c r="K293" s="34">
        <v>0.89</v>
      </c>
      <c r="L293" s="34">
        <v>0.89</v>
      </c>
      <c r="M293" s="7">
        <v>0</v>
      </c>
      <c r="N293" s="7">
        <v>0</v>
      </c>
      <c r="O293" s="7">
        <v>1</v>
      </c>
      <c r="P293" s="7">
        <v>1</v>
      </c>
      <c r="Q293" s="35">
        <v>97.641010000000009</v>
      </c>
      <c r="R293" s="35">
        <v>96.165390000000002</v>
      </c>
      <c r="S293" s="35">
        <v>3165.5215442000003</v>
      </c>
      <c r="T293" s="35">
        <v>3117.6819438000002</v>
      </c>
      <c r="U293" s="36">
        <v>1.9465722577342035E-3</v>
      </c>
      <c r="V293" s="37">
        <v>1.9231419911824987E-3</v>
      </c>
      <c r="W293" s="37">
        <v>-2.3430266551704819E-5</v>
      </c>
      <c r="X293" s="38">
        <v>-2.8005240877595425</v>
      </c>
      <c r="Y293" s="39">
        <v>-86382.606038233876</v>
      </c>
      <c r="Z293" s="40">
        <v>0</v>
      </c>
      <c r="AA293" s="41">
        <v>0</v>
      </c>
      <c r="AB293" s="41">
        <v>0</v>
      </c>
      <c r="AC293" s="42">
        <v>0</v>
      </c>
      <c r="AD293" s="43">
        <v>0</v>
      </c>
      <c r="AE293" s="40">
        <v>3.8928080231063625E-3</v>
      </c>
      <c r="AF293" s="41">
        <v>4.0578584918465983E-3</v>
      </c>
      <c r="AG293" s="41">
        <v>1.6505046874023578E-4</v>
      </c>
      <c r="AH293" s="42">
        <v>0.60396470930326784</v>
      </c>
      <c r="AI293" s="43">
        <v>18629.386468330285</v>
      </c>
      <c r="AJ293" s="42">
        <v>-2.1965593784562749</v>
      </c>
      <c r="AK293" s="31">
        <v>-67753.219569903595</v>
      </c>
      <c r="AL293" s="44">
        <f>+$AL$6*W293/H293*10^6</f>
        <v>-361.35512880482446</v>
      </c>
      <c r="AM293" s="31">
        <v>1224524.25</v>
      </c>
      <c r="AN293" s="45">
        <v>-5.5330239127484485E-2</v>
      </c>
      <c r="AR293" s="33"/>
    </row>
    <row r="294" spans="1:44">
      <c r="A294" s="6" t="s">
        <v>3505</v>
      </c>
      <c r="B294" s="6" t="s">
        <v>285</v>
      </c>
      <c r="C294" s="6" t="s">
        <v>592</v>
      </c>
      <c r="D294" s="30" t="s">
        <v>499</v>
      </c>
      <c r="E294" s="6" t="s">
        <v>2604</v>
      </c>
      <c r="F294" s="31" t="s">
        <v>4559</v>
      </c>
      <c r="G294" s="6" t="s">
        <v>4202</v>
      </c>
      <c r="H294" s="32">
        <v>23.54</v>
      </c>
      <c r="I294" s="33">
        <v>84.67</v>
      </c>
      <c r="J294" s="33">
        <v>85.22</v>
      </c>
      <c r="K294" s="34">
        <v>0.85</v>
      </c>
      <c r="L294" s="34">
        <v>0.85</v>
      </c>
      <c r="M294" s="7">
        <v>1</v>
      </c>
      <c r="N294" s="7">
        <v>0</v>
      </c>
      <c r="O294" s="7">
        <v>0</v>
      </c>
      <c r="P294" s="7">
        <v>1</v>
      </c>
      <c r="Q294" s="35">
        <v>71.969499999999996</v>
      </c>
      <c r="R294" s="35">
        <v>72.436999999999998</v>
      </c>
      <c r="S294" s="35">
        <v>1694.16203</v>
      </c>
      <c r="T294" s="35">
        <v>1705.16698</v>
      </c>
      <c r="U294" s="36">
        <v>1.0417900373311448E-3</v>
      </c>
      <c r="V294" s="37">
        <v>1.0518321882503786E-3</v>
      </c>
      <c r="W294" s="37">
        <v>1.0042150919233744E-5</v>
      </c>
      <c r="X294" s="38">
        <v>1.2002972941075842</v>
      </c>
      <c r="Y294" s="39">
        <v>50989.689639234675</v>
      </c>
      <c r="Z294" s="40">
        <v>2.0837601938424257E-3</v>
      </c>
      <c r="AA294" s="41">
        <v>0</v>
      </c>
      <c r="AB294" s="41">
        <v>-2.0837601938424257E-3</v>
      </c>
      <c r="AC294" s="42">
        <v>-11.859134209999999</v>
      </c>
      <c r="AD294" s="43">
        <v>-503786.49999999994</v>
      </c>
      <c r="AE294" s="40">
        <v>0</v>
      </c>
      <c r="AF294" s="41">
        <v>2.2193817183852201E-3</v>
      </c>
      <c r="AG294" s="41">
        <v>2.2193817183852201E-3</v>
      </c>
      <c r="AH294" s="42">
        <v>8.121323402523295</v>
      </c>
      <c r="AI294" s="43">
        <v>345000.9941598681</v>
      </c>
      <c r="AJ294" s="42">
        <v>-2.5375135133691202</v>
      </c>
      <c r="AK294" s="31">
        <v>-107795.81620089716</v>
      </c>
      <c r="AL294" s="44">
        <f>+$AL$6*W294/H294*10^6</f>
        <v>213.29972215874562</v>
      </c>
      <c r="AM294" s="31">
        <v>1936344</v>
      </c>
      <c r="AN294" s="45">
        <v>-5.5669765393389373E-2</v>
      </c>
      <c r="AR294" s="33"/>
    </row>
    <row r="295" spans="1:44">
      <c r="A295" s="6" t="s">
        <v>1493</v>
      </c>
      <c r="B295" s="6" t="s">
        <v>2301</v>
      </c>
      <c r="C295" s="6" t="s">
        <v>2938</v>
      </c>
      <c r="D295" s="30">
        <v>2909644</v>
      </c>
      <c r="E295" s="6" t="s">
        <v>968</v>
      </c>
      <c r="F295" s="31" t="s">
        <v>4542</v>
      </c>
      <c r="G295" s="6" t="s">
        <v>4202</v>
      </c>
      <c r="H295" s="32">
        <v>113.47</v>
      </c>
      <c r="I295" s="33">
        <v>32.848999999999997</v>
      </c>
      <c r="J295" s="33">
        <v>32.848999999999997</v>
      </c>
      <c r="K295" s="34">
        <v>1</v>
      </c>
      <c r="L295" s="34">
        <v>1</v>
      </c>
      <c r="M295" s="7">
        <v>1</v>
      </c>
      <c r="N295" s="7">
        <v>0.69000000000000006</v>
      </c>
      <c r="O295" s="7">
        <v>0</v>
      </c>
      <c r="P295" s="7">
        <v>0.31</v>
      </c>
      <c r="Q295" s="35">
        <v>32.848999999999997</v>
      </c>
      <c r="R295" s="35">
        <v>32.848999999999997</v>
      </c>
      <c r="S295" s="35">
        <v>3727.3760299999994</v>
      </c>
      <c r="T295" s="35">
        <v>3727.3760299999994</v>
      </c>
      <c r="U295" s="36">
        <v>2.2920730984868748E-3</v>
      </c>
      <c r="V295" s="37">
        <v>2.2992317655992304E-3</v>
      </c>
      <c r="W295" s="37">
        <v>7.1586671123555386E-6</v>
      </c>
      <c r="X295" s="38">
        <v>0.85564624884495866</v>
      </c>
      <c r="Y295" s="39">
        <v>7540.7266135979435</v>
      </c>
      <c r="Z295" s="40">
        <v>4.5845424825135582E-3</v>
      </c>
      <c r="AA295" s="41">
        <v>3.0157027539169088E-3</v>
      </c>
      <c r="AB295" s="41">
        <v>-1.5688397285966494E-3</v>
      </c>
      <c r="AC295" s="42">
        <v>-8.9286094198296979</v>
      </c>
      <c r="AD295" s="43">
        <v>-78686.960604826818</v>
      </c>
      <c r="AE295" s="40">
        <v>0</v>
      </c>
      <c r="AF295" s="41">
        <v>1.5039382053621967E-3</v>
      </c>
      <c r="AG295" s="41">
        <v>1.5039382053621967E-3</v>
      </c>
      <c r="AH295" s="42">
        <v>5.5033203355588354</v>
      </c>
      <c r="AI295" s="43">
        <v>48500.223279799378</v>
      </c>
      <c r="AJ295" s="42">
        <v>-2.5696428354259035</v>
      </c>
      <c r="AK295" s="31">
        <v>-22646.010711429495</v>
      </c>
      <c r="AL295" s="44">
        <f>+$AL$6*W295/H295*10^6</f>
        <v>31.544316173241995</v>
      </c>
      <c r="AM295" s="31">
        <v>398457.25</v>
      </c>
      <c r="AN295" s="45">
        <v>-5.6834229296692421E-2</v>
      </c>
      <c r="AR295" s="33"/>
    </row>
    <row r="296" spans="1:44">
      <c r="A296" s="6" t="s">
        <v>5230</v>
      </c>
      <c r="B296" s="6" t="s">
        <v>5226</v>
      </c>
      <c r="C296" s="6" t="s">
        <v>5284</v>
      </c>
      <c r="D296" s="30" t="s">
        <v>5233</v>
      </c>
      <c r="E296" s="6" t="s">
        <v>5220</v>
      </c>
      <c r="F296" s="31" t="s">
        <v>4551</v>
      </c>
      <c r="G296" s="6" t="s">
        <v>4200</v>
      </c>
      <c r="H296" s="32">
        <v>39.9</v>
      </c>
      <c r="I296" s="33">
        <v>198.553</v>
      </c>
      <c r="J296" s="33">
        <v>195.73599999999999</v>
      </c>
      <c r="K296" s="34">
        <v>1</v>
      </c>
      <c r="L296" s="34">
        <v>1</v>
      </c>
      <c r="M296" s="7">
        <v>0</v>
      </c>
      <c r="N296" s="7">
        <v>0</v>
      </c>
      <c r="O296" s="7">
        <v>1</v>
      </c>
      <c r="P296" s="7">
        <v>1</v>
      </c>
      <c r="Q296" s="35">
        <v>198.553</v>
      </c>
      <c r="R296" s="35">
        <v>195.73599999999999</v>
      </c>
      <c r="S296" s="35">
        <v>7922.2646999999997</v>
      </c>
      <c r="T296" s="35">
        <v>7809.866399999999</v>
      </c>
      <c r="U296" s="36">
        <v>4.8716334632763611E-3</v>
      </c>
      <c r="V296" s="37">
        <v>4.8175157986317003E-3</v>
      </c>
      <c r="W296" s="37">
        <v>-5.4117664644660717E-5</v>
      </c>
      <c r="X296" s="38">
        <v>-6.4684634754886199</v>
      </c>
      <c r="Y296" s="39">
        <v>-162116.87908492784</v>
      </c>
      <c r="Z296" s="40">
        <v>0</v>
      </c>
      <c r="AA296" s="41">
        <v>0</v>
      </c>
      <c r="AB296" s="41">
        <v>0</v>
      </c>
      <c r="AC296" s="42">
        <v>0</v>
      </c>
      <c r="AD296" s="43">
        <v>0</v>
      </c>
      <c r="AE296" s="40">
        <v>9.7424247962672617E-3</v>
      </c>
      <c r="AF296" s="41">
        <v>1.0165030706371637E-2</v>
      </c>
      <c r="AG296" s="41">
        <v>4.2260591010437505E-4</v>
      </c>
      <c r="AH296" s="42">
        <v>1.5464303591148176</v>
      </c>
      <c r="AI296" s="43">
        <v>38757.653110647057</v>
      </c>
      <c r="AJ296" s="42">
        <v>-4.922033116373802</v>
      </c>
      <c r="AK296" s="31">
        <v>-123359.22597428079</v>
      </c>
      <c r="AL296" s="44">
        <f>+$AL$6*W296/H296*10^6</f>
        <v>-678.16622361730219</v>
      </c>
      <c r="AM296" s="31">
        <v>2146901</v>
      </c>
      <c r="AN296" s="45">
        <v>-5.7459205605792159E-2</v>
      </c>
      <c r="AR296" s="33"/>
    </row>
    <row r="297" spans="1:44">
      <c r="A297" s="6" t="s">
        <v>3508</v>
      </c>
      <c r="B297" s="6" t="s">
        <v>290</v>
      </c>
      <c r="C297" s="6" t="s">
        <v>6041</v>
      </c>
      <c r="D297" s="30" t="s">
        <v>6058</v>
      </c>
      <c r="E297" s="6" t="s">
        <v>6074</v>
      </c>
      <c r="F297" s="31" t="s">
        <v>4541</v>
      </c>
      <c r="G297" s="6" t="s">
        <v>4202</v>
      </c>
      <c r="H297" s="32">
        <v>71.58</v>
      </c>
      <c r="I297" s="33">
        <v>153.47</v>
      </c>
      <c r="J297" s="33">
        <v>153.71299999999999</v>
      </c>
      <c r="K297" s="34">
        <v>1</v>
      </c>
      <c r="L297" s="34">
        <v>1</v>
      </c>
      <c r="M297" s="7">
        <v>1</v>
      </c>
      <c r="N297" s="7">
        <v>0.65</v>
      </c>
      <c r="O297" s="7">
        <v>0</v>
      </c>
      <c r="P297" s="7">
        <v>0.35000000000000003</v>
      </c>
      <c r="Q297" s="35">
        <v>153.47</v>
      </c>
      <c r="R297" s="35">
        <v>153.71299999999999</v>
      </c>
      <c r="S297" s="35">
        <v>10985.382599999999</v>
      </c>
      <c r="T297" s="35">
        <v>11002.776539999999</v>
      </c>
      <c r="U297" s="36">
        <v>6.755234709723076E-3</v>
      </c>
      <c r="V297" s="37">
        <v>6.7870622998447497E-3</v>
      </c>
      <c r="W297" s="37">
        <v>3.1827590121673646E-5</v>
      </c>
      <c r="X297" s="38">
        <v>3.8042218851581615</v>
      </c>
      <c r="Y297" s="39">
        <v>53146.435948004495</v>
      </c>
      <c r="Z297" s="40">
        <v>1.3511637358564345E-2</v>
      </c>
      <c r="AA297" s="41">
        <v>8.3859425580431329E-3</v>
      </c>
      <c r="AB297" s="41">
        <v>-5.1256948005212119E-3</v>
      </c>
      <c r="AC297" s="42">
        <v>-29.171448201432</v>
      </c>
      <c r="AD297" s="43">
        <v>-407536.29786856665</v>
      </c>
      <c r="AE297" s="40">
        <v>0</v>
      </c>
      <c r="AF297" s="41">
        <v>5.0122811940234886E-3</v>
      </c>
      <c r="AG297" s="41">
        <v>5.0122811940234886E-3</v>
      </c>
      <c r="AH297" s="42">
        <v>18.341304798467718</v>
      </c>
      <c r="AI297" s="43">
        <v>256235.04887493321</v>
      </c>
      <c r="AJ297" s="42">
        <v>-7.0259215178061218</v>
      </c>
      <c r="AK297" s="31">
        <v>-98154.813045628951</v>
      </c>
      <c r="AL297" s="44">
        <f>+$AL$6*W297/H297*10^6</f>
        <v>222.32180861744652</v>
      </c>
      <c r="AM297" s="31">
        <v>1698875.25</v>
      </c>
      <c r="AN297" s="45">
        <v>-5.7776351174477908E-2</v>
      </c>
      <c r="AR297" s="33"/>
    </row>
    <row r="298" spans="1:44">
      <c r="A298" s="6" t="s">
        <v>3657</v>
      </c>
      <c r="B298" s="6" t="s">
        <v>436</v>
      </c>
      <c r="C298" s="6" t="s">
        <v>3818</v>
      </c>
      <c r="D298" s="30">
        <v>2568131</v>
      </c>
      <c r="E298" s="6" t="s">
        <v>3014</v>
      </c>
      <c r="F298" s="31" t="s">
        <v>4543</v>
      </c>
      <c r="G298" s="6" t="s">
        <v>4200</v>
      </c>
      <c r="H298" s="32">
        <v>47.13</v>
      </c>
      <c r="I298" s="33">
        <v>43.420999999999999</v>
      </c>
      <c r="J298" s="33">
        <v>42.381</v>
      </c>
      <c r="K298" s="34">
        <v>0.93</v>
      </c>
      <c r="L298" s="34">
        <v>0.93</v>
      </c>
      <c r="M298" s="7">
        <v>0</v>
      </c>
      <c r="N298" s="7">
        <v>0.57000000000000006</v>
      </c>
      <c r="O298" s="7">
        <v>1</v>
      </c>
      <c r="P298" s="7">
        <v>0.43</v>
      </c>
      <c r="Q298" s="35">
        <v>40.381530000000005</v>
      </c>
      <c r="R298" s="35">
        <v>39.41433</v>
      </c>
      <c r="S298" s="35">
        <v>1903.1815089000004</v>
      </c>
      <c r="T298" s="35">
        <v>1857.5973729</v>
      </c>
      <c r="U298" s="36">
        <v>1.1703222596748174E-3</v>
      </c>
      <c r="V298" s="37">
        <v>1.1458588704465538E-3</v>
      </c>
      <c r="W298" s="37">
        <v>-2.4463389228263511E-5</v>
      </c>
      <c r="X298" s="38">
        <v>-2.924009022722978</v>
      </c>
      <c r="Y298" s="39">
        <v>-62041.35418465898</v>
      </c>
      <c r="Z298" s="40">
        <v>0</v>
      </c>
      <c r="AA298" s="41">
        <v>1.2415456073338492E-3</v>
      </c>
      <c r="AB298" s="41">
        <v>1.2415456073338492E-3</v>
      </c>
      <c r="AC298" s="42">
        <v>7.0659071176793402</v>
      </c>
      <c r="AD298" s="43">
        <v>149923.7665537734</v>
      </c>
      <c r="AE298" s="40">
        <v>2.3404422127052517E-3</v>
      </c>
      <c r="AF298" s="41">
        <v>1.0396451550451144E-3</v>
      </c>
      <c r="AG298" s="41">
        <v>-1.3007970576601373E-3</v>
      </c>
      <c r="AH298" s="42">
        <v>-4.7599714365472128</v>
      </c>
      <c r="AI298" s="43">
        <v>-100996.63561526019</v>
      </c>
      <c r="AJ298" s="42">
        <v>-0.61807334159085059</v>
      </c>
      <c r="AK298" s="31">
        <v>-13114.223246145775</v>
      </c>
      <c r="AL298" s="44">
        <f>+$AL$6*W298/H298*10^6</f>
        <v>-259.53096995823796</v>
      </c>
      <c r="AM298" s="31">
        <v>226412.15625</v>
      </c>
      <c r="AN298" s="45">
        <v>-5.7921904297688412E-2</v>
      </c>
      <c r="AR298" s="33"/>
    </row>
    <row r="299" spans="1:44">
      <c r="A299" s="6" t="s">
        <v>3604</v>
      </c>
      <c r="B299" s="6" t="s">
        <v>384</v>
      </c>
      <c r="C299" s="6" t="s">
        <v>5813</v>
      </c>
      <c r="D299" s="30">
        <v>2632650</v>
      </c>
      <c r="E299" s="6" t="s">
        <v>2699</v>
      </c>
      <c r="F299" s="31" t="s">
        <v>4538</v>
      </c>
      <c r="G299" s="6" t="s">
        <v>4202</v>
      </c>
      <c r="H299" s="32">
        <v>29.15</v>
      </c>
      <c r="I299" s="33">
        <v>168</v>
      </c>
      <c r="J299" s="33">
        <v>168.4</v>
      </c>
      <c r="K299" s="34">
        <v>1</v>
      </c>
      <c r="L299" s="34">
        <v>1</v>
      </c>
      <c r="M299" s="7">
        <v>0.56000000000000005</v>
      </c>
      <c r="N299" s="7">
        <v>0</v>
      </c>
      <c r="O299" s="7">
        <v>0.44</v>
      </c>
      <c r="P299" s="7">
        <v>1</v>
      </c>
      <c r="Q299" s="35">
        <v>168</v>
      </c>
      <c r="R299" s="35">
        <v>168.4</v>
      </c>
      <c r="S299" s="35">
        <v>4897.2</v>
      </c>
      <c r="T299" s="35">
        <v>4908.8599999999997</v>
      </c>
      <c r="U299" s="36">
        <v>3.0114322482000626E-3</v>
      </c>
      <c r="V299" s="37">
        <v>3.028030108590745E-3</v>
      </c>
      <c r="W299" s="37">
        <v>1.6597860390682451E-5</v>
      </c>
      <c r="X299" s="38">
        <v>1.9838744782011055</v>
      </c>
      <c r="Y299" s="39">
        <v>68057.443506041353</v>
      </c>
      <c r="Z299" s="40">
        <v>3.3730956866738844E-3</v>
      </c>
      <c r="AA299" s="41">
        <v>0</v>
      </c>
      <c r="AB299" s="41">
        <v>-3.3730956866738844E-3</v>
      </c>
      <c r="AC299" s="42">
        <v>-19.197024000000003</v>
      </c>
      <c r="AD299" s="43">
        <v>-658560.00000000012</v>
      </c>
      <c r="AE299" s="40">
        <v>2.6498313283325687E-3</v>
      </c>
      <c r="AF299" s="41">
        <v>6.3891890177890211E-3</v>
      </c>
      <c r="AG299" s="41">
        <v>3.7393576894564524E-3</v>
      </c>
      <c r="AH299" s="42">
        <v>13.68333029970333</v>
      </c>
      <c r="AI299" s="43">
        <v>469410.98798296158</v>
      </c>
      <c r="AJ299" s="42">
        <v>-3.5298192220955666</v>
      </c>
      <c r="AK299" s="31">
        <v>-121091.56851099723</v>
      </c>
      <c r="AL299" s="44">
        <f>+$AL$6*W299/H299*10^6</f>
        <v>284.69743380244347</v>
      </c>
      <c r="AM299" s="31">
        <v>2064432.5</v>
      </c>
      <c r="AN299" s="45">
        <v>-5.8656104527998479E-2</v>
      </c>
      <c r="AR299" s="33"/>
    </row>
    <row r="300" spans="1:44">
      <c r="A300" s="6" t="s">
        <v>3681</v>
      </c>
      <c r="B300" s="6" t="s">
        <v>459</v>
      </c>
      <c r="C300" s="6" t="s">
        <v>3839</v>
      </c>
      <c r="D300" s="30">
        <v>2896092</v>
      </c>
      <c r="E300" s="6" t="s">
        <v>3037</v>
      </c>
      <c r="F300" s="31" t="s">
        <v>4557</v>
      </c>
      <c r="G300" s="6" t="s">
        <v>4202</v>
      </c>
      <c r="H300" s="32">
        <v>34.74</v>
      </c>
      <c r="I300" s="33">
        <v>177.91300000000001</v>
      </c>
      <c r="J300" s="33">
        <v>177.91300000000001</v>
      </c>
      <c r="K300" s="34">
        <v>0.91</v>
      </c>
      <c r="L300" s="34">
        <v>0.91</v>
      </c>
      <c r="M300" s="7">
        <v>1</v>
      </c>
      <c r="N300" s="7">
        <v>0.6</v>
      </c>
      <c r="O300" s="7">
        <v>0</v>
      </c>
      <c r="P300" s="7">
        <v>0.4</v>
      </c>
      <c r="Q300" s="35">
        <v>161.90083000000001</v>
      </c>
      <c r="R300" s="35">
        <v>161.90083000000001</v>
      </c>
      <c r="S300" s="35">
        <v>5624.4348342000012</v>
      </c>
      <c r="T300" s="35">
        <v>5624.4348342000012</v>
      </c>
      <c r="U300" s="36">
        <v>3.4586303270459974E-3</v>
      </c>
      <c r="V300" s="37">
        <v>3.4694324184768358E-3</v>
      </c>
      <c r="W300" s="37">
        <v>1.0802091430838455E-5</v>
      </c>
      <c r="X300" s="38">
        <v>1.2911298803829825</v>
      </c>
      <c r="Y300" s="39">
        <v>37165.511812981647</v>
      </c>
      <c r="Z300" s="40">
        <v>6.9178586303027265E-3</v>
      </c>
      <c r="AA300" s="41">
        <v>3.9570029454002974E-3</v>
      </c>
      <c r="AB300" s="41">
        <v>-2.9608556849024291E-3</v>
      </c>
      <c r="AC300" s="42">
        <v>-16.85087614566201</v>
      </c>
      <c r="AD300" s="43">
        <v>-485056.88387052412</v>
      </c>
      <c r="AE300" s="40">
        <v>0</v>
      </c>
      <c r="AF300" s="41">
        <v>2.9282218090506281E-3</v>
      </c>
      <c r="AG300" s="41">
        <v>2.9282218090506281E-3</v>
      </c>
      <c r="AH300" s="42">
        <v>10.71516274493087</v>
      </c>
      <c r="AI300" s="43">
        <v>308438.76640560938</v>
      </c>
      <c r="AJ300" s="42">
        <v>-4.8445835203481575</v>
      </c>
      <c r="AK300" s="31">
        <v>-139452.60565193312</v>
      </c>
      <c r="AL300" s="44">
        <f>+$AL$6*W300/H300*10^6</f>
        <v>155.47051570003532</v>
      </c>
      <c r="AM300" s="31">
        <v>2266314.5</v>
      </c>
      <c r="AN300" s="45">
        <v>-6.1532768577323718E-2</v>
      </c>
      <c r="AR300" s="33"/>
    </row>
    <row r="301" spans="1:44">
      <c r="A301" s="6" t="s">
        <v>4726</v>
      </c>
      <c r="B301" s="6" t="s">
        <v>1987</v>
      </c>
      <c r="C301" s="6" t="s">
        <v>5380</v>
      </c>
      <c r="D301" s="30" t="s">
        <v>5381</v>
      </c>
      <c r="E301" s="6" t="s">
        <v>24</v>
      </c>
      <c r="F301" s="31" t="s">
        <v>4555</v>
      </c>
      <c r="G301" s="6" t="s">
        <v>4202</v>
      </c>
      <c r="H301" s="32">
        <v>41.05</v>
      </c>
      <c r="I301" s="33">
        <v>91.6</v>
      </c>
      <c r="J301" s="33">
        <v>91.6</v>
      </c>
      <c r="K301" s="34">
        <v>1</v>
      </c>
      <c r="L301" s="34">
        <v>1</v>
      </c>
      <c r="M301" s="7">
        <v>0.39</v>
      </c>
      <c r="N301" s="7">
        <v>0</v>
      </c>
      <c r="O301" s="7">
        <v>0.61</v>
      </c>
      <c r="P301" s="7">
        <v>1</v>
      </c>
      <c r="Q301" s="35">
        <v>91.6</v>
      </c>
      <c r="R301" s="35">
        <v>91.6</v>
      </c>
      <c r="S301" s="35">
        <v>3760.1799999999994</v>
      </c>
      <c r="T301" s="35">
        <v>3760.1799999999994</v>
      </c>
      <c r="U301" s="36">
        <v>2.3122452240130912E-3</v>
      </c>
      <c r="V301" s="37">
        <v>2.3194668932747615E-3</v>
      </c>
      <c r="W301" s="37">
        <v>7.2216692616703521E-6</v>
      </c>
      <c r="X301" s="38">
        <v>0.86317663849491855</v>
      </c>
      <c r="Y301" s="39">
        <v>21027.445517537602</v>
      </c>
      <c r="Z301" s="40">
        <v>1.8037071862696274E-3</v>
      </c>
      <c r="AA301" s="41">
        <v>0</v>
      </c>
      <c r="AB301" s="41">
        <v>-1.8037071862696274E-3</v>
      </c>
      <c r="AC301" s="42">
        <v>-10.265291399999997</v>
      </c>
      <c r="AD301" s="43">
        <v>-250067.99999999997</v>
      </c>
      <c r="AE301" s="40">
        <v>2.820695353812303E-3</v>
      </c>
      <c r="AF301" s="41">
        <v>4.8941099890626172E-3</v>
      </c>
      <c r="AG301" s="41">
        <v>2.0734146352503141E-3</v>
      </c>
      <c r="AH301" s="42">
        <v>7.5871900092266786</v>
      </c>
      <c r="AI301" s="43">
        <v>184828.01484108841</v>
      </c>
      <c r="AJ301" s="42">
        <v>-1.8149247522784</v>
      </c>
      <c r="AK301" s="31">
        <v>-44212.539641373965</v>
      </c>
      <c r="AL301" s="44">
        <f>+$AL$6*W301/H301*10^6</f>
        <v>87.961866768213795</v>
      </c>
      <c r="AM301" s="31">
        <v>696567</v>
      </c>
      <c r="AN301" s="45">
        <v>-6.3472056013813408E-2</v>
      </c>
      <c r="AR301" s="33"/>
    </row>
    <row r="302" spans="1:44">
      <c r="A302" s="6" t="s">
        <v>6453</v>
      </c>
      <c r="B302" s="6" t="s">
        <v>6448</v>
      </c>
      <c r="C302" s="6" t="s">
        <v>6499</v>
      </c>
      <c r="D302" s="30" t="s">
        <v>6460</v>
      </c>
      <c r="E302" s="6" t="s">
        <v>6442</v>
      </c>
      <c r="F302" s="31" t="s">
        <v>4551</v>
      </c>
      <c r="G302" s="6" t="s">
        <v>4200</v>
      </c>
      <c r="H302" s="32">
        <v>40.86</v>
      </c>
      <c r="I302" s="33">
        <v>101.087</v>
      </c>
      <c r="J302" s="33">
        <v>98.614000000000004</v>
      </c>
      <c r="K302" s="34">
        <v>0.74</v>
      </c>
      <c r="L302" s="34">
        <v>0.74</v>
      </c>
      <c r="M302" s="7">
        <v>0.34</v>
      </c>
      <c r="N302" s="7">
        <v>0</v>
      </c>
      <c r="O302" s="7">
        <v>0.66</v>
      </c>
      <c r="P302" s="7">
        <v>1</v>
      </c>
      <c r="Q302" s="35">
        <v>74.804379999999995</v>
      </c>
      <c r="R302" s="35">
        <v>72.974360000000004</v>
      </c>
      <c r="S302" s="35">
        <v>3056.5069667999996</v>
      </c>
      <c r="T302" s="35">
        <v>2981.7323496000004</v>
      </c>
      <c r="U302" s="36">
        <v>1.8795359892733966E-3</v>
      </c>
      <c r="V302" s="37">
        <v>1.8392814890520054E-3</v>
      </c>
      <c r="W302" s="37">
        <v>-4.0254500221391203E-5</v>
      </c>
      <c r="X302" s="38">
        <v>-4.811456039646516</v>
      </c>
      <c r="Y302" s="39">
        <v>-117754.67546858825</v>
      </c>
      <c r="Z302" s="40">
        <v>1.2781949592334822E-3</v>
      </c>
      <c r="AA302" s="41">
        <v>0</v>
      </c>
      <c r="AB302" s="41">
        <v>-1.2781949592334822E-3</v>
      </c>
      <c r="AC302" s="42">
        <v>-7.274486580984</v>
      </c>
      <c r="AD302" s="43">
        <v>-178034.42439999999</v>
      </c>
      <c r="AE302" s="40">
        <v>2.4807730690680572E-3</v>
      </c>
      <c r="AF302" s="41">
        <v>3.8809115725546416E-3</v>
      </c>
      <c r="AG302" s="41">
        <v>1.4001385034865844E-3</v>
      </c>
      <c r="AH302" s="42">
        <v>5.1234888982562454</v>
      </c>
      <c r="AI302" s="43">
        <v>125391.30930632025</v>
      </c>
      <c r="AJ302" s="42">
        <v>-6.9624537223742697</v>
      </c>
      <c r="AK302" s="31">
        <v>-170397.790562268</v>
      </c>
      <c r="AL302" s="44">
        <f>+$AL$6*W302/H302*10^6</f>
        <v>-492.59055581731775</v>
      </c>
      <c r="AM302" s="31">
        <v>2660102.25</v>
      </c>
      <c r="AN302" s="45">
        <v>-6.4056857424284352E-2</v>
      </c>
      <c r="AR302" s="33"/>
    </row>
    <row r="303" spans="1:44">
      <c r="A303" s="6" t="s">
        <v>5180</v>
      </c>
      <c r="B303" s="6" t="s">
        <v>5173</v>
      </c>
      <c r="C303" s="6" t="s">
        <v>5199</v>
      </c>
      <c r="D303" s="30" t="s">
        <v>5177</v>
      </c>
      <c r="E303" s="6" t="s">
        <v>5763</v>
      </c>
      <c r="F303" s="31" t="s">
        <v>4555</v>
      </c>
      <c r="G303" s="6" t="s">
        <v>4200</v>
      </c>
      <c r="H303" s="32">
        <v>109.34</v>
      </c>
      <c r="I303" s="33">
        <v>48.566000000000003</v>
      </c>
      <c r="J303" s="33">
        <v>48.289000000000001</v>
      </c>
      <c r="K303" s="34">
        <v>1</v>
      </c>
      <c r="L303" s="34">
        <v>1</v>
      </c>
      <c r="M303" s="7">
        <v>0.52</v>
      </c>
      <c r="N303" s="7">
        <v>0.5</v>
      </c>
      <c r="O303" s="7">
        <v>0.48</v>
      </c>
      <c r="P303" s="7">
        <v>0.5</v>
      </c>
      <c r="Q303" s="35">
        <v>48.566000000000003</v>
      </c>
      <c r="R303" s="35">
        <v>48.289000000000001</v>
      </c>
      <c r="S303" s="35">
        <v>5310.2064400000008</v>
      </c>
      <c r="T303" s="35">
        <v>5279.9192600000006</v>
      </c>
      <c r="U303" s="36">
        <v>3.2654020497459068E-3</v>
      </c>
      <c r="V303" s="37">
        <v>3.2569179993334843E-3</v>
      </c>
      <c r="W303" s="37">
        <v>-8.4840504124225093E-6</v>
      </c>
      <c r="X303" s="38">
        <v>-1.0140639027440652</v>
      </c>
      <c r="Y303" s="39">
        <v>-9274.4092074635555</v>
      </c>
      <c r="Z303" s="40">
        <v>3.3963117072066617E-3</v>
      </c>
      <c r="AA303" s="41">
        <v>3.0955193246344271E-3</v>
      </c>
      <c r="AB303" s="41">
        <v>-3.0079238257223456E-4</v>
      </c>
      <c r="AC303" s="42">
        <v>-1.7118751211443586</v>
      </c>
      <c r="AD303" s="43">
        <v>-15656.439739750855</v>
      </c>
      <c r="AE303" s="40">
        <v>3.1345150218585823E-3</v>
      </c>
      <c r="AF303" s="41">
        <v>3.4360729528653028E-3</v>
      </c>
      <c r="AG303" s="41">
        <v>3.0155793100672054E-4</v>
      </c>
      <c r="AH303" s="42">
        <v>1.1034827682023383</v>
      </c>
      <c r="AI303" s="43">
        <v>10092.214818020288</v>
      </c>
      <c r="AJ303" s="42">
        <v>-1.6224562556860858</v>
      </c>
      <c r="AK303" s="31">
        <v>-14838.634129194123</v>
      </c>
      <c r="AL303" s="44">
        <f>+$AL$6*W303/H303*10^6</f>
        <v>-38.796645383311272</v>
      </c>
      <c r="AM303" s="31">
        <v>230271.546875</v>
      </c>
      <c r="AN303" s="45">
        <v>-6.4439720541110052E-2</v>
      </c>
      <c r="AR303" s="33"/>
    </row>
    <row r="304" spans="1:44">
      <c r="A304" s="6" t="s">
        <v>3428</v>
      </c>
      <c r="B304" s="6" t="s">
        <v>209</v>
      </c>
      <c r="C304" s="6" t="s">
        <v>516</v>
      </c>
      <c r="D304" s="30">
        <v>2049153</v>
      </c>
      <c r="E304" s="6" t="s">
        <v>2186</v>
      </c>
      <c r="F304" s="31" t="s">
        <v>4542</v>
      </c>
      <c r="G304" s="6" t="s">
        <v>4202</v>
      </c>
      <c r="H304" s="32">
        <v>31.75</v>
      </c>
      <c r="I304" s="33">
        <v>51.558</v>
      </c>
      <c r="J304" s="33">
        <v>51.698999999999998</v>
      </c>
      <c r="K304" s="34">
        <v>0.86</v>
      </c>
      <c r="L304" s="34">
        <v>0.86</v>
      </c>
      <c r="M304" s="7">
        <v>1</v>
      </c>
      <c r="N304" s="7">
        <v>0.57000000000000006</v>
      </c>
      <c r="O304" s="7">
        <v>0</v>
      </c>
      <c r="P304" s="7">
        <v>0.43</v>
      </c>
      <c r="Q304" s="35">
        <v>44.339880000000001</v>
      </c>
      <c r="R304" s="35">
        <v>44.46114</v>
      </c>
      <c r="S304" s="35">
        <v>1407.7911899999999</v>
      </c>
      <c r="T304" s="35">
        <v>1411.6411949999999</v>
      </c>
      <c r="U304" s="36">
        <v>8.6569218906680176E-4</v>
      </c>
      <c r="V304" s="37">
        <v>8.7077081868030843E-4</v>
      </c>
      <c r="W304" s="37">
        <v>5.0786296135066702E-6</v>
      </c>
      <c r="X304" s="38">
        <v>0.6070278600564829</v>
      </c>
      <c r="Y304" s="39">
        <v>19118.987718314424</v>
      </c>
      <c r="Z304" s="40">
        <v>1.7315340510636159E-3</v>
      </c>
      <c r="AA304" s="41">
        <v>9.4348589761819395E-4</v>
      </c>
      <c r="AB304" s="41">
        <v>-7.8804815344542191E-4</v>
      </c>
      <c r="AC304" s="42">
        <v>-4.4849540956144427</v>
      </c>
      <c r="AD304" s="43">
        <v>-141258.39671226591</v>
      </c>
      <c r="AE304" s="40">
        <v>0</v>
      </c>
      <c r="AF304" s="41">
        <v>7.9005598869505455E-4</v>
      </c>
      <c r="AG304" s="41">
        <v>7.9005598869505455E-4</v>
      </c>
      <c r="AH304" s="42">
        <v>2.8910304780563862</v>
      </c>
      <c r="AI304" s="43">
        <v>91056.078049020041</v>
      </c>
      <c r="AJ304" s="42">
        <v>-0.98689575750157355</v>
      </c>
      <c r="AK304" s="31">
        <v>-31083.33094493144</v>
      </c>
      <c r="AL304" s="44">
        <f>+$AL$6*W304/H304*10^6</f>
        <v>79.978419110341264</v>
      </c>
      <c r="AM304" s="31">
        <v>477530.75</v>
      </c>
      <c r="AN304" s="45">
        <v>-6.5091789261595076E-2</v>
      </c>
      <c r="AR304" s="33"/>
    </row>
    <row r="305" spans="1:44">
      <c r="A305" s="6" t="s">
        <v>5611</v>
      </c>
      <c r="B305" s="6" t="s">
        <v>5619</v>
      </c>
      <c r="C305" s="6" t="s">
        <v>602</v>
      </c>
      <c r="D305" s="30">
        <v>2392385</v>
      </c>
      <c r="E305" s="6" t="s">
        <v>2615</v>
      </c>
      <c r="F305" s="31" t="s">
        <v>4554</v>
      </c>
      <c r="G305" s="6" t="s">
        <v>4200</v>
      </c>
      <c r="H305" s="32">
        <v>72.569999999999993</v>
      </c>
      <c r="I305" s="33">
        <v>33.732999999999997</v>
      </c>
      <c r="J305" s="33">
        <v>33.64</v>
      </c>
      <c r="K305" s="34">
        <v>1</v>
      </c>
      <c r="L305" s="34">
        <v>1</v>
      </c>
      <c r="M305" s="7">
        <v>1</v>
      </c>
      <c r="N305" s="7">
        <v>1</v>
      </c>
      <c r="O305" s="7">
        <v>0</v>
      </c>
      <c r="P305" s="7">
        <v>0</v>
      </c>
      <c r="Q305" s="35">
        <v>33.732999999999997</v>
      </c>
      <c r="R305" s="35">
        <v>33.64</v>
      </c>
      <c r="S305" s="35">
        <v>2448.0038099999997</v>
      </c>
      <c r="T305" s="35">
        <v>2441.2547999999997</v>
      </c>
      <c r="U305" s="36">
        <v>1.5053495093421993E-3</v>
      </c>
      <c r="V305" s="37">
        <v>1.505887932664952E-3</v>
      </c>
      <c r="W305" s="37">
        <v>5.3842332275273394E-7</v>
      </c>
      <c r="X305" s="38">
        <v>6.435554121644628E-2</v>
      </c>
      <c r="Y305" s="39">
        <v>886.80641058903518</v>
      </c>
      <c r="Z305" s="40">
        <v>3.0109592844862637E-3</v>
      </c>
      <c r="AA305" s="41">
        <v>2.8625253673884975E-3</v>
      </c>
      <c r="AB305" s="41">
        <v>-1.4843391709776612E-4</v>
      </c>
      <c r="AC305" s="42">
        <v>-0.84476982974343928</v>
      </c>
      <c r="AD305" s="43">
        <v>-11640.758298793433</v>
      </c>
      <c r="AE305" s="40">
        <v>0</v>
      </c>
      <c r="AF305" s="41">
        <v>0</v>
      </c>
      <c r="AG305" s="41">
        <v>0</v>
      </c>
      <c r="AH305" s="42">
        <v>0</v>
      </c>
      <c r="AI305" s="43">
        <v>0</v>
      </c>
      <c r="AJ305" s="42">
        <v>-0.78041428852699302</v>
      </c>
      <c r="AK305" s="31">
        <v>-10753.951888204398</v>
      </c>
      <c r="AL305" s="44">
        <f>+$AL$6*W305/H305*10^6</f>
        <v>3.7096825324013638</v>
      </c>
      <c r="AM305" s="31">
        <v>163820.15625</v>
      </c>
      <c r="AN305" s="45">
        <v>-6.5644864065403416E-2</v>
      </c>
      <c r="AR305" s="33"/>
    </row>
    <row r="306" spans="1:44">
      <c r="A306" s="6" t="s">
        <v>1478</v>
      </c>
      <c r="B306" s="6" t="s">
        <v>2287</v>
      </c>
      <c r="C306" s="6" t="s">
        <v>2923</v>
      </c>
      <c r="D306" s="30">
        <v>2893071</v>
      </c>
      <c r="E306" s="6" t="s">
        <v>954</v>
      </c>
      <c r="F306" s="31" t="s">
        <v>4555</v>
      </c>
      <c r="G306" s="6" t="s">
        <v>4200</v>
      </c>
      <c r="H306" s="32">
        <v>68.87</v>
      </c>
      <c r="I306" s="33">
        <v>51.423999999999999</v>
      </c>
      <c r="J306" s="33">
        <v>50.786999999999999</v>
      </c>
      <c r="K306" s="34">
        <v>1</v>
      </c>
      <c r="L306" s="34">
        <v>1</v>
      </c>
      <c r="M306" s="7">
        <v>0</v>
      </c>
      <c r="N306" s="7">
        <v>0</v>
      </c>
      <c r="O306" s="7">
        <v>1</v>
      </c>
      <c r="P306" s="7">
        <v>1</v>
      </c>
      <c r="Q306" s="35">
        <v>51.423999999999999</v>
      </c>
      <c r="R306" s="35">
        <v>50.786999999999999</v>
      </c>
      <c r="S306" s="35">
        <v>3541.5708800000002</v>
      </c>
      <c r="T306" s="35">
        <v>3497.7006900000001</v>
      </c>
      <c r="U306" s="36">
        <v>2.1778160494401446E-3</v>
      </c>
      <c r="V306" s="37">
        <v>2.1575565406547802E-3</v>
      </c>
      <c r="W306" s="37">
        <v>-2.0259508785364436E-5</v>
      </c>
      <c r="X306" s="38">
        <v>-2.4215363591525549</v>
      </c>
      <c r="Y306" s="39">
        <v>-35160.975158306297</v>
      </c>
      <c r="Z306" s="40">
        <v>0</v>
      </c>
      <c r="AA306" s="41">
        <v>0</v>
      </c>
      <c r="AB306" s="41">
        <v>0</v>
      </c>
      <c r="AC306" s="42">
        <v>0</v>
      </c>
      <c r="AD306" s="43">
        <v>0</v>
      </c>
      <c r="AE306" s="40">
        <v>4.3552556327801153E-3</v>
      </c>
      <c r="AF306" s="41">
        <v>4.5524767127318941E-3</v>
      </c>
      <c r="AG306" s="41">
        <v>1.9722107995177873E-4</v>
      </c>
      <c r="AH306" s="42">
        <v>0.72168575545835456</v>
      </c>
      <c r="AI306" s="43">
        <v>10478.956809327057</v>
      </c>
      <c r="AJ306" s="42">
        <v>-1.6998506036942005</v>
      </c>
      <c r="AK306" s="31">
        <v>-24682.01834897924</v>
      </c>
      <c r="AL306" s="44">
        <f>+$AL$6*W306/H306*10^6</f>
        <v>-147.08515162889816</v>
      </c>
      <c r="AM306" s="31">
        <v>368687.09375</v>
      </c>
      <c r="AN306" s="45">
        <v>-6.6945707531915033E-2</v>
      </c>
      <c r="AR306" s="33"/>
    </row>
    <row r="307" spans="1:44">
      <c r="A307" s="6" t="s">
        <v>3643</v>
      </c>
      <c r="B307" s="6" t="s">
        <v>421</v>
      </c>
      <c r="C307" s="6" t="s">
        <v>3803</v>
      </c>
      <c r="D307" s="30">
        <v>2732903</v>
      </c>
      <c r="E307" s="6" t="s">
        <v>3000</v>
      </c>
      <c r="F307" s="31" t="s">
        <v>4540</v>
      </c>
      <c r="G307" s="6" t="s">
        <v>4200</v>
      </c>
      <c r="H307" s="32">
        <v>54.47</v>
      </c>
      <c r="I307" s="33">
        <v>140.16800000000001</v>
      </c>
      <c r="J307" s="33">
        <v>139.44499999999999</v>
      </c>
      <c r="K307" s="34">
        <v>1</v>
      </c>
      <c r="L307" s="34">
        <v>1</v>
      </c>
      <c r="M307" s="7">
        <v>0.64</v>
      </c>
      <c r="N307" s="7">
        <v>0.62</v>
      </c>
      <c r="O307" s="7">
        <v>0.36</v>
      </c>
      <c r="P307" s="7">
        <v>0.38</v>
      </c>
      <c r="Q307" s="35">
        <v>140.16800000000001</v>
      </c>
      <c r="R307" s="35">
        <v>139.44499999999999</v>
      </c>
      <c r="S307" s="35">
        <v>7634.9509600000001</v>
      </c>
      <c r="T307" s="35">
        <v>7595.5691499999994</v>
      </c>
      <c r="U307" s="36">
        <v>4.6949557980825833E-3</v>
      </c>
      <c r="V307" s="37">
        <v>4.6853265479323124E-3</v>
      </c>
      <c r="W307" s="37">
        <v>-9.6292501502708711E-6</v>
      </c>
      <c r="X307" s="38">
        <v>-1.1509449511974765</v>
      </c>
      <c r="Y307" s="39">
        <v>-21129.887115797257</v>
      </c>
      <c r="Z307" s="40">
        <v>6.0100629283538418E-3</v>
      </c>
      <c r="AA307" s="41">
        <v>5.5218962848161786E-3</v>
      </c>
      <c r="AB307" s="41">
        <v>-4.8816664353766321E-4</v>
      </c>
      <c r="AC307" s="42">
        <v>-2.7782629496742177</v>
      </c>
      <c r="AD307" s="43">
        <v>-51005.378183848319</v>
      </c>
      <c r="AE307" s="40">
        <v>3.3800760025546575E-3</v>
      </c>
      <c r="AF307" s="41">
        <v>3.7567215726001749E-3</v>
      </c>
      <c r="AG307" s="41">
        <v>3.766455700455174E-4</v>
      </c>
      <c r="AH307" s="42">
        <v>1.3782489317308408</v>
      </c>
      <c r="AI307" s="43">
        <v>25302.899425937961</v>
      </c>
      <c r="AJ307" s="42">
        <v>-2.5509589691408534</v>
      </c>
      <c r="AK307" s="31">
        <v>-46832.365873707611</v>
      </c>
      <c r="AL307" s="44">
        <f>+$AL$6*W307/H307*10^6</f>
        <v>-88.390399763822941</v>
      </c>
      <c r="AM307" s="31">
        <v>693441.375</v>
      </c>
      <c r="AN307" s="45">
        <v>-6.7536157434660737E-2</v>
      </c>
      <c r="AR307" s="33"/>
    </row>
    <row r="308" spans="1:44">
      <c r="A308" s="6" t="s">
        <v>3433</v>
      </c>
      <c r="B308" s="6" t="s">
        <v>214</v>
      </c>
      <c r="C308" s="6" t="s">
        <v>520</v>
      </c>
      <c r="D308" s="30">
        <v>2010278</v>
      </c>
      <c r="E308" s="6" t="s">
        <v>2191</v>
      </c>
      <c r="F308" s="31" t="s">
        <v>4555</v>
      </c>
      <c r="G308" s="6" t="s">
        <v>4200</v>
      </c>
      <c r="H308" s="32">
        <v>43.88</v>
      </c>
      <c r="I308" s="33">
        <v>93.795000000000002</v>
      </c>
      <c r="J308" s="33">
        <v>91.977999999999994</v>
      </c>
      <c r="K308" s="34">
        <v>0.91</v>
      </c>
      <c r="L308" s="34">
        <v>0.91</v>
      </c>
      <c r="M308" s="7">
        <v>0</v>
      </c>
      <c r="N308" s="7">
        <v>0</v>
      </c>
      <c r="O308" s="7">
        <v>1</v>
      </c>
      <c r="P308" s="7">
        <v>1</v>
      </c>
      <c r="Q308" s="35">
        <v>85.353450000000009</v>
      </c>
      <c r="R308" s="35">
        <v>83.699979999999996</v>
      </c>
      <c r="S308" s="35">
        <v>3745.3093860000008</v>
      </c>
      <c r="T308" s="35">
        <v>3672.7551223999999</v>
      </c>
      <c r="U308" s="36">
        <v>2.3031008462972269E-3</v>
      </c>
      <c r="V308" s="37">
        <v>2.2655388607758396E-3</v>
      </c>
      <c r="W308" s="37">
        <v>-3.7561985521387346E-5</v>
      </c>
      <c r="X308" s="38">
        <v>-4.4896307519415073</v>
      </c>
      <c r="Y308" s="39">
        <v>-102316.10647086387</v>
      </c>
      <c r="Z308" s="40">
        <v>0</v>
      </c>
      <c r="AA308" s="41">
        <v>0</v>
      </c>
      <c r="AB308" s="41">
        <v>0</v>
      </c>
      <c r="AC308" s="42">
        <v>0</v>
      </c>
      <c r="AD308" s="43">
        <v>0</v>
      </c>
      <c r="AE308" s="40">
        <v>4.6058035692570238E-3</v>
      </c>
      <c r="AF308" s="41">
        <v>4.7803210303545944E-3</v>
      </c>
      <c r="AG308" s="41">
        <v>1.7451746109757062E-4</v>
      </c>
      <c r="AH308" s="42">
        <v>0.63860701799051445</v>
      </c>
      <c r="AI308" s="43">
        <v>14553.487192126582</v>
      </c>
      <c r="AJ308" s="42">
        <v>-3.851023733950993</v>
      </c>
      <c r="AK308" s="31">
        <v>-87762.619278737286</v>
      </c>
      <c r="AL308" s="44">
        <f>+$AL$6*W308/H308*10^6</f>
        <v>-428.00803921362052</v>
      </c>
      <c r="AM308" s="31">
        <v>1292776.125</v>
      </c>
      <c r="AN308" s="45">
        <v>-6.7886943130804872E-2</v>
      </c>
      <c r="AR308" s="33"/>
    </row>
    <row r="309" spans="1:44">
      <c r="A309" s="6" t="s">
        <v>1014</v>
      </c>
      <c r="B309" s="6" t="s">
        <v>1542</v>
      </c>
      <c r="C309" s="6" t="s">
        <v>2399</v>
      </c>
      <c r="D309" s="30">
        <v>2679204</v>
      </c>
      <c r="E309" s="6" t="s">
        <v>3893</v>
      </c>
      <c r="F309" s="31" t="s">
        <v>4540</v>
      </c>
      <c r="G309" s="6" t="s">
        <v>4200</v>
      </c>
      <c r="H309" s="32">
        <v>56.79</v>
      </c>
      <c r="I309" s="33">
        <v>80.793000000000006</v>
      </c>
      <c r="J309" s="33">
        <v>80.290000000000006</v>
      </c>
      <c r="K309" s="34">
        <v>0.9</v>
      </c>
      <c r="L309" s="34">
        <v>0.9</v>
      </c>
      <c r="M309" s="7">
        <v>1</v>
      </c>
      <c r="N309" s="7">
        <v>1</v>
      </c>
      <c r="O309" s="7">
        <v>0</v>
      </c>
      <c r="P309" s="7">
        <v>0</v>
      </c>
      <c r="Q309" s="35">
        <v>72.713700000000003</v>
      </c>
      <c r="R309" s="35">
        <v>72.26100000000001</v>
      </c>
      <c r="S309" s="35">
        <v>4129.4110229999997</v>
      </c>
      <c r="T309" s="35">
        <v>4103.7021900000009</v>
      </c>
      <c r="U309" s="36">
        <v>2.5392962347331148E-3</v>
      </c>
      <c r="V309" s="37">
        <v>2.5313685434112565E-3</v>
      </c>
      <c r="W309" s="37">
        <v>-7.9276913218582871E-6</v>
      </c>
      <c r="X309" s="38">
        <v>-0.94756457243850678</v>
      </c>
      <c r="Y309" s="39">
        <v>-16685.412439487707</v>
      </c>
      <c r="Z309" s="40">
        <v>5.0790314983871574E-3</v>
      </c>
      <c r="AA309" s="41">
        <v>4.811849881086864E-3</v>
      </c>
      <c r="AB309" s="41">
        <v>-2.6718161730029336E-4</v>
      </c>
      <c r="AC309" s="42">
        <v>-1.5205889177517529</v>
      </c>
      <c r="AD309" s="43">
        <v>-26775.645672684503</v>
      </c>
      <c r="AE309" s="40">
        <v>0</v>
      </c>
      <c r="AF309" s="41">
        <v>0</v>
      </c>
      <c r="AG309" s="41">
        <v>0</v>
      </c>
      <c r="AH309" s="42">
        <v>0</v>
      </c>
      <c r="AI309" s="43">
        <v>0</v>
      </c>
      <c r="AJ309" s="42">
        <v>-2.4681534901902595</v>
      </c>
      <c r="AK309" s="31">
        <v>-43461.058112172206</v>
      </c>
      <c r="AL309" s="44">
        <f>+$AL$6*W309/H309*10^6</f>
        <v>-69.79830359093404</v>
      </c>
      <c r="AM309" s="31">
        <v>627950.125</v>
      </c>
      <c r="AN309" s="45">
        <v>-6.9211003202160684E-2</v>
      </c>
      <c r="AR309" s="33"/>
    </row>
    <row r="310" spans="1:44">
      <c r="A310" s="6" t="s">
        <v>3462</v>
      </c>
      <c r="B310" s="6" t="s">
        <v>241</v>
      </c>
      <c r="C310" s="6" t="s">
        <v>548</v>
      </c>
      <c r="D310" s="30">
        <v>2692687</v>
      </c>
      <c r="E310" s="6" t="s">
        <v>2561</v>
      </c>
      <c r="F310" s="31" t="s">
        <v>4546</v>
      </c>
      <c r="G310" s="6" t="s">
        <v>4200</v>
      </c>
      <c r="H310" s="32">
        <v>32.799999999999997</v>
      </c>
      <c r="I310" s="33">
        <v>144.54400000000001</v>
      </c>
      <c r="J310" s="33">
        <v>143.76499999999999</v>
      </c>
      <c r="K310" s="34">
        <v>0.82</v>
      </c>
      <c r="L310" s="34">
        <v>0.82</v>
      </c>
      <c r="M310" s="7">
        <v>0.52</v>
      </c>
      <c r="N310" s="7">
        <v>0.51</v>
      </c>
      <c r="O310" s="7">
        <v>0.48</v>
      </c>
      <c r="P310" s="7">
        <v>0.49</v>
      </c>
      <c r="Q310" s="35">
        <v>118.52608000000001</v>
      </c>
      <c r="R310" s="35">
        <v>117.88729999999998</v>
      </c>
      <c r="S310" s="35">
        <v>3887.655424</v>
      </c>
      <c r="T310" s="35">
        <v>3866.7034399999989</v>
      </c>
      <c r="U310" s="36">
        <v>2.3906336097613921E-3</v>
      </c>
      <c r="V310" s="37">
        <v>2.3851758732804365E-3</v>
      </c>
      <c r="W310" s="37">
        <v>-5.4577364809555926E-6</v>
      </c>
      <c r="X310" s="38">
        <v>-0.65234095590978303</v>
      </c>
      <c r="Y310" s="39">
        <v>-19888.443777737291</v>
      </c>
      <c r="Z310" s="40">
        <v>2.4864738837002119E-3</v>
      </c>
      <c r="AA310" s="41">
        <v>2.312316481440555E-3</v>
      </c>
      <c r="AB310" s="41">
        <v>-1.7415740225965688E-4</v>
      </c>
      <c r="AC310" s="42">
        <v>-0.99116780000185123</v>
      </c>
      <c r="AD310" s="43">
        <v>-30218.530487861321</v>
      </c>
      <c r="AE310" s="40">
        <v>2.2948099031603738E-3</v>
      </c>
      <c r="AF310" s="41">
        <v>2.4660508927548479E-3</v>
      </c>
      <c r="AG310" s="41">
        <v>1.7124098959447409E-4</v>
      </c>
      <c r="AH310" s="42">
        <v>0.62661751457369852</v>
      </c>
      <c r="AI310" s="43">
        <v>19104.19251749081</v>
      </c>
      <c r="AJ310" s="42">
        <v>-1.0168912413379358</v>
      </c>
      <c r="AK310" s="31">
        <v>-31002.781748107802</v>
      </c>
      <c r="AL310" s="44">
        <f>+$AL$6*W310/H310*10^6</f>
        <v>-83.197202453591359</v>
      </c>
      <c r="AM310" s="31">
        <v>444149.40625</v>
      </c>
      <c r="AN310" s="45">
        <v>-6.9802596405267175E-2</v>
      </c>
      <c r="AR310" s="33"/>
    </row>
    <row r="311" spans="1:44">
      <c r="A311" s="6" t="s">
        <v>3507</v>
      </c>
      <c r="B311" s="6" t="s">
        <v>288</v>
      </c>
      <c r="C311" s="6" t="s">
        <v>595</v>
      </c>
      <c r="D311" s="30">
        <v>2012672</v>
      </c>
      <c r="E311" s="6" t="s">
        <v>2607</v>
      </c>
      <c r="F311" s="31" t="s">
        <v>4551</v>
      </c>
      <c r="G311" s="6" t="s">
        <v>4202</v>
      </c>
      <c r="H311" s="32">
        <v>60.51</v>
      </c>
      <c r="I311" s="33">
        <v>73.194999999999993</v>
      </c>
      <c r="J311" s="33">
        <v>73.203999999999994</v>
      </c>
      <c r="K311" s="34">
        <v>1</v>
      </c>
      <c r="L311" s="34">
        <v>1</v>
      </c>
      <c r="M311" s="7">
        <v>0.59</v>
      </c>
      <c r="N311" s="7">
        <v>0</v>
      </c>
      <c r="O311" s="7">
        <v>0.41</v>
      </c>
      <c r="P311" s="7">
        <v>1</v>
      </c>
      <c r="Q311" s="35">
        <v>73.194999999999993</v>
      </c>
      <c r="R311" s="35">
        <v>73.203999999999994</v>
      </c>
      <c r="S311" s="35">
        <v>4429.0294499999991</v>
      </c>
      <c r="T311" s="35">
        <v>4429.5740399999995</v>
      </c>
      <c r="U311" s="36">
        <v>2.7235404136971707E-3</v>
      </c>
      <c r="V311" s="37">
        <v>2.7323825819746224E-3</v>
      </c>
      <c r="W311" s="37">
        <v>8.8421682774516598E-6</v>
      </c>
      <c r="X311" s="38">
        <v>1.0568682688428446</v>
      </c>
      <c r="Y311" s="39">
        <v>17466.010061854977</v>
      </c>
      <c r="Z311" s="40">
        <v>3.2140555094997778E-3</v>
      </c>
      <c r="AA311" s="41">
        <v>0</v>
      </c>
      <c r="AB311" s="41">
        <v>-3.2140555094997778E-3</v>
      </c>
      <c r="AC311" s="42">
        <v>-18.291891628499997</v>
      </c>
      <c r="AD311" s="43">
        <v>-302295.34999999998</v>
      </c>
      <c r="AE311" s="40">
        <v>2.2331101103200903E-3</v>
      </c>
      <c r="AF311" s="41">
        <v>5.7653682952561987E-3</v>
      </c>
      <c r="AG311" s="41">
        <v>3.5322581849361085E-3</v>
      </c>
      <c r="AH311" s="42">
        <v>12.925496692812226</v>
      </c>
      <c r="AI311" s="43">
        <v>213609.26611819907</v>
      </c>
      <c r="AJ311" s="42">
        <v>-4.3095266668449259</v>
      </c>
      <c r="AK311" s="31">
        <v>-71220.073819945945</v>
      </c>
      <c r="AL311" s="44">
        <f>+$AL$6*W311/H311*10^6</f>
        <v>73.063694244353499</v>
      </c>
      <c r="AM311" s="31">
        <v>937195.6875</v>
      </c>
      <c r="AN311" s="45">
        <v>-7.5992745986622937E-2</v>
      </c>
      <c r="AR311" s="33"/>
    </row>
    <row r="312" spans="1:44">
      <c r="A312" s="6" t="s">
        <v>1419</v>
      </c>
      <c r="B312" s="6" t="s">
        <v>2228</v>
      </c>
      <c r="C312" s="6" t="s">
        <v>2866</v>
      </c>
      <c r="D312" s="30">
        <v>2730082</v>
      </c>
      <c r="E312" s="6" t="s">
        <v>899</v>
      </c>
      <c r="F312" s="31" t="s">
        <v>4555</v>
      </c>
      <c r="G312" s="6" t="s">
        <v>4200</v>
      </c>
      <c r="H312" s="32">
        <v>72.77</v>
      </c>
      <c r="I312" s="33">
        <v>45.183999999999997</v>
      </c>
      <c r="J312" s="33">
        <v>44.689</v>
      </c>
      <c r="K312" s="34">
        <v>1</v>
      </c>
      <c r="L312" s="34">
        <v>1</v>
      </c>
      <c r="M312" s="7">
        <v>0</v>
      </c>
      <c r="N312" s="7">
        <v>0</v>
      </c>
      <c r="O312" s="7">
        <v>1</v>
      </c>
      <c r="P312" s="7">
        <v>1</v>
      </c>
      <c r="Q312" s="35">
        <v>45.183999999999997</v>
      </c>
      <c r="R312" s="35">
        <v>44.689</v>
      </c>
      <c r="S312" s="35">
        <v>3288.0396799999999</v>
      </c>
      <c r="T312" s="35">
        <v>3252.0185299999998</v>
      </c>
      <c r="U312" s="36">
        <v>2.0219122612336465E-3</v>
      </c>
      <c r="V312" s="37">
        <v>2.00600750938813E-3</v>
      </c>
      <c r="W312" s="37">
        <v>-1.5904751845516579E-5</v>
      </c>
      <c r="X312" s="38">
        <v>-1.9010300439781513</v>
      </c>
      <c r="Y312" s="39">
        <v>-26123.815363173719</v>
      </c>
      <c r="Z312" s="40">
        <v>0</v>
      </c>
      <c r="AA312" s="41">
        <v>0</v>
      </c>
      <c r="AB312" s="41">
        <v>0</v>
      </c>
      <c r="AC312" s="42">
        <v>0</v>
      </c>
      <c r="AD312" s="43">
        <v>0</v>
      </c>
      <c r="AE312" s="40">
        <v>4.0434750065271958E-3</v>
      </c>
      <c r="AF312" s="41">
        <v>4.2327059801099227E-3</v>
      </c>
      <c r="AG312" s="41">
        <v>1.8923097358272689E-4</v>
      </c>
      <c r="AH312" s="42">
        <v>0.69244777566151094</v>
      </c>
      <c r="AI312" s="43">
        <v>9515.5665200152671</v>
      </c>
      <c r="AJ312" s="42">
        <v>-1.2085822683166403</v>
      </c>
      <c r="AK312" s="31">
        <v>-16608.24884315845</v>
      </c>
      <c r="AL312" s="44">
        <f>+$AL$6*W312/H312*10^6</f>
        <v>-109.280966370184</v>
      </c>
      <c r="AM312" s="31">
        <v>213042.953125</v>
      </c>
      <c r="AN312" s="45">
        <v>-7.7957278565387658E-2</v>
      </c>
      <c r="AR312" s="33"/>
    </row>
    <row r="313" spans="1:44">
      <c r="A313" s="6" t="s">
        <v>3448</v>
      </c>
      <c r="B313" s="6" t="s">
        <v>227</v>
      </c>
      <c r="C313" s="6" t="s">
        <v>534</v>
      </c>
      <c r="D313" s="30">
        <v>2017677</v>
      </c>
      <c r="E313" s="6" t="s">
        <v>2549</v>
      </c>
      <c r="F313" s="31" t="s">
        <v>4555</v>
      </c>
      <c r="G313" s="6" t="s">
        <v>4200</v>
      </c>
      <c r="H313" s="32">
        <v>110.78</v>
      </c>
      <c r="I313" s="33">
        <v>31.934000000000001</v>
      </c>
      <c r="J313" s="33">
        <v>31.931000000000001</v>
      </c>
      <c r="K313" s="34">
        <v>1</v>
      </c>
      <c r="L313" s="34">
        <v>1</v>
      </c>
      <c r="M313" s="7">
        <v>0.46</v>
      </c>
      <c r="N313" s="7">
        <v>0</v>
      </c>
      <c r="O313" s="7">
        <v>0.54</v>
      </c>
      <c r="P313" s="7">
        <v>1</v>
      </c>
      <c r="Q313" s="35">
        <v>31.934000000000001</v>
      </c>
      <c r="R313" s="35">
        <v>31.931000000000001</v>
      </c>
      <c r="S313" s="35">
        <v>3537.6485200000002</v>
      </c>
      <c r="T313" s="35">
        <v>3537.3161800000003</v>
      </c>
      <c r="U313" s="36">
        <v>2.1754040749663531E-3</v>
      </c>
      <c r="V313" s="37">
        <v>2.1819933541892007E-3</v>
      </c>
      <c r="W313" s="37">
        <v>6.5892792228475217E-6</v>
      </c>
      <c r="X313" s="38">
        <v>0.78758963940234239</v>
      </c>
      <c r="Y313" s="39">
        <v>7109.4930438918791</v>
      </c>
      <c r="Z313" s="40">
        <v>2.0015447614886769E-3</v>
      </c>
      <c r="AA313" s="41">
        <v>0</v>
      </c>
      <c r="AB313" s="41">
        <v>-2.0015447614886769E-3</v>
      </c>
      <c r="AC313" s="42">
        <v>-11.3912282344</v>
      </c>
      <c r="AD313" s="43">
        <v>-102827.48</v>
      </c>
      <c r="AE313" s="40">
        <v>2.3492333344191517E-3</v>
      </c>
      <c r="AF313" s="41">
        <v>4.6040387563922001E-3</v>
      </c>
      <c r="AG313" s="41">
        <v>2.2548054219730484E-3</v>
      </c>
      <c r="AH313" s="42">
        <v>8.2509484014897616</v>
      </c>
      <c r="AI313" s="43">
        <v>74480.4874660567</v>
      </c>
      <c r="AJ313" s="42">
        <v>-2.352690193507895</v>
      </c>
      <c r="AK313" s="31">
        <v>-21237.499490051414</v>
      </c>
      <c r="AL313" s="44">
        <f>+$AL$6*W313/H313*10^6</f>
        <v>29.740382843688035</v>
      </c>
      <c r="AM313" s="31">
        <v>262586.6875</v>
      </c>
      <c r="AN313" s="45">
        <v>-8.0878050948608782E-2</v>
      </c>
      <c r="AR313" s="33"/>
    </row>
    <row r="314" spans="1:44">
      <c r="A314" s="6" t="s">
        <v>3632</v>
      </c>
      <c r="B314" s="6" t="s">
        <v>411</v>
      </c>
      <c r="C314" s="6" t="s">
        <v>3795</v>
      </c>
      <c r="D314" s="30">
        <v>2063034</v>
      </c>
      <c r="E314" s="6" t="s">
        <v>2992</v>
      </c>
      <c r="F314" s="31" t="s">
        <v>4552</v>
      </c>
      <c r="G314" s="6" t="s">
        <v>4200</v>
      </c>
      <c r="H314" s="32">
        <v>162.35</v>
      </c>
      <c r="I314" s="33">
        <v>27.065000000000001</v>
      </c>
      <c r="J314" s="33">
        <v>26.969000000000001</v>
      </c>
      <c r="K314" s="34">
        <v>0.95</v>
      </c>
      <c r="L314" s="34">
        <v>0.95</v>
      </c>
      <c r="M314" s="7">
        <v>1</v>
      </c>
      <c r="N314" s="7">
        <v>0.61</v>
      </c>
      <c r="O314" s="7">
        <v>0</v>
      </c>
      <c r="P314" s="7">
        <v>0.39</v>
      </c>
      <c r="Q314" s="35">
        <v>25.711749999999999</v>
      </c>
      <c r="R314" s="35">
        <v>25.620550000000001</v>
      </c>
      <c r="S314" s="35">
        <v>4174.3026124999997</v>
      </c>
      <c r="T314" s="35">
        <v>4159.4962925</v>
      </c>
      <c r="U314" s="36">
        <v>2.5669013928424959E-3</v>
      </c>
      <c r="V314" s="37">
        <v>2.5657851334651175E-3</v>
      </c>
      <c r="W314" s="37">
        <v>-1.1162593773783071E-6</v>
      </c>
      <c r="X314" s="38">
        <v>-0.13342192533904221</v>
      </c>
      <c r="Y314" s="39">
        <v>-821.81660202674595</v>
      </c>
      <c r="Z314" s="40">
        <v>5.134246587370361E-3</v>
      </c>
      <c r="AA314" s="41">
        <v>2.9751359129871211E-3</v>
      </c>
      <c r="AB314" s="41">
        <v>-2.1591106743832399E-3</v>
      </c>
      <c r="AC314" s="42">
        <v>-12.287970246009372</v>
      </c>
      <c r="AD314" s="43">
        <v>-75688.144416442083</v>
      </c>
      <c r="AE314" s="40">
        <v>0</v>
      </c>
      <c r="AF314" s="41">
        <v>2.111399618712758E-3</v>
      </c>
      <c r="AG314" s="41">
        <v>2.111399618712758E-3</v>
      </c>
      <c r="AH314" s="42">
        <v>7.7261874302572782</v>
      </c>
      <c r="AI314" s="43">
        <v>47589.697753355576</v>
      </c>
      <c r="AJ314" s="42">
        <v>-4.6952047410911373</v>
      </c>
      <c r="AK314" s="31">
        <v>-28920.263265113259</v>
      </c>
      <c r="AL314" s="44">
        <f>+$AL$6*W314/H314*10^6</f>
        <v>-3.4378176081869638</v>
      </c>
      <c r="AM314" s="31">
        <v>344097.65625</v>
      </c>
      <c r="AN314" s="45">
        <v>-8.4046673204020872E-2</v>
      </c>
      <c r="AR314" s="33"/>
    </row>
    <row r="315" spans="1:44">
      <c r="A315" s="6" t="s">
        <v>1450</v>
      </c>
      <c r="B315" s="6" t="s">
        <v>2258</v>
      </c>
      <c r="C315" s="6" t="s">
        <v>4913</v>
      </c>
      <c r="D315" s="30">
        <v>2764188</v>
      </c>
      <c r="E315" s="6" t="s">
        <v>4866</v>
      </c>
      <c r="F315" s="31" t="s">
        <v>4551</v>
      </c>
      <c r="G315" s="6" t="s">
        <v>4202</v>
      </c>
      <c r="H315" s="32">
        <v>33.18</v>
      </c>
      <c r="I315" s="33">
        <v>67.372</v>
      </c>
      <c r="J315" s="33">
        <v>67.405000000000001</v>
      </c>
      <c r="K315" s="34">
        <v>1</v>
      </c>
      <c r="L315" s="34">
        <v>1</v>
      </c>
      <c r="M315" s="7">
        <v>1</v>
      </c>
      <c r="N315" s="7">
        <v>0</v>
      </c>
      <c r="O315" s="7">
        <v>0</v>
      </c>
      <c r="P315" s="7">
        <v>1</v>
      </c>
      <c r="Q315" s="35">
        <v>67.372</v>
      </c>
      <c r="R315" s="35">
        <v>67.405000000000001</v>
      </c>
      <c r="S315" s="35">
        <v>2235.4029599999999</v>
      </c>
      <c r="T315" s="35">
        <v>2236.4978999999998</v>
      </c>
      <c r="U315" s="36">
        <v>1.3746149966237596E-3</v>
      </c>
      <c r="V315" s="37">
        <v>1.3795836465085524E-3</v>
      </c>
      <c r="W315" s="37">
        <v>4.9686498847928418E-6</v>
      </c>
      <c r="X315" s="38">
        <v>0.59388243216522718</v>
      </c>
      <c r="Y315" s="39">
        <v>17898.80747936188</v>
      </c>
      <c r="Z315" s="40">
        <v>2.7494676558448969E-3</v>
      </c>
      <c r="AA315" s="41">
        <v>0</v>
      </c>
      <c r="AB315" s="41">
        <v>-2.7494676558448969E-3</v>
      </c>
      <c r="AC315" s="42">
        <v>-15.647820719999999</v>
      </c>
      <c r="AD315" s="43">
        <v>-471603.99999999994</v>
      </c>
      <c r="AE315" s="40">
        <v>0</v>
      </c>
      <c r="AF315" s="41">
        <v>2.9109422189649344E-3</v>
      </c>
      <c r="AG315" s="41">
        <v>2.9109422189649344E-3</v>
      </c>
      <c r="AH315" s="42">
        <v>10.651932009007238</v>
      </c>
      <c r="AI315" s="43">
        <v>321034.71998213493</v>
      </c>
      <c r="AJ315" s="42">
        <v>-4.4020062788275336</v>
      </c>
      <c r="AK315" s="31">
        <v>-132670.47253850312</v>
      </c>
      <c r="AL315" s="44">
        <f>+$AL$6*W315/H315*10^6</f>
        <v>74.874169451368928</v>
      </c>
      <c r="AM315" s="31">
        <v>1553682.875</v>
      </c>
      <c r="AN315" s="45">
        <v>-8.5390960197397503E-2</v>
      </c>
      <c r="AR315" s="33"/>
    </row>
    <row r="316" spans="1:44">
      <c r="A316" s="6" t="s">
        <v>3497</v>
      </c>
      <c r="B316" s="6" t="s">
        <v>277</v>
      </c>
      <c r="C316" s="6" t="s">
        <v>584</v>
      </c>
      <c r="D316" s="30">
        <v>2269229</v>
      </c>
      <c r="E316" s="6" t="s">
        <v>2596</v>
      </c>
      <c r="F316" s="31" t="s">
        <v>4538</v>
      </c>
      <c r="G316" s="6" t="s">
        <v>4202</v>
      </c>
      <c r="H316" s="32">
        <v>35.54</v>
      </c>
      <c r="I316" s="33">
        <v>64.608000000000004</v>
      </c>
      <c r="J316" s="33">
        <v>64.629000000000005</v>
      </c>
      <c r="K316" s="34">
        <v>1</v>
      </c>
      <c r="L316" s="34">
        <v>1</v>
      </c>
      <c r="M316" s="7">
        <v>0.4</v>
      </c>
      <c r="N316" s="7">
        <v>0</v>
      </c>
      <c r="O316" s="7">
        <v>0.6</v>
      </c>
      <c r="P316" s="7">
        <v>1</v>
      </c>
      <c r="Q316" s="35">
        <v>64.608000000000004</v>
      </c>
      <c r="R316" s="35">
        <v>64.629000000000005</v>
      </c>
      <c r="S316" s="35">
        <v>2296.1683200000002</v>
      </c>
      <c r="T316" s="35">
        <v>2296.9146599999999</v>
      </c>
      <c r="U316" s="36">
        <v>1.4119814028717148E-3</v>
      </c>
      <c r="V316" s="37">
        <v>1.4168517226695147E-3</v>
      </c>
      <c r="W316" s="37">
        <v>4.8703197977999213E-6</v>
      </c>
      <c r="X316" s="38">
        <v>0.58212943837971143</v>
      </c>
      <c r="Y316" s="39">
        <v>16379.556510402685</v>
      </c>
      <c r="Z316" s="40">
        <v>1.1296827715063448E-3</v>
      </c>
      <c r="AA316" s="41">
        <v>0</v>
      </c>
      <c r="AB316" s="41">
        <v>-1.1296827715063448E-3</v>
      </c>
      <c r="AC316" s="42">
        <v>-6.4292712960000014</v>
      </c>
      <c r="AD316" s="43">
        <v>-180902.40000000005</v>
      </c>
      <c r="AE316" s="40">
        <v>1.6942312349526526E-3</v>
      </c>
      <c r="AF316" s="41">
        <v>2.9895784195252267E-3</v>
      </c>
      <c r="AG316" s="41">
        <v>1.2953471845725741E-3</v>
      </c>
      <c r="AH316" s="42">
        <v>4.7400288635863923</v>
      </c>
      <c r="AI316" s="43">
        <v>133371.66189044435</v>
      </c>
      <c r="AJ316" s="42">
        <v>-1.1071129940338977</v>
      </c>
      <c r="AK316" s="31">
        <v>-31151.181599153031</v>
      </c>
      <c r="AL316" s="44">
        <f>+$AL$6*W316/H316*10^6</f>
        <v>68.518849153065872</v>
      </c>
      <c r="AM316" s="31">
        <v>357233.09375</v>
      </c>
      <c r="AN316" s="45">
        <v>-8.7201275985234875E-2</v>
      </c>
      <c r="AR316" s="33"/>
    </row>
    <row r="317" spans="1:44">
      <c r="A317" s="6" t="s">
        <v>1084</v>
      </c>
      <c r="B317" s="6" t="s">
        <v>1612</v>
      </c>
      <c r="C317" s="6" t="s">
        <v>2469</v>
      </c>
      <c r="D317" s="30">
        <v>2201265</v>
      </c>
      <c r="E317" s="6" t="s">
        <v>3960</v>
      </c>
      <c r="F317" s="31" t="s">
        <v>4555</v>
      </c>
      <c r="G317" s="6" t="s">
        <v>4200</v>
      </c>
      <c r="H317" s="32">
        <v>67.62</v>
      </c>
      <c r="I317" s="33">
        <v>50.456000000000003</v>
      </c>
      <c r="J317" s="33">
        <v>50.125</v>
      </c>
      <c r="K317" s="34">
        <v>1</v>
      </c>
      <c r="L317" s="34">
        <v>1</v>
      </c>
      <c r="M317" s="7">
        <v>0.52</v>
      </c>
      <c r="N317" s="7">
        <v>0.52</v>
      </c>
      <c r="O317" s="7">
        <v>0.48</v>
      </c>
      <c r="P317" s="7">
        <v>0.48</v>
      </c>
      <c r="Q317" s="35">
        <v>50.456000000000003</v>
      </c>
      <c r="R317" s="35">
        <v>50.125</v>
      </c>
      <c r="S317" s="35">
        <v>3411.8347200000003</v>
      </c>
      <c r="T317" s="35">
        <v>3389.4525000000003</v>
      </c>
      <c r="U317" s="36">
        <v>2.0980374706641822E-3</v>
      </c>
      <c r="V317" s="37">
        <v>2.0907836486756953E-3</v>
      </c>
      <c r="W317" s="37">
        <v>-7.2538219884868589E-6</v>
      </c>
      <c r="X317" s="38">
        <v>-0.86701972264157445</v>
      </c>
      <c r="Y317" s="39">
        <v>-12821.942068050494</v>
      </c>
      <c r="Z317" s="40">
        <v>2.1821475932280632E-3</v>
      </c>
      <c r="AA317" s="41">
        <v>2.0666604553774351E-3</v>
      </c>
      <c r="AB317" s="41">
        <v>-1.154871378506281E-4</v>
      </c>
      <c r="AC317" s="42">
        <v>-0.65726251578589145</v>
      </c>
      <c r="AD317" s="43">
        <v>-9719.9425582060248</v>
      </c>
      <c r="AE317" s="40">
        <v>2.0139418877166419E-3</v>
      </c>
      <c r="AF317" s="41">
        <v>2.1175607556280728E-3</v>
      </c>
      <c r="AG317" s="41">
        <v>1.0361886791143086E-4</v>
      </c>
      <c r="AH317" s="42">
        <v>0.37916971647596937</v>
      </c>
      <c r="AI317" s="43">
        <v>5607.3604921024744</v>
      </c>
      <c r="AJ317" s="42">
        <v>-1.1451125219514966</v>
      </c>
      <c r="AK317" s="31">
        <v>-16934.524134154046</v>
      </c>
      <c r="AL317" s="44">
        <f>+$AL$6*W317/H317*10^6</f>
        <v>-53.636660666125834</v>
      </c>
      <c r="AM317" s="31">
        <v>178019.5</v>
      </c>
      <c r="AN317" s="45">
        <v>-9.5127354779414877E-2</v>
      </c>
      <c r="AR317" s="33"/>
    </row>
    <row r="318" spans="1:44">
      <c r="A318" s="6" t="s">
        <v>3551</v>
      </c>
      <c r="B318" s="6" t="s">
        <v>331</v>
      </c>
      <c r="C318" s="6" t="s">
        <v>637</v>
      </c>
      <c r="D318" s="30">
        <v>2412700</v>
      </c>
      <c r="E318" s="6" t="s">
        <v>2648</v>
      </c>
      <c r="F318" s="31" t="s">
        <v>4555</v>
      </c>
      <c r="G318" s="6" t="s">
        <v>4202</v>
      </c>
      <c r="H318" s="32">
        <v>18.989999999999998</v>
      </c>
      <c r="I318" s="33">
        <v>80.808999999999997</v>
      </c>
      <c r="J318" s="33">
        <v>80.81</v>
      </c>
      <c r="K318" s="34">
        <v>1</v>
      </c>
      <c r="L318" s="34">
        <v>1</v>
      </c>
      <c r="M318" s="7">
        <v>0.47</v>
      </c>
      <c r="N318" s="7">
        <v>0</v>
      </c>
      <c r="O318" s="7">
        <v>0.53</v>
      </c>
      <c r="P318" s="7">
        <v>1</v>
      </c>
      <c r="Q318" s="35">
        <v>80.808999999999997</v>
      </c>
      <c r="R318" s="35">
        <v>80.81</v>
      </c>
      <c r="S318" s="35">
        <v>1534.5629099999999</v>
      </c>
      <c r="T318" s="35">
        <v>1534.5818999999999</v>
      </c>
      <c r="U318" s="36">
        <v>9.4364784653796661E-4</v>
      </c>
      <c r="V318" s="37">
        <v>9.4660678799118165E-4</v>
      </c>
      <c r="W318" s="37">
        <v>2.9589414532150363E-6</v>
      </c>
      <c r="X318" s="38">
        <v>0.35367018961190566</v>
      </c>
      <c r="Y318" s="39">
        <v>18624.022623059805</v>
      </c>
      <c r="Z318" s="40">
        <v>8.8710565671121103E-4</v>
      </c>
      <c r="AA318" s="41">
        <v>0</v>
      </c>
      <c r="AB318" s="41">
        <v>-8.8710565671121103E-4</v>
      </c>
      <c r="AC318" s="42">
        <v>-5.0487119738999997</v>
      </c>
      <c r="AD318" s="43">
        <v>-265861.61000000004</v>
      </c>
      <c r="AE318" s="40">
        <v>1.000180262252851E-3</v>
      </c>
      <c r="AF318" s="41">
        <v>1.9973545430869511E-3</v>
      </c>
      <c r="AG318" s="41">
        <v>9.9717428083410009E-4</v>
      </c>
      <c r="AH318" s="42">
        <v>3.6489328339716782</v>
      </c>
      <c r="AI318" s="43">
        <v>192150.22822389039</v>
      </c>
      <c r="AJ318" s="42">
        <v>-1.0461089503164156</v>
      </c>
      <c r="AK318" s="31">
        <v>-55087.359153049852</v>
      </c>
      <c r="AL318" s="44">
        <f>+$AL$6*W318/H318*10^6</f>
        <v>77.907884497499637</v>
      </c>
      <c r="AM318" s="31">
        <v>575880.5</v>
      </c>
      <c r="AN318" s="45">
        <v>-9.5657621942486074E-2</v>
      </c>
      <c r="AR318" s="33"/>
    </row>
    <row r="319" spans="1:44">
      <c r="A319" s="6" t="s">
        <v>3546</v>
      </c>
      <c r="B319" s="6" t="s">
        <v>326</v>
      </c>
      <c r="C319" s="6" t="s">
        <v>632</v>
      </c>
      <c r="D319" s="30">
        <v>2418623</v>
      </c>
      <c r="E319" s="6" t="s">
        <v>2643</v>
      </c>
      <c r="F319" s="31" t="s">
        <v>4540</v>
      </c>
      <c r="G319" s="6" t="s">
        <v>4200</v>
      </c>
      <c r="H319" s="32">
        <v>51.36</v>
      </c>
      <c r="I319" s="33">
        <v>80.305000000000007</v>
      </c>
      <c r="J319" s="33">
        <v>77.918999999999997</v>
      </c>
      <c r="K319" s="34">
        <v>1</v>
      </c>
      <c r="L319" s="34">
        <v>1</v>
      </c>
      <c r="M319" s="7">
        <v>0</v>
      </c>
      <c r="N319" s="7">
        <v>0.46</v>
      </c>
      <c r="O319" s="7">
        <v>1</v>
      </c>
      <c r="P319" s="7">
        <v>0.54</v>
      </c>
      <c r="Q319" s="35">
        <v>80.305000000000007</v>
      </c>
      <c r="R319" s="35">
        <v>77.918999999999997</v>
      </c>
      <c r="S319" s="35">
        <v>4124.4648000000007</v>
      </c>
      <c r="T319" s="35">
        <v>4001.91984</v>
      </c>
      <c r="U319" s="36">
        <v>2.5362546568010341E-3</v>
      </c>
      <c r="V319" s="37">
        <v>2.4685841045959055E-3</v>
      </c>
      <c r="W319" s="37">
        <v>-6.7670552205128555E-5</v>
      </c>
      <c r="X319" s="38">
        <v>-8.088384784878297</v>
      </c>
      <c r="Y319" s="39">
        <v>-157484.12743143103</v>
      </c>
      <c r="Z319" s="40">
        <v>0</v>
      </c>
      <c r="AA319" s="41">
        <v>2.1585516791272448E-3</v>
      </c>
      <c r="AB319" s="41">
        <v>2.1585516791272448E-3</v>
      </c>
      <c r="AC319" s="42">
        <v>12.284788881962211</v>
      </c>
      <c r="AD319" s="43">
        <v>239189.8146799496</v>
      </c>
      <c r="AE319" s="40">
        <v>5.0720708863529265E-3</v>
      </c>
      <c r="AF319" s="41">
        <v>2.8127247543364444E-3</v>
      </c>
      <c r="AG319" s="41">
        <v>-2.2593461320164821E-3</v>
      </c>
      <c r="AH319" s="42">
        <v>-8.2675640987509986</v>
      </c>
      <c r="AI319" s="43">
        <v>-160972.82123736368</v>
      </c>
      <c r="AJ319" s="42">
        <v>-4.071160001667085</v>
      </c>
      <c r="AK319" s="31">
        <v>-79267.133988845104</v>
      </c>
      <c r="AL319" s="44">
        <f>+$AL$6*W319/H319*10^6</f>
        <v>-658.78652847671879</v>
      </c>
      <c r="AM319" s="31">
        <v>814180.625</v>
      </c>
      <c r="AN319" s="45">
        <v>-9.7358167898978318E-2</v>
      </c>
      <c r="AR319" s="33"/>
    </row>
    <row r="320" spans="1:44">
      <c r="A320" s="6" t="s">
        <v>5614</v>
      </c>
      <c r="B320" s="6" t="s">
        <v>5622</v>
      </c>
      <c r="C320" s="6" t="s">
        <v>5740</v>
      </c>
      <c r="D320" s="30">
        <v>2028323</v>
      </c>
      <c r="E320" s="6" t="s">
        <v>5636</v>
      </c>
      <c r="F320" s="31" t="s">
        <v>4557</v>
      </c>
      <c r="G320" s="6" t="s">
        <v>4202</v>
      </c>
      <c r="H320" s="32">
        <v>45.09</v>
      </c>
      <c r="I320" s="33">
        <v>192.291</v>
      </c>
      <c r="J320" s="33">
        <v>192.37700000000001</v>
      </c>
      <c r="K320" s="34">
        <v>0.93</v>
      </c>
      <c r="L320" s="34">
        <v>0.93</v>
      </c>
      <c r="M320" s="7">
        <v>1</v>
      </c>
      <c r="N320" s="7">
        <v>0.5</v>
      </c>
      <c r="O320" s="7">
        <v>0</v>
      </c>
      <c r="P320" s="7">
        <v>0.5</v>
      </c>
      <c r="Q320" s="35">
        <v>178.83063000000001</v>
      </c>
      <c r="R320" s="35">
        <v>178.91061000000002</v>
      </c>
      <c r="S320" s="35">
        <v>8063.4731067000012</v>
      </c>
      <c r="T320" s="35">
        <v>8067.0794049000015</v>
      </c>
      <c r="U320" s="36">
        <v>4.9584666638099999E-3</v>
      </c>
      <c r="V320" s="37">
        <v>4.9761776311464407E-3</v>
      </c>
      <c r="W320" s="37">
        <v>1.7710967336440758E-5</v>
      </c>
      <c r="X320" s="38">
        <v>2.1169196062609816</v>
      </c>
      <c r="Y320" s="39">
        <v>46948.760396118465</v>
      </c>
      <c r="Z320" s="40">
        <v>9.917790616438488E-3</v>
      </c>
      <c r="AA320" s="41">
        <v>4.7295799351349073E-3</v>
      </c>
      <c r="AB320" s="41">
        <v>-5.1882106813035808E-3</v>
      </c>
      <c r="AC320" s="42">
        <v>-29.527239728041103</v>
      </c>
      <c r="AD320" s="43">
        <v>-654851.18048438907</v>
      </c>
      <c r="AE320" s="40">
        <v>0</v>
      </c>
      <c r="AF320" s="41">
        <v>5.2499047782396608E-3</v>
      </c>
      <c r="AG320" s="41">
        <v>5.2499047782396608E-3</v>
      </c>
      <c r="AH320" s="42">
        <v>19.210834343340405</v>
      </c>
      <c r="AI320" s="43">
        <v>426055.3192135818</v>
      </c>
      <c r="AJ320" s="42">
        <v>-8.1994857784397155</v>
      </c>
      <c r="AK320" s="31">
        <v>-181847.10087468877</v>
      </c>
      <c r="AL320" s="44">
        <f>+$AL$6*W320/H320*10^6</f>
        <v>196.39573449146991</v>
      </c>
      <c r="AM320" s="31">
        <v>1866139.5</v>
      </c>
      <c r="AN320" s="45">
        <v>-9.7445609438463074E-2</v>
      </c>
      <c r="AR320" s="33"/>
    </row>
    <row r="321" spans="1:44">
      <c r="A321" s="6" t="s">
        <v>3579</v>
      </c>
      <c r="B321" s="6" t="s">
        <v>361</v>
      </c>
      <c r="C321" s="6" t="s">
        <v>3742</v>
      </c>
      <c r="D321" s="30">
        <v>2442053</v>
      </c>
      <c r="E321" s="6" t="s">
        <v>2675</v>
      </c>
      <c r="F321" s="31" t="s">
        <v>4555</v>
      </c>
      <c r="G321" s="6" t="s">
        <v>4200</v>
      </c>
      <c r="H321" s="32">
        <v>95.43</v>
      </c>
      <c r="I321" s="33">
        <v>48.573</v>
      </c>
      <c r="J321" s="33">
        <v>48.04</v>
      </c>
      <c r="K321" s="34">
        <v>0.92</v>
      </c>
      <c r="L321" s="34">
        <v>0.92</v>
      </c>
      <c r="M321" s="7">
        <v>0.67</v>
      </c>
      <c r="N321" s="7">
        <v>0.57999999999999996</v>
      </c>
      <c r="O321" s="7">
        <v>0.33</v>
      </c>
      <c r="P321" s="7">
        <v>0.42</v>
      </c>
      <c r="Q321" s="35">
        <v>44.687160000000006</v>
      </c>
      <c r="R321" s="35">
        <v>44.196800000000003</v>
      </c>
      <c r="S321" s="35">
        <v>4264.4956788000009</v>
      </c>
      <c r="T321" s="35">
        <v>4217.700624000001</v>
      </c>
      <c r="U321" s="36">
        <v>2.6223637608119212E-3</v>
      </c>
      <c r="V321" s="37">
        <v>2.6016884731880673E-3</v>
      </c>
      <c r="W321" s="37">
        <v>-2.0675287623853934E-5</v>
      </c>
      <c r="X321" s="38">
        <v>-2.471232705961115</v>
      </c>
      <c r="Y321" s="39">
        <v>-25895.763449241484</v>
      </c>
      <c r="Z321" s="40">
        <v>3.5142712113189313E-3</v>
      </c>
      <c r="AA321" s="41">
        <v>2.8684017401154407E-3</v>
      </c>
      <c r="AB321" s="41">
        <v>-6.4586947120349059E-4</v>
      </c>
      <c r="AC321" s="42">
        <v>-3.6757841731394234</v>
      </c>
      <c r="AD321" s="43">
        <v>-38518.119806553739</v>
      </c>
      <c r="AE321" s="40">
        <v>1.7306104890380889E-3</v>
      </c>
      <c r="AF321" s="41">
        <v>2.3056327401915593E-3</v>
      </c>
      <c r="AG321" s="41">
        <v>5.7502225115347032E-4</v>
      </c>
      <c r="AH321" s="42">
        <v>2.1041633471965642</v>
      </c>
      <c r="AI321" s="43">
        <v>22049.285834607188</v>
      </c>
      <c r="AJ321" s="42">
        <v>-4.0428535319039742</v>
      </c>
      <c r="AK321" s="31">
        <v>-42364.597421188038</v>
      </c>
      <c r="AL321" s="44">
        <f>+$AL$6*W321/H321*10^6</f>
        <v>-108.32698115819937</v>
      </c>
      <c r="AM321" s="31">
        <v>422404.34375</v>
      </c>
      <c r="AN321" s="45">
        <v>-0.10029394358279024</v>
      </c>
      <c r="AR321" s="33"/>
    </row>
    <row r="322" spans="1:44">
      <c r="A322" s="6" t="s">
        <v>684</v>
      </c>
      <c r="B322" s="6" t="s">
        <v>674</v>
      </c>
      <c r="C322" s="6" t="s">
        <v>679</v>
      </c>
      <c r="D322" s="30" t="s">
        <v>682</v>
      </c>
      <c r="E322" s="6" t="s">
        <v>676</v>
      </c>
      <c r="F322" s="31" t="s">
        <v>4542</v>
      </c>
      <c r="G322" s="6" t="s">
        <v>4200</v>
      </c>
      <c r="H322" s="32">
        <v>51.26</v>
      </c>
      <c r="I322" s="33">
        <v>68.608999999999995</v>
      </c>
      <c r="J322" s="33">
        <v>68.227000000000004</v>
      </c>
      <c r="K322" s="34">
        <v>1</v>
      </c>
      <c r="L322" s="34">
        <v>1</v>
      </c>
      <c r="M322" s="7">
        <v>0.68</v>
      </c>
      <c r="N322" s="7">
        <v>0.49</v>
      </c>
      <c r="O322" s="7">
        <v>0.32</v>
      </c>
      <c r="P322" s="7">
        <v>0.51</v>
      </c>
      <c r="Q322" s="35">
        <v>68.608999999999995</v>
      </c>
      <c r="R322" s="35">
        <v>68.227000000000004</v>
      </c>
      <c r="S322" s="35">
        <v>3516.8973399999995</v>
      </c>
      <c r="T322" s="35">
        <v>3497.3160200000002</v>
      </c>
      <c r="U322" s="36">
        <v>2.1626435643398306E-3</v>
      </c>
      <c r="V322" s="37">
        <v>2.1573192569795743E-3</v>
      </c>
      <c r="W322" s="37">
        <v>-5.3243073602562974E-6</v>
      </c>
      <c r="X322" s="38">
        <v>-0.63639271794576535</v>
      </c>
      <c r="Y322" s="39">
        <v>-12414.996448415244</v>
      </c>
      <c r="Z322" s="40">
        <v>2.9414495049137489E-3</v>
      </c>
      <c r="AA322" s="41">
        <v>2.009403669892159E-3</v>
      </c>
      <c r="AB322" s="41">
        <v>-9.320458350215899E-4</v>
      </c>
      <c r="AC322" s="42">
        <v>-5.3044763404422737</v>
      </c>
      <c r="AD322" s="43">
        <v>-103481.78580652115</v>
      </c>
      <c r="AE322" s="40">
        <v>1.3839722513141427E-3</v>
      </c>
      <c r="AF322" s="41">
        <v>2.3215077807124305E-3</v>
      </c>
      <c r="AG322" s="41">
        <v>9.3753552939828777E-4</v>
      </c>
      <c r="AH322" s="42">
        <v>3.4306983663626842</v>
      </c>
      <c r="AI322" s="43">
        <v>66927.396924749992</v>
      </c>
      <c r="AJ322" s="42">
        <v>-2.5101706920253544</v>
      </c>
      <c r="AK322" s="31">
        <v>-48969.3853301864</v>
      </c>
      <c r="AL322" s="44">
        <f>+$AL$6*W322/H322*10^6</f>
        <v>-51.934328523764123</v>
      </c>
      <c r="AM322" s="31">
        <v>487266.40625</v>
      </c>
      <c r="AN322" s="45">
        <v>-0.10049817656639735</v>
      </c>
      <c r="AR322" s="33"/>
    </row>
    <row r="323" spans="1:44">
      <c r="A323" s="6" t="s">
        <v>3461</v>
      </c>
      <c r="B323" s="6" t="s">
        <v>240</v>
      </c>
      <c r="C323" s="6" t="s">
        <v>547</v>
      </c>
      <c r="D323" s="30" t="s">
        <v>497</v>
      </c>
      <c r="E323" s="6" t="s">
        <v>5329</v>
      </c>
      <c r="F323" s="31" t="s">
        <v>4542</v>
      </c>
      <c r="G323" s="6" t="s">
        <v>4202</v>
      </c>
      <c r="H323" s="32">
        <v>45.56</v>
      </c>
      <c r="I323" s="33">
        <v>119.53400000000001</v>
      </c>
      <c r="J323" s="33">
        <v>120.015</v>
      </c>
      <c r="K323" s="34">
        <v>1</v>
      </c>
      <c r="L323" s="34">
        <v>1</v>
      </c>
      <c r="M323" s="7">
        <v>1</v>
      </c>
      <c r="N323" s="7">
        <v>0.67</v>
      </c>
      <c r="O323" s="7">
        <v>0</v>
      </c>
      <c r="P323" s="7">
        <v>0.33</v>
      </c>
      <c r="Q323" s="35">
        <v>119.53400000000001</v>
      </c>
      <c r="R323" s="35">
        <v>120.015</v>
      </c>
      <c r="S323" s="35">
        <v>5445.9690400000009</v>
      </c>
      <c r="T323" s="35">
        <v>5467.8834000000006</v>
      </c>
      <c r="U323" s="36">
        <v>3.3488864636435391E-3</v>
      </c>
      <c r="V323" s="37">
        <v>3.3728636721078896E-3</v>
      </c>
      <c r="W323" s="37">
        <v>2.3977208464350495E-5</v>
      </c>
      <c r="X323" s="38">
        <v>2.8658978212418038</v>
      </c>
      <c r="Y323" s="39">
        <v>62903.815216018527</v>
      </c>
      <c r="Z323" s="40">
        <v>6.6983519294493048E-3</v>
      </c>
      <c r="AA323" s="41">
        <v>4.2956637745240915E-3</v>
      </c>
      <c r="AB323" s="41">
        <v>-2.4026881549252133E-3</v>
      </c>
      <c r="AC323" s="42">
        <v>-13.674222867984243</v>
      </c>
      <c r="AD323" s="43">
        <v>-300136.58621563303</v>
      </c>
      <c r="AE323" s="40">
        <v>0</v>
      </c>
      <c r="AF323" s="41">
        <v>2.3485416956369092E-3</v>
      </c>
      <c r="AG323" s="41">
        <v>2.3485416956369092E-3</v>
      </c>
      <c r="AH323" s="42">
        <v>8.5939550085395489</v>
      </c>
      <c r="AI323" s="43">
        <v>188629.39000306296</v>
      </c>
      <c r="AJ323" s="42">
        <v>-2.2143700382028904</v>
      </c>
      <c r="AK323" s="31">
        <v>-48603.380996551539</v>
      </c>
      <c r="AL323" s="44">
        <f>+$AL$6*W323/H323*10^6</f>
        <v>263.13881106618186</v>
      </c>
      <c r="AM323" s="31">
        <v>449911.34375</v>
      </c>
      <c r="AN323" s="45">
        <v>-0.10802879649898034</v>
      </c>
      <c r="AR323" s="33"/>
    </row>
    <row r="324" spans="1:44">
      <c r="A324" s="6" t="s">
        <v>1079</v>
      </c>
      <c r="B324" s="6" t="s">
        <v>1607</v>
      </c>
      <c r="C324" s="6" t="s">
        <v>2464</v>
      </c>
      <c r="D324" s="30">
        <v>2208288</v>
      </c>
      <c r="E324" s="6" t="s">
        <v>3955</v>
      </c>
      <c r="F324" s="31" t="s">
        <v>4538</v>
      </c>
      <c r="G324" s="6" t="s">
        <v>4202</v>
      </c>
      <c r="H324" s="32">
        <v>41.99</v>
      </c>
      <c r="I324" s="33">
        <v>86.739000000000004</v>
      </c>
      <c r="J324" s="33">
        <v>87.045000000000002</v>
      </c>
      <c r="K324" s="34">
        <v>1</v>
      </c>
      <c r="L324" s="34">
        <v>1</v>
      </c>
      <c r="M324" s="7">
        <v>1</v>
      </c>
      <c r="N324" s="7">
        <v>0.67</v>
      </c>
      <c r="O324" s="7">
        <v>0</v>
      </c>
      <c r="P324" s="7">
        <v>0.33</v>
      </c>
      <c r="Q324" s="35">
        <v>86.739000000000004</v>
      </c>
      <c r="R324" s="35">
        <v>87.045000000000002</v>
      </c>
      <c r="S324" s="35">
        <v>3642.1706100000006</v>
      </c>
      <c r="T324" s="35">
        <v>3655.0195500000004</v>
      </c>
      <c r="U324" s="36">
        <v>2.2396777808544668E-3</v>
      </c>
      <c r="V324" s="37">
        <v>2.2545986735999393E-3</v>
      </c>
      <c r="W324" s="37">
        <v>1.4920892745472463E-5</v>
      </c>
      <c r="X324" s="38">
        <v>1.7834333831567877</v>
      </c>
      <c r="Y324" s="39">
        <v>42472.812173298109</v>
      </c>
      <c r="Z324" s="40">
        <v>4.4797427884160452E-3</v>
      </c>
      <c r="AA324" s="41">
        <v>2.8714465776853151E-3</v>
      </c>
      <c r="AB324" s="41">
        <v>-1.6082962107307301E-3</v>
      </c>
      <c r="AC324" s="42">
        <v>-9.1531648741786427</v>
      </c>
      <c r="AD324" s="43">
        <v>-217984.3980514085</v>
      </c>
      <c r="AE324" s="40">
        <v>0</v>
      </c>
      <c r="AF324" s="41">
        <v>1.5698882334511839E-3</v>
      </c>
      <c r="AG324" s="41">
        <v>1.5698882334511839E-3</v>
      </c>
      <c r="AH324" s="42">
        <v>5.7446494868622233</v>
      </c>
      <c r="AI324" s="43">
        <v>136809.94253065545</v>
      </c>
      <c r="AJ324" s="42">
        <v>-1.6250820041596317</v>
      </c>
      <c r="AK324" s="31">
        <v>-38701.643347454927</v>
      </c>
      <c r="AL324" s="44">
        <f>+$AL$6*W324/H324*10^6</f>
        <v>177.67197839333724</v>
      </c>
      <c r="AM324" s="31">
        <v>357652.65625</v>
      </c>
      <c r="AN324" s="45">
        <v>-0.10821013816377864</v>
      </c>
      <c r="AR324" s="33"/>
    </row>
    <row r="325" spans="1:44">
      <c r="A325" s="6" t="s">
        <v>3517</v>
      </c>
      <c r="B325" s="6" t="s">
        <v>298</v>
      </c>
      <c r="C325" s="6" t="s">
        <v>604</v>
      </c>
      <c r="D325" s="30">
        <v>2351449</v>
      </c>
      <c r="E325" s="6" t="s">
        <v>2617</v>
      </c>
      <c r="F325" s="31" t="s">
        <v>4554</v>
      </c>
      <c r="G325" s="6" t="s">
        <v>4202</v>
      </c>
      <c r="H325" s="32">
        <v>38.24</v>
      </c>
      <c r="I325" s="33">
        <v>40.853000000000002</v>
      </c>
      <c r="J325" s="33">
        <v>41.024000000000001</v>
      </c>
      <c r="K325" s="34">
        <v>1</v>
      </c>
      <c r="L325" s="34">
        <v>1</v>
      </c>
      <c r="M325" s="7">
        <v>0.56000000000000005</v>
      </c>
      <c r="N325" s="7">
        <v>0</v>
      </c>
      <c r="O325" s="7">
        <v>0.44</v>
      </c>
      <c r="P325" s="7">
        <v>1</v>
      </c>
      <c r="Q325" s="35">
        <v>40.853000000000002</v>
      </c>
      <c r="R325" s="35">
        <v>41.024000000000001</v>
      </c>
      <c r="S325" s="35">
        <v>1562.2187200000001</v>
      </c>
      <c r="T325" s="35">
        <v>1568.7577600000002</v>
      </c>
      <c r="U325" s="36">
        <v>9.6065421713424507E-4</v>
      </c>
      <c r="V325" s="37">
        <v>9.6768816596223459E-4</v>
      </c>
      <c r="W325" s="37">
        <v>7.0339488279895241E-6</v>
      </c>
      <c r="X325" s="38">
        <v>0.84073918157876693</v>
      </c>
      <c r="Y325" s="39">
        <v>21985.857258858967</v>
      </c>
      <c r="Z325" s="40">
        <v>1.0760257343120961E-3</v>
      </c>
      <c r="AA325" s="41">
        <v>0</v>
      </c>
      <c r="AB325" s="41">
        <v>-1.0760257343120961E-3</v>
      </c>
      <c r="AC325" s="42">
        <v>-6.1238973824000009</v>
      </c>
      <c r="AD325" s="43">
        <v>-160143.76</v>
      </c>
      <c r="AE325" s="40">
        <v>8.4530264354398528E-4</v>
      </c>
      <c r="AF325" s="41">
        <v>2.041836567301432E-3</v>
      </c>
      <c r="AG325" s="41">
        <v>1.1965339237574467E-3</v>
      </c>
      <c r="AH325" s="42">
        <v>4.3784441749815803</v>
      </c>
      <c r="AI325" s="43">
        <v>114499.06315328399</v>
      </c>
      <c r="AJ325" s="42">
        <v>-0.90471402583965332</v>
      </c>
      <c r="AK325" s="31">
        <v>-23658.839587857045</v>
      </c>
      <c r="AL325" s="44">
        <f>+$AL$6*W325/H325*10^6</f>
        <v>91.971088232080589</v>
      </c>
      <c r="AM325" s="31">
        <v>211888.296875</v>
      </c>
      <c r="AN325" s="45">
        <v>-0.11165713225688055</v>
      </c>
      <c r="AR325" s="33"/>
    </row>
    <row r="326" spans="1:44">
      <c r="A326" s="6" t="s">
        <v>3606</v>
      </c>
      <c r="B326" s="6" t="s">
        <v>386</v>
      </c>
      <c r="C326" s="6" t="s">
        <v>3769</v>
      </c>
      <c r="D326" s="30">
        <v>2626103</v>
      </c>
      <c r="E326" s="6" t="s">
        <v>2701</v>
      </c>
      <c r="F326" s="31" t="s">
        <v>4545</v>
      </c>
      <c r="G326" s="6" t="s">
        <v>4202</v>
      </c>
      <c r="H326" s="32">
        <v>68.62</v>
      </c>
      <c r="I326" s="33">
        <v>84.116</v>
      </c>
      <c r="J326" s="33">
        <v>84.19</v>
      </c>
      <c r="K326" s="34">
        <v>1</v>
      </c>
      <c r="L326" s="34">
        <v>1</v>
      </c>
      <c r="M326" s="7">
        <v>0.45</v>
      </c>
      <c r="N326" s="7">
        <v>0</v>
      </c>
      <c r="O326" s="7">
        <v>0.55000000000000004</v>
      </c>
      <c r="P326" s="7">
        <v>1</v>
      </c>
      <c r="Q326" s="35">
        <v>84.116</v>
      </c>
      <c r="R326" s="35">
        <v>84.19</v>
      </c>
      <c r="S326" s="35">
        <v>5772.0399200000002</v>
      </c>
      <c r="T326" s="35">
        <v>5777.1178</v>
      </c>
      <c r="U326" s="36">
        <v>3.5493970336082071E-3</v>
      </c>
      <c r="V326" s="37">
        <v>3.5636149002569897E-3</v>
      </c>
      <c r="W326" s="37">
        <v>1.4217866648782648E-5</v>
      </c>
      <c r="X326" s="38">
        <v>1.6994035444966662</v>
      </c>
      <c r="Y326" s="39">
        <v>24765.426180365288</v>
      </c>
      <c r="Z326" s="40">
        <v>3.1947334813981396E-3</v>
      </c>
      <c r="AA326" s="41">
        <v>0</v>
      </c>
      <c r="AB326" s="41">
        <v>-3.1947334813981396E-3</v>
      </c>
      <c r="AC326" s="42">
        <v>-18.181925748000001</v>
      </c>
      <c r="AD326" s="43">
        <v>-264965.40000000002</v>
      </c>
      <c r="AE326" s="40">
        <v>3.9039992772406207E-3</v>
      </c>
      <c r="AF326" s="41">
        <v>7.5192809740415234E-3</v>
      </c>
      <c r="AG326" s="41">
        <v>3.6152816968009027E-3</v>
      </c>
      <c r="AH326" s="42">
        <v>13.229302380802574</v>
      </c>
      <c r="AI326" s="43">
        <v>192790.76626060292</v>
      </c>
      <c r="AJ326" s="42">
        <v>-3.2532198227007623</v>
      </c>
      <c r="AK326" s="31">
        <v>-47409.207559031813</v>
      </c>
      <c r="AL326" s="44">
        <f>+$AL$6*W326/H326*10^6</f>
        <v>103.59856199929064</v>
      </c>
      <c r="AM326" s="31">
        <v>413830</v>
      </c>
      <c r="AN326" s="45">
        <v>-0.11456203648607353</v>
      </c>
      <c r="AR326" s="33"/>
    </row>
    <row r="327" spans="1:44">
      <c r="A327" s="6" t="s">
        <v>3486</v>
      </c>
      <c r="B327" s="6" t="s">
        <v>266</v>
      </c>
      <c r="C327" s="6" t="s">
        <v>573</v>
      </c>
      <c r="D327" s="30">
        <v>2232351</v>
      </c>
      <c r="E327" s="6" t="s">
        <v>2585</v>
      </c>
      <c r="F327" s="31" t="s">
        <v>4543</v>
      </c>
      <c r="G327" s="6" t="s">
        <v>4200</v>
      </c>
      <c r="H327" s="32">
        <v>34.270000000000003</v>
      </c>
      <c r="I327" s="33">
        <v>120.041</v>
      </c>
      <c r="J327" s="33">
        <v>119.44499999999999</v>
      </c>
      <c r="K327" s="34">
        <v>1</v>
      </c>
      <c r="L327" s="34">
        <v>1</v>
      </c>
      <c r="M327" s="7">
        <v>1</v>
      </c>
      <c r="N327" s="7">
        <v>0</v>
      </c>
      <c r="O327" s="7">
        <v>0</v>
      </c>
      <c r="P327" s="7">
        <v>1</v>
      </c>
      <c r="Q327" s="35">
        <v>120.041</v>
      </c>
      <c r="R327" s="35">
        <v>119.44499999999999</v>
      </c>
      <c r="S327" s="35">
        <v>4113.8050700000003</v>
      </c>
      <c r="T327" s="35">
        <v>4093.38015</v>
      </c>
      <c r="U327" s="36">
        <v>2.529699675448607E-3</v>
      </c>
      <c r="V327" s="37">
        <v>2.5250013934208148E-3</v>
      </c>
      <c r="W327" s="37">
        <v>-4.6982820277922076E-6</v>
      </c>
      <c r="X327" s="38">
        <v>-0.56156646621514672</v>
      </c>
      <c r="Y327" s="39">
        <v>-16386.532425303376</v>
      </c>
      <c r="Z327" s="40">
        <v>5.0598367206312342E-3</v>
      </c>
      <c r="AA327" s="41">
        <v>0</v>
      </c>
      <c r="AB327" s="41">
        <v>-5.0598367206312342E-3</v>
      </c>
      <c r="AC327" s="42">
        <v>-28.796635490000003</v>
      </c>
      <c r="AD327" s="43">
        <v>-840287</v>
      </c>
      <c r="AE327" s="40">
        <v>0</v>
      </c>
      <c r="AF327" s="41">
        <v>5.3277908720182647E-3</v>
      </c>
      <c r="AG327" s="41">
        <v>5.3277908720182647E-3</v>
      </c>
      <c r="AH327" s="42">
        <v>19.495840816492542</v>
      </c>
      <c r="AI327" s="43">
        <v>568889.4314704563</v>
      </c>
      <c r="AJ327" s="42">
        <v>-9.8623611397226085</v>
      </c>
      <c r="AK327" s="31">
        <v>-287784.10095484706</v>
      </c>
      <c r="AL327" s="44">
        <f>+$AL$6*W327/H327*10^6</f>
        <v>-68.54803075273135</v>
      </c>
      <c r="AM327" s="31">
        <v>2500042.5</v>
      </c>
      <c r="AN327" s="45">
        <v>-0.11511168348331961</v>
      </c>
      <c r="AR327" s="33"/>
    </row>
    <row r="328" spans="1:44">
      <c r="A328" s="6" t="s">
        <v>1179</v>
      </c>
      <c r="B328" s="6" t="s">
        <v>5394</v>
      </c>
      <c r="C328" s="6" t="s">
        <v>1801</v>
      </c>
      <c r="D328" s="30">
        <v>2101967</v>
      </c>
      <c r="E328" s="6" t="s">
        <v>125</v>
      </c>
      <c r="F328" s="31" t="s">
        <v>4548</v>
      </c>
      <c r="G328" s="6" t="s">
        <v>4202</v>
      </c>
      <c r="H328" s="32">
        <v>9.9700000000000006</v>
      </c>
      <c r="I328" s="33">
        <v>422.93599999999998</v>
      </c>
      <c r="J328" s="33">
        <v>423.16500000000002</v>
      </c>
      <c r="K328" s="34">
        <v>1</v>
      </c>
      <c r="L328" s="34">
        <v>1</v>
      </c>
      <c r="M328" s="7">
        <v>1</v>
      </c>
      <c r="N328" s="7">
        <v>0.55000000000000004</v>
      </c>
      <c r="O328" s="7">
        <v>0</v>
      </c>
      <c r="P328" s="7">
        <v>0.45</v>
      </c>
      <c r="Q328" s="35">
        <v>422.93599999999998</v>
      </c>
      <c r="R328" s="35">
        <v>423.16500000000002</v>
      </c>
      <c r="S328" s="35">
        <v>4216.6719199999998</v>
      </c>
      <c r="T328" s="35">
        <v>4218.9550500000005</v>
      </c>
      <c r="U328" s="36">
        <v>2.5929555255998684E-3</v>
      </c>
      <c r="V328" s="37">
        <v>2.6024622658195537E-3</v>
      </c>
      <c r="W328" s="37">
        <v>9.5067402196852974E-6</v>
      </c>
      <c r="X328" s="38">
        <v>1.1363018394412561</v>
      </c>
      <c r="Y328" s="39">
        <v>113972.10024486018</v>
      </c>
      <c r="Z328" s="40">
        <v>5.1863593574866702E-3</v>
      </c>
      <c r="AA328" s="41">
        <v>2.7208451243898204E-3</v>
      </c>
      <c r="AB328" s="41">
        <v>-2.4655142330968498E-3</v>
      </c>
      <c r="AC328" s="42">
        <v>-14.031779795660984</v>
      </c>
      <c r="AD328" s="43">
        <v>-1407400.1801064175</v>
      </c>
      <c r="AE328" s="40">
        <v>0</v>
      </c>
      <c r="AF328" s="41">
        <v>2.4710555143969254E-3</v>
      </c>
      <c r="AG328" s="41">
        <v>2.4710555143969254E-3</v>
      </c>
      <c r="AH328" s="42">
        <v>9.0422665068212158</v>
      </c>
      <c r="AI328" s="43">
        <v>906947.49316160637</v>
      </c>
      <c r="AJ328" s="42">
        <v>-3.853211449398513</v>
      </c>
      <c r="AK328" s="31">
        <v>-386480.58669995097</v>
      </c>
      <c r="AL328" s="44">
        <f>+$AL$6*W328/H328*10^6</f>
        <v>476.76731292303396</v>
      </c>
      <c r="AM328" s="31">
        <v>3314173.5</v>
      </c>
      <c r="AN328" s="45">
        <v>-0.11661447015370528</v>
      </c>
      <c r="AR328" s="33"/>
    </row>
    <row r="329" spans="1:44">
      <c r="A329" s="6" t="s">
        <v>3455</v>
      </c>
      <c r="B329" s="6" t="s">
        <v>234</v>
      </c>
      <c r="C329" s="6" t="s">
        <v>541</v>
      </c>
      <c r="D329" s="30">
        <v>2822406</v>
      </c>
      <c r="E329" s="6" t="s">
        <v>2555</v>
      </c>
      <c r="F329" s="31" t="s">
        <v>4552</v>
      </c>
      <c r="G329" s="6" t="s">
        <v>4202</v>
      </c>
      <c r="H329" s="32">
        <v>41.14</v>
      </c>
      <c r="I329" s="33">
        <v>68.989999999999995</v>
      </c>
      <c r="J329" s="33">
        <v>68.991</v>
      </c>
      <c r="K329" s="34">
        <v>0.89</v>
      </c>
      <c r="L329" s="34">
        <v>0.89</v>
      </c>
      <c r="M329" s="7">
        <v>1</v>
      </c>
      <c r="N329" s="7">
        <v>0</v>
      </c>
      <c r="O329" s="7">
        <v>0</v>
      </c>
      <c r="P329" s="7">
        <v>1</v>
      </c>
      <c r="Q329" s="35">
        <v>61.4011</v>
      </c>
      <c r="R329" s="35">
        <v>61.401989999999998</v>
      </c>
      <c r="S329" s="35">
        <v>2526.0412540000002</v>
      </c>
      <c r="T329" s="35">
        <v>2526.0778685999999</v>
      </c>
      <c r="U329" s="36">
        <v>1.5533370278075893E-3</v>
      </c>
      <c r="V329" s="37">
        <v>1.5582110393789058E-3</v>
      </c>
      <c r="W329" s="37">
        <v>4.8740115713165853E-6</v>
      </c>
      <c r="X329" s="38">
        <v>0.58257070099348307</v>
      </c>
      <c r="Y329" s="39">
        <v>14160.687919141543</v>
      </c>
      <c r="Z329" s="40">
        <v>3.1069426181679943E-3</v>
      </c>
      <c r="AA329" s="41">
        <v>0</v>
      </c>
      <c r="AB329" s="41">
        <v>-3.1069426181679943E-3</v>
      </c>
      <c r="AC329" s="42">
        <v>-17.682288778</v>
      </c>
      <c r="AD329" s="43">
        <v>-429807.7</v>
      </c>
      <c r="AE329" s="40">
        <v>0</v>
      </c>
      <c r="AF329" s="41">
        <v>3.2878487013561233E-3</v>
      </c>
      <c r="AG329" s="41">
        <v>3.2878487013561233E-3</v>
      </c>
      <c r="AH329" s="42">
        <v>12.031135690216889</v>
      </c>
      <c r="AI329" s="43">
        <v>292443.74550843186</v>
      </c>
      <c r="AJ329" s="42">
        <v>-5.0685823867896289</v>
      </c>
      <c r="AK329" s="31">
        <v>-123203.2665724266</v>
      </c>
      <c r="AL329" s="44">
        <f>+$AL$6*W329/H329*10^6</f>
        <v>59.236893185665835</v>
      </c>
      <c r="AM329" s="31">
        <v>1033934.1875</v>
      </c>
      <c r="AN329" s="45">
        <v>-0.11915967966039095</v>
      </c>
      <c r="AR329" s="33"/>
    </row>
    <row r="330" spans="1:44">
      <c r="A330" s="6" t="s">
        <v>3535</v>
      </c>
      <c r="B330" s="6" t="s">
        <v>315</v>
      </c>
      <c r="C330" s="6" t="s">
        <v>621</v>
      </c>
      <c r="D330" s="30">
        <v>2712013</v>
      </c>
      <c r="E330" s="6" t="s">
        <v>2632</v>
      </c>
      <c r="F330" s="31" t="s">
        <v>4542</v>
      </c>
      <c r="G330" s="6" t="s">
        <v>4200</v>
      </c>
      <c r="H330" s="32">
        <v>84.56</v>
      </c>
      <c r="I330" s="33">
        <v>68.185000000000002</v>
      </c>
      <c r="J330" s="33">
        <v>67.637</v>
      </c>
      <c r="K330" s="34">
        <v>1</v>
      </c>
      <c r="L330" s="34">
        <v>1</v>
      </c>
      <c r="M330" s="7">
        <v>1</v>
      </c>
      <c r="N330" s="7">
        <v>1</v>
      </c>
      <c r="O330" s="7">
        <v>0</v>
      </c>
      <c r="P330" s="7">
        <v>0</v>
      </c>
      <c r="Q330" s="35">
        <v>68.185000000000002</v>
      </c>
      <c r="R330" s="35">
        <v>67.637</v>
      </c>
      <c r="S330" s="35">
        <v>5765.7236000000003</v>
      </c>
      <c r="T330" s="35">
        <v>5719.38472</v>
      </c>
      <c r="U330" s="36">
        <v>3.5455129427526262E-3</v>
      </c>
      <c r="V330" s="37">
        <v>3.5280022520043043E-3</v>
      </c>
      <c r="W330" s="37">
        <v>-1.7510690748321917E-5</v>
      </c>
      <c r="X330" s="38">
        <v>-2.0929813634755914</v>
      </c>
      <c r="Y330" s="39">
        <v>-24751.435235047204</v>
      </c>
      <c r="Z330" s="40">
        <v>7.0916388831933916E-3</v>
      </c>
      <c r="AA330" s="41">
        <v>6.7063396442084457E-3</v>
      </c>
      <c r="AB330" s="41">
        <v>-3.8529923898494595E-4</v>
      </c>
      <c r="AC330" s="42">
        <v>-2.1928220913499561</v>
      </c>
      <c r="AD330" s="43">
        <v>-25932.143937440349</v>
      </c>
      <c r="AE330" s="40">
        <v>0</v>
      </c>
      <c r="AF330" s="41">
        <v>0</v>
      </c>
      <c r="AG330" s="41">
        <v>0</v>
      </c>
      <c r="AH330" s="42">
        <v>0</v>
      </c>
      <c r="AI330" s="43">
        <v>0</v>
      </c>
      <c r="AJ330" s="42">
        <v>-4.2858034548255475</v>
      </c>
      <c r="AK330" s="31">
        <v>-50683.579172487553</v>
      </c>
      <c r="AL330" s="44">
        <f>+$AL$6*W330/H330*10^6</f>
        <v>-103.54003517219677</v>
      </c>
      <c r="AM330" s="31">
        <v>423991.8125</v>
      </c>
      <c r="AN330" s="45">
        <v>-0.11953905164734178</v>
      </c>
      <c r="AR330" s="33"/>
    </row>
    <row r="331" spans="1:44">
      <c r="A331" s="6" t="s">
        <v>6028</v>
      </c>
      <c r="B331" s="6" t="s">
        <v>6007</v>
      </c>
      <c r="C331" s="6" t="s">
        <v>3748</v>
      </c>
      <c r="D331" s="30">
        <v>2513681</v>
      </c>
      <c r="E331" s="6" t="s">
        <v>2681</v>
      </c>
      <c r="F331" s="31" t="s">
        <v>4547</v>
      </c>
      <c r="G331" s="6" t="s">
        <v>4202</v>
      </c>
      <c r="H331" s="32">
        <v>35.97</v>
      </c>
      <c r="I331" s="33">
        <v>148.101</v>
      </c>
      <c r="J331" s="33">
        <v>148.54599999999999</v>
      </c>
      <c r="K331" s="34">
        <v>1</v>
      </c>
      <c r="L331" s="34">
        <v>1</v>
      </c>
      <c r="M331" s="7">
        <v>0.49</v>
      </c>
      <c r="N331" s="7">
        <v>0</v>
      </c>
      <c r="O331" s="7">
        <v>0.51</v>
      </c>
      <c r="P331" s="7">
        <v>1</v>
      </c>
      <c r="Q331" s="35">
        <v>148.101</v>
      </c>
      <c r="R331" s="35">
        <v>148.54599999999999</v>
      </c>
      <c r="S331" s="35">
        <v>5327.1929700000001</v>
      </c>
      <c r="T331" s="35">
        <v>5343.1996199999994</v>
      </c>
      <c r="U331" s="36">
        <v>3.2758475664140061E-3</v>
      </c>
      <c r="V331" s="37">
        <v>3.2959524870480369E-3</v>
      </c>
      <c r="W331" s="37">
        <v>2.0104920634030771E-5</v>
      </c>
      <c r="X331" s="38">
        <v>2.4030590686558044</v>
      </c>
      <c r="Y331" s="39">
        <v>66807.31355729232</v>
      </c>
      <c r="Z331" s="40">
        <v>3.2106081384338262E-3</v>
      </c>
      <c r="AA331" s="41">
        <v>0</v>
      </c>
      <c r="AB331" s="41">
        <v>-3.2106081384338262E-3</v>
      </c>
      <c r="AC331" s="42">
        <v>-18.2722718871</v>
      </c>
      <c r="AD331" s="43">
        <v>-507986.43</v>
      </c>
      <c r="AE331" s="40">
        <v>3.3410757168425092E-3</v>
      </c>
      <c r="AF331" s="41">
        <v>6.9545092612049372E-3</v>
      </c>
      <c r="AG331" s="41">
        <v>3.6134335443624281E-3</v>
      </c>
      <c r="AH331" s="42">
        <v>13.22253948664801</v>
      </c>
      <c r="AI331" s="43">
        <v>367599.09609808202</v>
      </c>
      <c r="AJ331" s="42">
        <v>-2.6466733317961868</v>
      </c>
      <c r="AK331" s="31">
        <v>-73580.020344625635</v>
      </c>
      <c r="AL331" s="44">
        <f>+$AL$6*W331/H331*10^6</f>
        <v>279.46789872158428</v>
      </c>
      <c r="AM331" s="31">
        <v>602063.75</v>
      </c>
      <c r="AN331" s="45">
        <v>-0.12221300542446814</v>
      </c>
      <c r="AR331" s="33"/>
    </row>
    <row r="332" spans="1:44">
      <c r="A332" s="6" t="s">
        <v>4720</v>
      </c>
      <c r="B332" s="6" t="s">
        <v>1980</v>
      </c>
      <c r="C332" s="6" t="s">
        <v>3288</v>
      </c>
      <c r="D332" s="30">
        <v>2464972</v>
      </c>
      <c r="E332" s="6" t="s">
        <v>18</v>
      </c>
      <c r="F332" s="31" t="s">
        <v>4552</v>
      </c>
      <c r="G332" s="6" t="s">
        <v>4202</v>
      </c>
      <c r="H332" s="32">
        <v>17.21</v>
      </c>
      <c r="I332" s="33">
        <v>247.2</v>
      </c>
      <c r="J332" s="33">
        <v>247.4</v>
      </c>
      <c r="K332" s="34">
        <v>1</v>
      </c>
      <c r="L332" s="34">
        <v>1</v>
      </c>
      <c r="M332" s="7">
        <v>0.65</v>
      </c>
      <c r="N332" s="7">
        <v>0</v>
      </c>
      <c r="O332" s="7">
        <v>0.35</v>
      </c>
      <c r="P332" s="7">
        <v>1</v>
      </c>
      <c r="Q332" s="35">
        <v>247.2</v>
      </c>
      <c r="R332" s="35">
        <v>247.4</v>
      </c>
      <c r="S332" s="35">
        <v>4254.3119999999999</v>
      </c>
      <c r="T332" s="35">
        <v>4257.7539999999999</v>
      </c>
      <c r="U332" s="36">
        <v>2.616101517337357E-3</v>
      </c>
      <c r="V332" s="37">
        <v>2.6263953966853158E-3</v>
      </c>
      <c r="W332" s="37">
        <v>1.0293879347958793E-5</v>
      </c>
      <c r="X332" s="38">
        <v>1.2303853653065466</v>
      </c>
      <c r="Y332" s="39">
        <v>71492.467478590741</v>
      </c>
      <c r="Z332" s="40">
        <v>3.4012259727961218E-3</v>
      </c>
      <c r="AA332" s="41">
        <v>0</v>
      </c>
      <c r="AB332" s="41">
        <v>-3.4012259727961218E-3</v>
      </c>
      <c r="AC332" s="42">
        <v>-19.357119600000001</v>
      </c>
      <c r="AD332" s="43">
        <v>-1124760</v>
      </c>
      <c r="AE332" s="40">
        <v>1.8311127816708875E-3</v>
      </c>
      <c r="AF332" s="41">
        <v>5.5417337421004628E-3</v>
      </c>
      <c r="AG332" s="41">
        <v>3.7106209604295753E-3</v>
      </c>
      <c r="AH332" s="42">
        <v>13.578174765608118</v>
      </c>
      <c r="AI332" s="43">
        <v>788970.06191796146</v>
      </c>
      <c r="AJ332" s="42">
        <v>-4.5485594690853368</v>
      </c>
      <c r="AK332" s="31">
        <v>-264297.47060344776</v>
      </c>
      <c r="AL332" s="44">
        <f>+$AL$6*W332/H332*10^6</f>
        <v>299.0668026716674</v>
      </c>
      <c r="AM332" s="31">
        <v>2128634.5</v>
      </c>
      <c r="AN332" s="45">
        <v>-0.12416291787220764</v>
      </c>
      <c r="AR332" s="33"/>
    </row>
    <row r="333" spans="1:44">
      <c r="A333" s="6" t="s">
        <v>3610</v>
      </c>
      <c r="B333" s="6" t="s">
        <v>390</v>
      </c>
      <c r="C333" s="6" t="s">
        <v>3773</v>
      </c>
      <c r="D333" s="30">
        <v>2637785</v>
      </c>
      <c r="E333" s="6" t="s">
        <v>2705</v>
      </c>
      <c r="F333" s="31" t="s">
        <v>4557</v>
      </c>
      <c r="G333" s="6" t="s">
        <v>4200</v>
      </c>
      <c r="H333" s="32">
        <v>1252.8699999999999</v>
      </c>
      <c r="I333" s="33">
        <v>4.1950000000000003</v>
      </c>
      <c r="J333" s="33">
        <v>4.0960000000000001</v>
      </c>
      <c r="K333" s="34">
        <v>0.95</v>
      </c>
      <c r="L333" s="34">
        <v>0.95</v>
      </c>
      <c r="M333" s="7">
        <v>0.52</v>
      </c>
      <c r="N333" s="7">
        <v>1</v>
      </c>
      <c r="O333" s="7">
        <v>0.48</v>
      </c>
      <c r="P333" s="7">
        <v>0</v>
      </c>
      <c r="Q333" s="35">
        <v>3.9852500000000002</v>
      </c>
      <c r="R333" s="35">
        <v>3.8912</v>
      </c>
      <c r="S333" s="35">
        <v>4993.0001674999994</v>
      </c>
      <c r="T333" s="35">
        <v>4875.1677439999994</v>
      </c>
      <c r="U333" s="36">
        <v>3.0703425875352884E-3</v>
      </c>
      <c r="V333" s="37">
        <v>3.0072470417291217E-3</v>
      </c>
      <c r="W333" s="37">
        <v>-6.3095545806166747E-5</v>
      </c>
      <c r="X333" s="38">
        <v>-7.5415529512039878</v>
      </c>
      <c r="Y333" s="39">
        <v>-6019.4217685825251</v>
      </c>
      <c r="Z333" s="40">
        <v>3.1934323297165578E-3</v>
      </c>
      <c r="AA333" s="41">
        <v>5.7164419451317221E-3</v>
      </c>
      <c r="AB333" s="41">
        <v>2.5230096154151642E-3</v>
      </c>
      <c r="AC333" s="42">
        <v>14.358998569386975</v>
      </c>
      <c r="AD333" s="43">
        <v>11460.884664320301</v>
      </c>
      <c r="AE333" s="40">
        <v>2.9472741231452316E-3</v>
      </c>
      <c r="AF333" s="41">
        <v>0</v>
      </c>
      <c r="AG333" s="41">
        <v>-2.9472741231452316E-3</v>
      </c>
      <c r="AH333" s="42">
        <v>-10.784880361799999</v>
      </c>
      <c r="AI333" s="43">
        <v>-8608.14</v>
      </c>
      <c r="AJ333" s="42">
        <v>-3.9674347436170123</v>
      </c>
      <c r="AK333" s="31">
        <v>-3166.6771042622231</v>
      </c>
      <c r="AL333" s="44">
        <f>+$AL$6*W333/H333*10^6</f>
        <v>-25.180404114619535</v>
      </c>
      <c r="AM333" s="31">
        <v>25303.75</v>
      </c>
      <c r="AN333" s="45">
        <v>-0.12514655354491816</v>
      </c>
      <c r="AR333" s="33"/>
    </row>
    <row r="334" spans="1:44">
      <c r="A334" s="6" t="s">
        <v>3485</v>
      </c>
      <c r="B334" s="6" t="s">
        <v>265</v>
      </c>
      <c r="C334" s="6" t="s">
        <v>572</v>
      </c>
      <c r="D334" s="30">
        <v>2231897</v>
      </c>
      <c r="E334" s="6" t="s">
        <v>2584</v>
      </c>
      <c r="F334" s="31" t="s">
        <v>4555</v>
      </c>
      <c r="G334" s="6" t="s">
        <v>4202</v>
      </c>
      <c r="H334" s="32">
        <v>58.59</v>
      </c>
      <c r="I334" s="33">
        <v>58.984000000000002</v>
      </c>
      <c r="J334" s="33">
        <v>58.984000000000002</v>
      </c>
      <c r="K334" s="34">
        <v>0.84</v>
      </c>
      <c r="L334" s="34">
        <v>0.84</v>
      </c>
      <c r="M334" s="7">
        <v>0.52</v>
      </c>
      <c r="N334" s="7">
        <v>0</v>
      </c>
      <c r="O334" s="7">
        <v>0.48</v>
      </c>
      <c r="P334" s="7">
        <v>1</v>
      </c>
      <c r="Q334" s="35">
        <v>49.546559999999999</v>
      </c>
      <c r="R334" s="35">
        <v>49.546559999999999</v>
      </c>
      <c r="S334" s="35">
        <v>2902.9329504000002</v>
      </c>
      <c r="T334" s="35">
        <v>2902.9329504000002</v>
      </c>
      <c r="U334" s="36">
        <v>1.7850988118102414E-3</v>
      </c>
      <c r="V334" s="37">
        <v>1.790674082583607E-3</v>
      </c>
      <c r="W334" s="37">
        <v>5.5752707733656027E-6</v>
      </c>
      <c r="X334" s="38">
        <v>0.66638934995197785</v>
      </c>
      <c r="Y334" s="39">
        <v>11373.772827308036</v>
      </c>
      <c r="Z334" s="40">
        <v>1.8566632533177927E-3</v>
      </c>
      <c r="AA334" s="41">
        <v>0</v>
      </c>
      <c r="AB334" s="41">
        <v>-1.8566632533177927E-3</v>
      </c>
      <c r="AC334" s="42">
        <v>-10.566675939455999</v>
      </c>
      <c r="AD334" s="43">
        <v>-180349.47839999999</v>
      </c>
      <c r="AE334" s="40">
        <v>1.7135467412218073E-3</v>
      </c>
      <c r="AF334" s="41">
        <v>3.7783492147002691E-3</v>
      </c>
      <c r="AG334" s="41">
        <v>2.0648024734784619E-3</v>
      </c>
      <c r="AH334" s="42">
        <v>7.5556757589448704</v>
      </c>
      <c r="AI334" s="43">
        <v>128958.45296031525</v>
      </c>
      <c r="AJ334" s="42">
        <v>-2.3446108305591515</v>
      </c>
      <c r="AK334" s="31">
        <v>-40017.252612376702</v>
      </c>
      <c r="AL334" s="44">
        <f>+$AL$6*W334/H334*10^6</f>
        <v>47.578688968813807</v>
      </c>
      <c r="AM334" s="31">
        <v>318559.15625</v>
      </c>
      <c r="AN334" s="45">
        <v>-0.12561953353797753</v>
      </c>
      <c r="AR334" s="33"/>
    </row>
    <row r="335" spans="1:44">
      <c r="A335" s="6" t="s">
        <v>3679</v>
      </c>
      <c r="B335" s="6" t="s">
        <v>457</v>
      </c>
      <c r="C335" s="6" t="s">
        <v>3837</v>
      </c>
      <c r="D335" s="30">
        <v>2889962</v>
      </c>
      <c r="E335" s="6" t="s">
        <v>3035</v>
      </c>
      <c r="F335" s="31" t="s">
        <v>4540</v>
      </c>
      <c r="G335" s="6" t="s">
        <v>4200</v>
      </c>
      <c r="H335" s="32">
        <v>32.26</v>
      </c>
      <c r="I335" s="33">
        <v>56.3</v>
      </c>
      <c r="J335" s="33">
        <v>55</v>
      </c>
      <c r="K335" s="34">
        <v>1</v>
      </c>
      <c r="L335" s="34">
        <v>1</v>
      </c>
      <c r="M335" s="7">
        <v>0.55000000000000004</v>
      </c>
      <c r="N335" s="7">
        <v>0.43</v>
      </c>
      <c r="O335" s="7">
        <v>0.45</v>
      </c>
      <c r="P335" s="7">
        <v>0.57000000000000006</v>
      </c>
      <c r="Q335" s="35">
        <v>56.3</v>
      </c>
      <c r="R335" s="35">
        <v>55</v>
      </c>
      <c r="S335" s="35">
        <v>1816.2379999999998</v>
      </c>
      <c r="T335" s="35">
        <v>1774.3</v>
      </c>
      <c r="U335" s="36">
        <v>1.1168581400813496E-3</v>
      </c>
      <c r="V335" s="37">
        <v>1.0944768890684515E-3</v>
      </c>
      <c r="W335" s="37">
        <v>-2.2381251012898104E-5</v>
      </c>
      <c r="X335" s="38">
        <v>-2.6751395438671683</v>
      </c>
      <c r="Y335" s="39">
        <v>-82924.350398858282</v>
      </c>
      <c r="Z335" s="40">
        <v>1.2286501579894273E-3</v>
      </c>
      <c r="AA335" s="41">
        <v>8.9460586683687705E-4</v>
      </c>
      <c r="AB335" s="41">
        <v>-3.3404429115255023E-4</v>
      </c>
      <c r="AC335" s="42">
        <v>-1.9011189927558316</v>
      </c>
      <c r="AD335" s="43">
        <v>-58931.152906256408</v>
      </c>
      <c r="AE335" s="40">
        <v>1.0050854469941261E-3</v>
      </c>
      <c r="AF335" s="41">
        <v>1.3163367263132266E-3</v>
      </c>
      <c r="AG335" s="41">
        <v>3.1125127931910042E-4</v>
      </c>
      <c r="AH335" s="42">
        <v>1.138953375104254</v>
      </c>
      <c r="AI335" s="43">
        <v>35305.436302053749</v>
      </c>
      <c r="AJ335" s="42">
        <v>-3.4373051615187453</v>
      </c>
      <c r="AK335" s="31">
        <v>-106550.06700306095</v>
      </c>
      <c r="AL335" s="44">
        <f>+$AL$6*W335/H335*10^6</f>
        <v>-346.88857738527753</v>
      </c>
      <c r="AM335" s="31">
        <v>838053.125</v>
      </c>
      <c r="AN335" s="45">
        <v>-0.12713999127807196</v>
      </c>
      <c r="AR335" s="33"/>
    </row>
    <row r="336" spans="1:44">
      <c r="A336" s="6" t="s">
        <v>5428</v>
      </c>
      <c r="B336" s="6" t="s">
        <v>5421</v>
      </c>
      <c r="C336" s="6" t="s">
        <v>2858</v>
      </c>
      <c r="D336" s="30">
        <v>2310257</v>
      </c>
      <c r="E336" s="6" t="s">
        <v>891</v>
      </c>
      <c r="F336" s="31" t="s">
        <v>4556</v>
      </c>
      <c r="G336" s="6" t="s">
        <v>4202</v>
      </c>
      <c r="H336" s="32">
        <v>56.37</v>
      </c>
      <c r="I336" s="33">
        <v>69.748999999999995</v>
      </c>
      <c r="J336" s="33">
        <v>69.77</v>
      </c>
      <c r="K336" s="34">
        <v>0.86</v>
      </c>
      <c r="L336" s="34">
        <v>0.86</v>
      </c>
      <c r="M336" s="7">
        <v>0.56999999999999995</v>
      </c>
      <c r="N336" s="7">
        <v>0</v>
      </c>
      <c r="O336" s="7">
        <v>0.43</v>
      </c>
      <c r="P336" s="7">
        <v>1</v>
      </c>
      <c r="Q336" s="35">
        <v>59.984139999999996</v>
      </c>
      <c r="R336" s="35">
        <v>60.002199999999995</v>
      </c>
      <c r="S336" s="35">
        <v>3381.3059717999995</v>
      </c>
      <c r="T336" s="35">
        <v>3382.3240139999994</v>
      </c>
      <c r="U336" s="36">
        <v>2.0792644459099018E-3</v>
      </c>
      <c r="V336" s="37">
        <v>2.0863864423514835E-3</v>
      </c>
      <c r="W336" s="37">
        <v>7.1219964415817141E-6</v>
      </c>
      <c r="X336" s="38">
        <v>0.85126315330527424</v>
      </c>
      <c r="Y336" s="39">
        <v>15101.350954501939</v>
      </c>
      <c r="Z336" s="40">
        <v>2.370566378899399E-3</v>
      </c>
      <c r="AA336" s="41">
        <v>0</v>
      </c>
      <c r="AB336" s="41">
        <v>-2.370566378899399E-3</v>
      </c>
      <c r="AC336" s="42">
        <v>-13.491410827481996</v>
      </c>
      <c r="AD336" s="43">
        <v>-239336.71859999993</v>
      </c>
      <c r="AE336" s="40">
        <v>1.788012868552004E-3</v>
      </c>
      <c r="AF336" s="41">
        <v>4.4023067361572497E-3</v>
      </c>
      <c r="AG336" s="41">
        <v>2.6142938676052456E-3</v>
      </c>
      <c r="AH336" s="42">
        <v>9.5664147326144846</v>
      </c>
      <c r="AI336" s="43">
        <v>169707.55246788159</v>
      </c>
      <c r="AJ336" s="42">
        <v>-3.0737329415622376</v>
      </c>
      <c r="AK336" s="31">
        <v>-54527.815177616401</v>
      </c>
      <c r="AL336" s="44">
        <f>+$AL$6*W336/H336*10^6</f>
        <v>63.171868383729951</v>
      </c>
      <c r="AM336" s="31">
        <v>417631.25</v>
      </c>
      <c r="AN336" s="45">
        <v>-0.13056449960968294</v>
      </c>
      <c r="AR336" s="33"/>
    </row>
    <row r="337" spans="1:44">
      <c r="A337" s="6" t="s">
        <v>3711</v>
      </c>
      <c r="B337" s="6" t="s">
        <v>486</v>
      </c>
      <c r="C337" s="6" t="s">
        <v>3870</v>
      </c>
      <c r="D337" s="30">
        <v>2818278</v>
      </c>
      <c r="E337" s="6" t="s">
        <v>6089</v>
      </c>
      <c r="F337" s="31" t="s">
        <v>4540</v>
      </c>
      <c r="G337" s="6" t="s">
        <v>4200</v>
      </c>
      <c r="H337" s="32">
        <v>49.3</v>
      </c>
      <c r="I337" s="33">
        <v>86.213999999999999</v>
      </c>
      <c r="J337" s="33">
        <v>84.125</v>
      </c>
      <c r="K337" s="34">
        <v>1</v>
      </c>
      <c r="L337" s="34">
        <v>1</v>
      </c>
      <c r="M337" s="7">
        <v>0.5</v>
      </c>
      <c r="N337" s="7">
        <v>1</v>
      </c>
      <c r="O337" s="7">
        <v>0.5</v>
      </c>
      <c r="P337" s="7">
        <v>0</v>
      </c>
      <c r="Q337" s="35">
        <v>86.213999999999999</v>
      </c>
      <c r="R337" s="35">
        <v>84.125</v>
      </c>
      <c r="S337" s="35">
        <v>4250.3501999999999</v>
      </c>
      <c r="T337" s="35">
        <v>4147.3625000000002</v>
      </c>
      <c r="U337" s="36">
        <v>2.6136652900481065E-3</v>
      </c>
      <c r="V337" s="37">
        <v>2.5583004040123747E-3</v>
      </c>
      <c r="W337" s="37">
        <v>-5.5364886035731784E-5</v>
      </c>
      <c r="X337" s="38">
        <v>-6.6175387555651639</v>
      </c>
      <c r="Y337" s="39">
        <v>-134229.99504188972</v>
      </c>
      <c r="Z337" s="40">
        <v>2.6138912334879188E-3</v>
      </c>
      <c r="AA337" s="41">
        <v>4.8630443508009815E-3</v>
      </c>
      <c r="AB337" s="41">
        <v>2.2491531173130627E-3</v>
      </c>
      <c r="AC337" s="42">
        <v>12.800421447667073</v>
      </c>
      <c r="AD337" s="43">
        <v>259643.43707235443</v>
      </c>
      <c r="AE337" s="40">
        <v>2.6134393856657879E-3</v>
      </c>
      <c r="AF337" s="41">
        <v>0</v>
      </c>
      <c r="AG337" s="41">
        <v>-2.6134393856657879E-3</v>
      </c>
      <c r="AH337" s="42">
        <v>-9.5632879499999994</v>
      </c>
      <c r="AI337" s="43">
        <v>-193981.5</v>
      </c>
      <c r="AJ337" s="42">
        <v>-3.3804052578980901</v>
      </c>
      <c r="AK337" s="31">
        <v>-68568.057969535294</v>
      </c>
      <c r="AL337" s="44">
        <f>+$AL$6*W337/H337*10^6</f>
        <v>-561.51000036239134</v>
      </c>
      <c r="AM337" s="31">
        <v>515149.8125</v>
      </c>
      <c r="AN337" s="45">
        <v>-0.13310314068984602</v>
      </c>
      <c r="AR337" s="33"/>
    </row>
    <row r="338" spans="1:44">
      <c r="A338" s="6" t="s">
        <v>3529</v>
      </c>
      <c r="B338" s="6" t="s">
        <v>309</v>
      </c>
      <c r="C338" s="6" t="s">
        <v>615</v>
      </c>
      <c r="D338" s="30">
        <v>2356585</v>
      </c>
      <c r="E338" s="6" t="s">
        <v>2627</v>
      </c>
      <c r="F338" s="31" t="s">
        <v>4556</v>
      </c>
      <c r="G338" s="6" t="s">
        <v>4200</v>
      </c>
      <c r="H338" s="32">
        <v>12.25</v>
      </c>
      <c r="I338" s="33">
        <v>187.792</v>
      </c>
      <c r="J338" s="33">
        <v>185.26499999999999</v>
      </c>
      <c r="K338" s="34">
        <v>1</v>
      </c>
      <c r="L338" s="34">
        <v>1</v>
      </c>
      <c r="M338" s="7">
        <v>0</v>
      </c>
      <c r="N338" s="7">
        <v>0</v>
      </c>
      <c r="O338" s="7">
        <v>1</v>
      </c>
      <c r="P338" s="7">
        <v>1</v>
      </c>
      <c r="Q338" s="35">
        <v>187.792</v>
      </c>
      <c r="R338" s="35">
        <v>185.26499999999999</v>
      </c>
      <c r="S338" s="35">
        <v>2300.4520000000002</v>
      </c>
      <c r="T338" s="35">
        <v>2269.4962499999997</v>
      </c>
      <c r="U338" s="36">
        <v>1.4146155636356145E-3</v>
      </c>
      <c r="V338" s="37">
        <v>1.3999386774798605E-3</v>
      </c>
      <c r="W338" s="37">
        <v>-1.4676886155753953E-5</v>
      </c>
      <c r="X338" s="38">
        <v>-1.7542682718435736</v>
      </c>
      <c r="Y338" s="39">
        <v>-143205.57321172027</v>
      </c>
      <c r="Z338" s="40">
        <v>0</v>
      </c>
      <c r="AA338" s="41">
        <v>0</v>
      </c>
      <c r="AB338" s="41">
        <v>0</v>
      </c>
      <c r="AC338" s="42">
        <v>0</v>
      </c>
      <c r="AD338" s="43">
        <v>0</v>
      </c>
      <c r="AE338" s="40">
        <v>2.8289865910971919E-3</v>
      </c>
      <c r="AF338" s="41">
        <v>2.9538916400983868E-3</v>
      </c>
      <c r="AG338" s="41">
        <v>1.2490504900119484E-4</v>
      </c>
      <c r="AH338" s="42">
        <v>0.45706166232854101</v>
      </c>
      <c r="AI338" s="43">
        <v>37311.156108452327</v>
      </c>
      <c r="AJ338" s="42">
        <v>-1.2972066095150325</v>
      </c>
      <c r="AK338" s="31">
        <v>-105894.41710326794</v>
      </c>
      <c r="AL338" s="44">
        <f>+$AL$6*W338/H338*10^6</f>
        <v>-599.05657778587556</v>
      </c>
      <c r="AM338" s="31">
        <v>789466.875</v>
      </c>
      <c r="AN338" s="45">
        <v>-0.13413408523729123</v>
      </c>
      <c r="AR338" s="33"/>
    </row>
    <row r="339" spans="1:44">
      <c r="A339" s="6" t="s">
        <v>5425</v>
      </c>
      <c r="B339" s="6" t="s">
        <v>5418</v>
      </c>
      <c r="C339" s="6" t="s">
        <v>5431</v>
      </c>
      <c r="D339" s="30" t="s">
        <v>5435</v>
      </c>
      <c r="E339" s="6" t="s">
        <v>5414</v>
      </c>
      <c r="F339" s="31" t="s">
        <v>4548</v>
      </c>
      <c r="G339" s="6" t="s">
        <v>4200</v>
      </c>
      <c r="H339" s="32">
        <v>60.71</v>
      </c>
      <c r="I339" s="33">
        <v>85.21</v>
      </c>
      <c r="J339" s="33">
        <v>84.399000000000001</v>
      </c>
      <c r="K339" s="34">
        <v>1</v>
      </c>
      <c r="L339" s="34">
        <v>1</v>
      </c>
      <c r="M339" s="7">
        <v>1</v>
      </c>
      <c r="N339" s="7">
        <v>1</v>
      </c>
      <c r="O339" s="7">
        <v>0</v>
      </c>
      <c r="P339" s="7">
        <v>0</v>
      </c>
      <c r="Q339" s="35">
        <v>85.21</v>
      </c>
      <c r="R339" s="35">
        <v>84.399000000000001</v>
      </c>
      <c r="S339" s="35">
        <v>5173.0990999999995</v>
      </c>
      <c r="T339" s="35">
        <v>5123.8632900000002</v>
      </c>
      <c r="U339" s="36">
        <v>3.1810907156895204E-3</v>
      </c>
      <c r="V339" s="37">
        <v>3.1606548800378973E-3</v>
      </c>
      <c r="W339" s="37">
        <v>-2.0435835651623057E-5</v>
      </c>
      <c r="X339" s="38">
        <v>-2.4426119894782583</v>
      </c>
      <c r="Y339" s="39">
        <v>-40234.096351149041</v>
      </c>
      <c r="Z339" s="40">
        <v>6.3627314226739435E-3</v>
      </c>
      <c r="AA339" s="41">
        <v>6.0080531727600443E-3</v>
      </c>
      <c r="AB339" s="41">
        <v>-3.5467824991389924E-4</v>
      </c>
      <c r="AC339" s="42">
        <v>-2.0185513570737323</v>
      </c>
      <c r="AD339" s="43">
        <v>-33249.075227701076</v>
      </c>
      <c r="AE339" s="40">
        <v>0</v>
      </c>
      <c r="AF339" s="41">
        <v>0</v>
      </c>
      <c r="AG339" s="41">
        <v>0</v>
      </c>
      <c r="AH339" s="42">
        <v>0</v>
      </c>
      <c r="AI339" s="43">
        <v>0</v>
      </c>
      <c r="AJ339" s="42">
        <v>-4.4611633465519906</v>
      </c>
      <c r="AK339" s="31">
        <v>-73483.171578850117</v>
      </c>
      <c r="AL339" s="44">
        <f>+$AL$6*W339/H339*10^6</f>
        <v>-168.30699762496343</v>
      </c>
      <c r="AM339" s="31">
        <v>523802.84375</v>
      </c>
      <c r="AN339" s="45">
        <v>-0.14028784390090496</v>
      </c>
      <c r="AR339" s="33"/>
    </row>
    <row r="340" spans="1:44">
      <c r="A340" s="6" t="s">
        <v>3680</v>
      </c>
      <c r="B340" s="6" t="s">
        <v>458</v>
      </c>
      <c r="C340" s="6" t="s">
        <v>3838</v>
      </c>
      <c r="D340" s="30">
        <v>2892807</v>
      </c>
      <c r="E340" s="6" t="s">
        <v>3036</v>
      </c>
      <c r="F340" s="31" t="s">
        <v>4555</v>
      </c>
      <c r="G340" s="6" t="s">
        <v>4200</v>
      </c>
      <c r="H340" s="32">
        <v>43.2</v>
      </c>
      <c r="I340" s="33">
        <v>90.775000000000006</v>
      </c>
      <c r="J340" s="33">
        <v>88.686999999999998</v>
      </c>
      <c r="K340" s="34">
        <v>0.84</v>
      </c>
      <c r="L340" s="34">
        <v>0.84</v>
      </c>
      <c r="M340" s="7">
        <v>0</v>
      </c>
      <c r="N340" s="7">
        <v>0</v>
      </c>
      <c r="O340" s="7">
        <v>1</v>
      </c>
      <c r="P340" s="7">
        <v>1</v>
      </c>
      <c r="Q340" s="35">
        <v>76.251000000000005</v>
      </c>
      <c r="R340" s="35">
        <v>74.497079999999997</v>
      </c>
      <c r="S340" s="35">
        <v>3294.0432000000005</v>
      </c>
      <c r="T340" s="35">
        <v>3218.2738560000003</v>
      </c>
      <c r="U340" s="36">
        <v>2.0256040021735134E-3</v>
      </c>
      <c r="V340" s="37">
        <v>1.9851921084851547E-3</v>
      </c>
      <c r="W340" s="37">
        <v>-4.0411893688358739E-5</v>
      </c>
      <c r="X340" s="38">
        <v>-4.8302686380659949</v>
      </c>
      <c r="Y340" s="39">
        <v>-111811.77402930544</v>
      </c>
      <c r="Z340" s="40">
        <v>0</v>
      </c>
      <c r="AA340" s="41">
        <v>0</v>
      </c>
      <c r="AB340" s="41">
        <v>0</v>
      </c>
      <c r="AC340" s="42">
        <v>0</v>
      </c>
      <c r="AD340" s="43">
        <v>0</v>
      </c>
      <c r="AE340" s="40">
        <v>4.050857850237643E-3</v>
      </c>
      <c r="AF340" s="41">
        <v>4.1887851715047345E-3</v>
      </c>
      <c r="AG340" s="41">
        <v>1.3792732126709142E-4</v>
      </c>
      <c r="AH340" s="42">
        <v>0.50471371047824087</v>
      </c>
      <c r="AI340" s="43">
        <v>11683.187742551872</v>
      </c>
      <c r="AJ340" s="42">
        <v>-4.3255549275877545</v>
      </c>
      <c r="AK340" s="31">
        <v>-100128.58628675356</v>
      </c>
      <c r="AL340" s="44">
        <f>+$AL$6*W340/H340*10^6</f>
        <v>-467.73025102267047</v>
      </c>
      <c r="AM340" s="31">
        <v>708749.25</v>
      </c>
      <c r="AN340" s="45">
        <v>-0.14127505078383301</v>
      </c>
      <c r="AR340" s="33"/>
    </row>
    <row r="341" spans="1:44">
      <c r="A341" s="6" t="s">
        <v>3437</v>
      </c>
      <c r="B341" s="6" t="s">
        <v>218</v>
      </c>
      <c r="C341" s="6" t="s">
        <v>524</v>
      </c>
      <c r="D341" s="30">
        <v>2012605</v>
      </c>
      <c r="E341" s="6" t="s">
        <v>2539</v>
      </c>
      <c r="F341" s="31" t="s">
        <v>4558</v>
      </c>
      <c r="G341" s="6" t="s">
        <v>4200</v>
      </c>
      <c r="H341" s="32">
        <v>57.26</v>
      </c>
      <c r="I341" s="33">
        <v>134.88200000000001</v>
      </c>
      <c r="J341" s="33">
        <v>132.63200000000001</v>
      </c>
      <c r="K341" s="34">
        <v>1</v>
      </c>
      <c r="L341" s="34">
        <v>1</v>
      </c>
      <c r="M341" s="7">
        <v>1</v>
      </c>
      <c r="N341" s="7">
        <v>1</v>
      </c>
      <c r="O341" s="7">
        <v>0</v>
      </c>
      <c r="P341" s="7">
        <v>0</v>
      </c>
      <c r="Q341" s="35">
        <v>134.88200000000001</v>
      </c>
      <c r="R341" s="35">
        <v>132.63200000000001</v>
      </c>
      <c r="S341" s="35">
        <v>7723.3433199999999</v>
      </c>
      <c r="T341" s="35">
        <v>7594.5083199999999</v>
      </c>
      <c r="U341" s="36">
        <v>4.7493108588108589E-3</v>
      </c>
      <c r="V341" s="37">
        <v>4.6846721749862321E-3</v>
      </c>
      <c r="W341" s="37">
        <v>-6.4638683824626807E-5</v>
      </c>
      <c r="X341" s="38">
        <v>-7.7259979374314485</v>
      </c>
      <c r="Y341" s="39">
        <v>-134928.36076548111</v>
      </c>
      <c r="Z341" s="40">
        <v>9.499442844669824E-3</v>
      </c>
      <c r="AA341" s="41">
        <v>8.9050404402043586E-3</v>
      </c>
      <c r="AB341" s="41">
        <v>-5.9440240446546541E-4</v>
      </c>
      <c r="AC341" s="42">
        <v>-3.3828738595414936</v>
      </c>
      <c r="AD341" s="43">
        <v>-59079.180222519979</v>
      </c>
      <c r="AE341" s="40">
        <v>0</v>
      </c>
      <c r="AF341" s="41">
        <v>0</v>
      </c>
      <c r="AG341" s="41">
        <v>0</v>
      </c>
      <c r="AH341" s="42">
        <v>0</v>
      </c>
      <c r="AI341" s="43">
        <v>0</v>
      </c>
      <c r="AJ341" s="42">
        <v>-11.108871796972942</v>
      </c>
      <c r="AK341" s="31">
        <v>-194007.5409880011</v>
      </c>
      <c r="AL341" s="44">
        <f>+$AL$6*W341/H341*10^6</f>
        <v>-564.4313990973352</v>
      </c>
      <c r="AM341" s="31">
        <v>1344025.25</v>
      </c>
      <c r="AN341" s="45">
        <v>-0.14434813705174149</v>
      </c>
      <c r="AR341" s="33"/>
    </row>
    <row r="342" spans="1:44">
      <c r="A342" s="6" t="s">
        <v>6351</v>
      </c>
      <c r="B342" s="6" t="s">
        <v>6331</v>
      </c>
      <c r="C342" s="6" t="s">
        <v>6412</v>
      </c>
      <c r="D342" s="30" t="s">
        <v>6364</v>
      </c>
      <c r="E342" s="6" t="s">
        <v>6398</v>
      </c>
      <c r="F342" s="31" t="s">
        <v>4552</v>
      </c>
      <c r="G342" s="6" t="s">
        <v>4202</v>
      </c>
      <c r="H342" s="32">
        <v>941.1</v>
      </c>
      <c r="I342" s="33">
        <v>5.7930000000000001</v>
      </c>
      <c r="J342" s="33">
        <v>5.7939999999999996</v>
      </c>
      <c r="K342" s="34">
        <v>0.76</v>
      </c>
      <c r="L342" s="34">
        <v>0.76</v>
      </c>
      <c r="M342" s="7">
        <v>1</v>
      </c>
      <c r="N342" s="7">
        <v>0.66</v>
      </c>
      <c r="O342" s="7">
        <v>0</v>
      </c>
      <c r="P342" s="7">
        <v>0.34</v>
      </c>
      <c r="Q342" s="35">
        <v>4.4026800000000001</v>
      </c>
      <c r="R342" s="35">
        <v>4.4034399999999998</v>
      </c>
      <c r="S342" s="35">
        <v>4143.3621480000002</v>
      </c>
      <c r="T342" s="35">
        <v>4144.0773840000002</v>
      </c>
      <c r="U342" s="36">
        <v>2.5478751916316838E-3</v>
      </c>
      <c r="V342" s="37">
        <v>2.5562739803298468E-3</v>
      </c>
      <c r="W342" s="37">
        <v>8.3987886981629414E-6</v>
      </c>
      <c r="X342" s="38">
        <v>1.0038729181890809</v>
      </c>
      <c r="Y342" s="39">
        <v>1066.7016450845615</v>
      </c>
      <c r="Z342" s="40">
        <v>5.096190895433921E-3</v>
      </c>
      <c r="AA342" s="41">
        <v>3.2070669476368619E-3</v>
      </c>
      <c r="AB342" s="41">
        <v>-1.8891239477970591E-3</v>
      </c>
      <c r="AC342" s="42">
        <v>-10.751416838872824</v>
      </c>
      <c r="AD342" s="43">
        <v>-11424.308616377457</v>
      </c>
      <c r="AE342" s="40">
        <v>0</v>
      </c>
      <c r="AF342" s="41">
        <v>1.8338840100644599E-3</v>
      </c>
      <c r="AG342" s="41">
        <v>1.8338840100644599E-3</v>
      </c>
      <c r="AH342" s="42">
        <v>6.7106820809923766</v>
      </c>
      <c r="AI342" s="43">
        <v>7130.6790787295467</v>
      </c>
      <c r="AJ342" s="42">
        <v>-3.0368618396913662</v>
      </c>
      <c r="AK342" s="31">
        <v>-3226.927892563348</v>
      </c>
      <c r="AL342" s="44">
        <f>+$AL$6*W342/H342*10^6</f>
        <v>4.4622190511969722</v>
      </c>
      <c r="AM342" s="31">
        <v>21671.400390625</v>
      </c>
      <c r="AN342" s="45">
        <v>-0.14890260132701483</v>
      </c>
      <c r="AR342" s="33"/>
    </row>
    <row r="343" spans="1:44">
      <c r="A343" s="6" t="s">
        <v>3523</v>
      </c>
      <c r="B343" s="6" t="s">
        <v>303</v>
      </c>
      <c r="C343" s="6" t="s">
        <v>610</v>
      </c>
      <c r="D343" s="30">
        <v>2744243</v>
      </c>
      <c r="E343" s="6" t="s">
        <v>2623</v>
      </c>
      <c r="F343" s="31" t="s">
        <v>4544</v>
      </c>
      <c r="G343" s="6" t="s">
        <v>4202</v>
      </c>
      <c r="H343" s="32">
        <v>19.28</v>
      </c>
      <c r="I343" s="33">
        <v>209.54400000000001</v>
      </c>
      <c r="J343" s="33">
        <v>209.92699999999999</v>
      </c>
      <c r="K343" s="34">
        <v>0.88</v>
      </c>
      <c r="L343" s="34">
        <v>0.88</v>
      </c>
      <c r="M343" s="7">
        <v>0.69</v>
      </c>
      <c r="N343" s="7">
        <v>0</v>
      </c>
      <c r="O343" s="7">
        <v>0.31</v>
      </c>
      <c r="P343" s="7">
        <v>1</v>
      </c>
      <c r="Q343" s="35">
        <v>184.39872</v>
      </c>
      <c r="R343" s="35">
        <v>184.73576</v>
      </c>
      <c r="S343" s="35">
        <v>3555.2073216000003</v>
      </c>
      <c r="T343" s="35">
        <v>3561.7054528000003</v>
      </c>
      <c r="U343" s="36">
        <v>2.1862014982649705E-3</v>
      </c>
      <c r="V343" s="37">
        <v>2.1970378762095951E-3</v>
      </c>
      <c r="W343" s="37">
        <v>1.083637794462456E-5</v>
      </c>
      <c r="X343" s="38">
        <v>1.2952280073731894</v>
      </c>
      <c r="Y343" s="39">
        <v>67179.875901099032</v>
      </c>
      <c r="Z343" s="40">
        <v>3.0172188744833259E-3</v>
      </c>
      <c r="AA343" s="41">
        <v>0</v>
      </c>
      <c r="AB343" s="41">
        <v>-3.0172188744833259E-3</v>
      </c>
      <c r="AC343" s="42">
        <v>-17.171651363327999</v>
      </c>
      <c r="AD343" s="43">
        <v>-890645.81759999995</v>
      </c>
      <c r="AE343" s="40">
        <v>1.3553277750750106E-3</v>
      </c>
      <c r="AF343" s="41">
        <v>4.6357829238619632E-3</v>
      </c>
      <c r="AG343" s="41">
        <v>3.2804551487869526E-3</v>
      </c>
      <c r="AH343" s="42">
        <v>12.004080663580245</v>
      </c>
      <c r="AI343" s="43">
        <v>622618.29167947324</v>
      </c>
      <c r="AJ343" s="42">
        <v>-3.8723426923745645</v>
      </c>
      <c r="AK343" s="31">
        <v>-200847.65001942765</v>
      </c>
      <c r="AL343" s="44">
        <f>+$AL$6*W343/H343*10^6</f>
        <v>281.02639897885268</v>
      </c>
      <c r="AM343" s="31">
        <v>1338603.5</v>
      </c>
      <c r="AN343" s="45">
        <v>-0.15004267508595909</v>
      </c>
      <c r="AR343" s="33"/>
    </row>
    <row r="344" spans="1:44">
      <c r="A344" s="6" t="s">
        <v>3524</v>
      </c>
      <c r="B344" s="6" t="s">
        <v>304</v>
      </c>
      <c r="C344" s="6" t="s">
        <v>611</v>
      </c>
      <c r="D344" s="30">
        <v>2339434</v>
      </c>
      <c r="E344" s="6" t="s">
        <v>2624</v>
      </c>
      <c r="F344" s="31" t="s">
        <v>4556</v>
      </c>
      <c r="G344" s="6" t="s">
        <v>4202</v>
      </c>
      <c r="H344" s="32">
        <v>18.190000000000001</v>
      </c>
      <c r="I344" s="33">
        <v>165.35400000000001</v>
      </c>
      <c r="J344" s="33">
        <v>165.39699999999999</v>
      </c>
      <c r="K344" s="34">
        <v>1</v>
      </c>
      <c r="L344" s="34">
        <v>1</v>
      </c>
      <c r="M344" s="7">
        <v>0.5</v>
      </c>
      <c r="N344" s="7">
        <v>0</v>
      </c>
      <c r="O344" s="7">
        <v>0.5</v>
      </c>
      <c r="P344" s="7">
        <v>1</v>
      </c>
      <c r="Q344" s="35">
        <v>165.35400000000001</v>
      </c>
      <c r="R344" s="35">
        <v>165.39699999999999</v>
      </c>
      <c r="S344" s="35">
        <v>3007.7892600000005</v>
      </c>
      <c r="T344" s="35">
        <v>3008.57143</v>
      </c>
      <c r="U344" s="36">
        <v>1.8495780391558042E-3</v>
      </c>
      <c r="V344" s="37">
        <v>1.8558371747994266E-3</v>
      </c>
      <c r="W344" s="37">
        <v>6.2591356436224148E-6</v>
      </c>
      <c r="X344" s="38">
        <v>0.74812892545789145</v>
      </c>
      <c r="Y344" s="39">
        <v>41128.583037817007</v>
      </c>
      <c r="Z344" s="40">
        <v>1.8497379295694541E-3</v>
      </c>
      <c r="AA344" s="41">
        <v>0</v>
      </c>
      <c r="AB344" s="41">
        <v>-1.8497379295694541E-3</v>
      </c>
      <c r="AC344" s="42">
        <v>-10.527262410000001</v>
      </c>
      <c r="AD344" s="43">
        <v>-578739</v>
      </c>
      <c r="AE344" s="40">
        <v>1.8494181763814559E-3</v>
      </c>
      <c r="AF344" s="41">
        <v>3.9158443181899283E-3</v>
      </c>
      <c r="AG344" s="41">
        <v>2.0664261418084726E-3</v>
      </c>
      <c r="AH344" s="42">
        <v>7.5616172044822552</v>
      </c>
      <c r="AI344" s="43">
        <v>415701.88040034386</v>
      </c>
      <c r="AJ344" s="42">
        <v>-2.2175162800598542</v>
      </c>
      <c r="AK344" s="31">
        <v>-121908.53656183911</v>
      </c>
      <c r="AL344" s="44">
        <f>+$AL$6*W344/H344*10^6</f>
        <v>172.04880823591023</v>
      </c>
      <c r="AM344" s="31">
        <v>794752.625</v>
      </c>
      <c r="AN344" s="45">
        <v>-0.15339180108003936</v>
      </c>
      <c r="AR344" s="33"/>
    </row>
    <row r="345" spans="1:44">
      <c r="A345" s="6" t="s">
        <v>5520</v>
      </c>
      <c r="B345" s="6" t="s">
        <v>5515</v>
      </c>
      <c r="C345" s="6" t="s">
        <v>3743</v>
      </c>
      <c r="D345" s="30">
        <v>2971029</v>
      </c>
      <c r="E345" s="6" t="s">
        <v>2676</v>
      </c>
      <c r="F345" s="31" t="s">
        <v>4550</v>
      </c>
      <c r="G345" s="6" t="s">
        <v>4202</v>
      </c>
      <c r="H345" s="32">
        <v>29.245000000000001</v>
      </c>
      <c r="I345" s="33">
        <v>301.86</v>
      </c>
      <c r="J345" s="33">
        <v>303.036</v>
      </c>
      <c r="K345" s="34">
        <v>1</v>
      </c>
      <c r="L345" s="34">
        <v>1</v>
      </c>
      <c r="M345" s="7">
        <v>1</v>
      </c>
      <c r="N345" s="7">
        <v>0.62</v>
      </c>
      <c r="O345" s="7">
        <v>0</v>
      </c>
      <c r="P345" s="7">
        <v>0.38</v>
      </c>
      <c r="Q345" s="35">
        <v>301.86</v>
      </c>
      <c r="R345" s="35">
        <v>303.036</v>
      </c>
      <c r="S345" s="35">
        <v>8827.8957000000009</v>
      </c>
      <c r="T345" s="35">
        <v>8862.2878199999996</v>
      </c>
      <c r="U345" s="36">
        <v>5.4285325889746527E-3</v>
      </c>
      <c r="V345" s="37">
        <v>5.4667019124515744E-3</v>
      </c>
      <c r="W345" s="37">
        <v>3.8169323476921688E-5</v>
      </c>
      <c r="X345" s="38">
        <v>4.5622233778141652</v>
      </c>
      <c r="Y345" s="39">
        <v>156000.11550056984</v>
      </c>
      <c r="Z345" s="40">
        <v>1.085800373831582E-2</v>
      </c>
      <c r="AA345" s="41">
        <v>6.4427870014493478E-3</v>
      </c>
      <c r="AB345" s="41">
        <v>-4.4152167368664719E-3</v>
      </c>
      <c r="AC345" s="42">
        <v>-25.127962422674663</v>
      </c>
      <c r="AD345" s="43">
        <v>-859222.51402546291</v>
      </c>
      <c r="AE345" s="40">
        <v>0</v>
      </c>
      <c r="AF345" s="41">
        <v>4.3832328003999251E-3</v>
      </c>
      <c r="AG345" s="41">
        <v>4.3832328003999251E-3</v>
      </c>
      <c r="AH345" s="42">
        <v>16.039445051613658</v>
      </c>
      <c r="AI345" s="43">
        <v>548450.84806338372</v>
      </c>
      <c r="AJ345" s="42">
        <v>-4.526293993246842</v>
      </c>
      <c r="AK345" s="31">
        <v>-154771.55046150938</v>
      </c>
      <c r="AL345" s="44">
        <f>+$AL$6*W345/H345*10^6</f>
        <v>652.57861988240188</v>
      </c>
      <c r="AM345" s="31">
        <v>965850.0625</v>
      </c>
      <c r="AN345" s="45">
        <v>-0.16024386855750644</v>
      </c>
      <c r="AR345" s="33"/>
    </row>
    <row r="346" spans="1:44">
      <c r="A346" s="6" t="s">
        <v>3469</v>
      </c>
      <c r="B346" s="6" t="s">
        <v>248</v>
      </c>
      <c r="C346" s="6" t="s">
        <v>555</v>
      </c>
      <c r="D346" s="30">
        <v>2213204</v>
      </c>
      <c r="E346" s="6" t="s">
        <v>2568</v>
      </c>
      <c r="F346" s="31" t="s">
        <v>4556</v>
      </c>
      <c r="G346" s="6" t="s">
        <v>4202</v>
      </c>
      <c r="H346" s="32">
        <v>43.27</v>
      </c>
      <c r="I346" s="33">
        <v>96.221999999999994</v>
      </c>
      <c r="J346" s="33">
        <v>96.292000000000002</v>
      </c>
      <c r="K346" s="34">
        <v>0.86</v>
      </c>
      <c r="L346" s="34">
        <v>0.86</v>
      </c>
      <c r="M346" s="7">
        <v>0.44</v>
      </c>
      <c r="N346" s="7">
        <v>0</v>
      </c>
      <c r="O346" s="7">
        <v>0.56000000000000005</v>
      </c>
      <c r="P346" s="7">
        <v>1</v>
      </c>
      <c r="Q346" s="35">
        <v>82.750919999999994</v>
      </c>
      <c r="R346" s="35">
        <v>82.811120000000003</v>
      </c>
      <c r="S346" s="35">
        <v>3580.6323084000001</v>
      </c>
      <c r="T346" s="35">
        <v>3583.2371624000002</v>
      </c>
      <c r="U346" s="36">
        <v>2.2018360700936847E-3</v>
      </c>
      <c r="V346" s="37">
        <v>2.2103197104762543E-3</v>
      </c>
      <c r="W346" s="37">
        <v>8.4836403825695565E-6</v>
      </c>
      <c r="X346" s="38">
        <v>1.0140148935500228</v>
      </c>
      <c r="Y346" s="39">
        <v>23434.594258147048</v>
      </c>
      <c r="Z346" s="40">
        <v>1.9377832426885496E-3</v>
      </c>
      <c r="AA346" s="41">
        <v>0</v>
      </c>
      <c r="AB346" s="41">
        <v>-1.9377832426885496E-3</v>
      </c>
      <c r="AC346" s="42">
        <v>-11.028347509871999</v>
      </c>
      <c r="AD346" s="43">
        <v>-254872.83359999995</v>
      </c>
      <c r="AE346" s="40">
        <v>2.4658432522579356E-3</v>
      </c>
      <c r="AF346" s="41">
        <v>4.6638077936913208E-3</v>
      </c>
      <c r="AG346" s="41">
        <v>2.1979645414333853E-3</v>
      </c>
      <c r="AH346" s="42">
        <v>8.0429521070611205</v>
      </c>
      <c r="AI346" s="43">
        <v>185878.25530531825</v>
      </c>
      <c r="AJ346" s="42">
        <v>-1.9713805092608556</v>
      </c>
      <c r="AK346" s="31">
        <v>-45559.984036534646</v>
      </c>
      <c r="AL346" s="44">
        <f>+$AL$6*W346/H346*10^6</f>
        <v>98.031434973070901</v>
      </c>
      <c r="AM346" s="31">
        <v>281562</v>
      </c>
      <c r="AN346" s="45">
        <v>-0.16181155140443187</v>
      </c>
      <c r="AR346" s="33"/>
    </row>
    <row r="347" spans="1:44">
      <c r="A347" s="6" t="s">
        <v>4949</v>
      </c>
      <c r="B347" s="6" t="s">
        <v>4938</v>
      </c>
      <c r="C347" s="6" t="s">
        <v>4973</v>
      </c>
      <c r="D347" s="30" t="s">
        <v>4978</v>
      </c>
      <c r="E347" s="6" t="s">
        <v>4963</v>
      </c>
      <c r="F347" s="31" t="s">
        <v>4538</v>
      </c>
      <c r="G347" s="6" t="s">
        <v>4200</v>
      </c>
      <c r="H347" s="32">
        <v>19.53</v>
      </c>
      <c r="I347" s="33">
        <v>159.71600000000001</v>
      </c>
      <c r="J347" s="33">
        <v>155.11000000000001</v>
      </c>
      <c r="K347" s="34">
        <v>1</v>
      </c>
      <c r="L347" s="34">
        <v>1</v>
      </c>
      <c r="M347" s="7">
        <v>0.56999999999999995</v>
      </c>
      <c r="N347" s="7">
        <v>1</v>
      </c>
      <c r="O347" s="7">
        <v>0.43</v>
      </c>
      <c r="P347" s="7">
        <v>0</v>
      </c>
      <c r="Q347" s="35">
        <v>159.71600000000001</v>
      </c>
      <c r="R347" s="35">
        <v>155.11000000000001</v>
      </c>
      <c r="S347" s="35">
        <v>3119.2534800000003</v>
      </c>
      <c r="T347" s="35">
        <v>3029.2983000000004</v>
      </c>
      <c r="U347" s="36">
        <v>1.9181206648661011E-3</v>
      </c>
      <c r="V347" s="37">
        <v>1.8686225437887331E-3</v>
      </c>
      <c r="W347" s="37">
        <v>-4.9498121077368E-5</v>
      </c>
      <c r="X347" s="38">
        <v>-5.9163082959430167</v>
      </c>
      <c r="Y347" s="39">
        <v>-302934.37255212577</v>
      </c>
      <c r="Z347" s="40">
        <v>2.1868465878633952E-3</v>
      </c>
      <c r="AA347" s="41">
        <v>3.552043493836388E-3</v>
      </c>
      <c r="AB347" s="41">
        <v>1.3651969059729928E-3</v>
      </c>
      <c r="AC347" s="42">
        <v>7.7696336549918597</v>
      </c>
      <c r="AD347" s="43">
        <v>397830.70430065843</v>
      </c>
      <c r="AE347" s="40">
        <v>1.6494411949199109E-3</v>
      </c>
      <c r="AF347" s="41">
        <v>0</v>
      </c>
      <c r="AG347" s="41">
        <v>-1.6494411949199109E-3</v>
      </c>
      <c r="AH347" s="42">
        <v>-6.0357554838000009</v>
      </c>
      <c r="AI347" s="43">
        <v>-309050.46000000002</v>
      </c>
      <c r="AJ347" s="42">
        <v>-4.1824301247511579</v>
      </c>
      <c r="AK347" s="31">
        <v>-214154.12825146737</v>
      </c>
      <c r="AL347" s="44">
        <f>+$AL$6*W347/H347*10^6</f>
        <v>-1267.2330024927803</v>
      </c>
      <c r="AM347" s="31">
        <v>1311083.875</v>
      </c>
      <c r="AN347" s="45">
        <v>-0.16334128756748487</v>
      </c>
      <c r="AR347" s="33"/>
    </row>
    <row r="348" spans="1:44">
      <c r="A348" s="6" t="s">
        <v>3489</v>
      </c>
      <c r="B348" s="6" t="s">
        <v>269</v>
      </c>
      <c r="C348" s="6" t="s">
        <v>576</v>
      </c>
      <c r="D348" s="30">
        <v>2177504</v>
      </c>
      <c r="E348" s="6" t="s">
        <v>2588</v>
      </c>
      <c r="F348" s="31" t="s">
        <v>4539</v>
      </c>
      <c r="G348" s="6" t="s">
        <v>4202</v>
      </c>
      <c r="H348" s="32">
        <v>51.25</v>
      </c>
      <c r="I348" s="33">
        <v>53.201999999999998</v>
      </c>
      <c r="J348" s="33">
        <v>53.238</v>
      </c>
      <c r="K348" s="34">
        <v>1</v>
      </c>
      <c r="L348" s="34">
        <v>1</v>
      </c>
      <c r="M348" s="7">
        <v>0.62</v>
      </c>
      <c r="N348" s="7">
        <v>0</v>
      </c>
      <c r="O348" s="7">
        <v>0.38</v>
      </c>
      <c r="P348" s="7">
        <v>1</v>
      </c>
      <c r="Q348" s="35">
        <v>53.201999999999998</v>
      </c>
      <c r="R348" s="35">
        <v>53.238</v>
      </c>
      <c r="S348" s="35">
        <v>2726.6025</v>
      </c>
      <c r="T348" s="35">
        <v>2728.4474999999998</v>
      </c>
      <c r="U348" s="36">
        <v>1.6766680340853776E-3</v>
      </c>
      <c r="V348" s="37">
        <v>1.6830427389881045E-3</v>
      </c>
      <c r="W348" s="37">
        <v>6.3747049027268639E-6</v>
      </c>
      <c r="X348" s="38">
        <v>0.76194244709292303</v>
      </c>
      <c r="Y348" s="39">
        <v>14867.169699374108</v>
      </c>
      <c r="Z348" s="40">
        <v>2.0792480914221469E-3</v>
      </c>
      <c r="AA348" s="41">
        <v>0</v>
      </c>
      <c r="AB348" s="41">
        <v>-2.0792480914221469E-3</v>
      </c>
      <c r="AC348" s="42">
        <v>-11.833454849999999</v>
      </c>
      <c r="AD348" s="43">
        <v>-230896.68</v>
      </c>
      <c r="AE348" s="40">
        <v>1.2741575683673429E-3</v>
      </c>
      <c r="AF348" s="41">
        <v>3.5512454628190476E-3</v>
      </c>
      <c r="AG348" s="41">
        <v>2.2770878944517047E-3</v>
      </c>
      <c r="AH348" s="42">
        <v>8.3324860494337383</v>
      </c>
      <c r="AI348" s="43">
        <v>162585.09364748758</v>
      </c>
      <c r="AJ348" s="42">
        <v>-2.7390263534733368</v>
      </c>
      <c r="AK348" s="31">
        <v>-53444.416653138294</v>
      </c>
      <c r="AL348" s="44">
        <f>+$AL$6*W348/H348*10^6</f>
        <v>62.192242953432817</v>
      </c>
      <c r="AM348" s="31">
        <v>319655.4375</v>
      </c>
      <c r="AN348" s="45">
        <v>-0.16719382930296092</v>
      </c>
      <c r="AR348" s="33"/>
    </row>
    <row r="349" spans="1:44">
      <c r="A349" s="6" t="s">
        <v>1169</v>
      </c>
      <c r="B349" s="6" t="s">
        <v>2086</v>
      </c>
      <c r="C349" s="6" t="s">
        <v>3369</v>
      </c>
      <c r="D349" s="30">
        <v>2276605</v>
      </c>
      <c r="E349" s="6" t="s">
        <v>5759</v>
      </c>
      <c r="F349" s="31" t="s">
        <v>4554</v>
      </c>
      <c r="G349" s="6" t="s">
        <v>4202</v>
      </c>
      <c r="H349" s="32">
        <v>16.440000000000001</v>
      </c>
      <c r="I349" s="33">
        <v>199.8</v>
      </c>
      <c r="J349" s="33">
        <v>199.8</v>
      </c>
      <c r="K349" s="34">
        <v>1</v>
      </c>
      <c r="L349" s="34">
        <v>1</v>
      </c>
      <c r="M349" s="7">
        <v>0.62</v>
      </c>
      <c r="N349" s="7">
        <v>0</v>
      </c>
      <c r="O349" s="7">
        <v>0.38</v>
      </c>
      <c r="P349" s="7">
        <v>1</v>
      </c>
      <c r="Q349" s="35">
        <v>199.8</v>
      </c>
      <c r="R349" s="35">
        <v>199.8</v>
      </c>
      <c r="S349" s="35">
        <v>3284.7120000000004</v>
      </c>
      <c r="T349" s="35">
        <v>3284.7120000000004</v>
      </c>
      <c r="U349" s="36">
        <v>2.0198659729742966E-3</v>
      </c>
      <c r="V349" s="37">
        <v>2.0261744751427675E-3</v>
      </c>
      <c r="W349" s="37">
        <v>6.3085021684708767E-6</v>
      </c>
      <c r="X349" s="38">
        <v>0.75402950459394213</v>
      </c>
      <c r="Y349" s="39">
        <v>45865.541641967284</v>
      </c>
      <c r="Z349" s="40">
        <v>2.504850324486765E-3</v>
      </c>
      <c r="AA349" s="41">
        <v>0</v>
      </c>
      <c r="AB349" s="41">
        <v>-2.504850324486765E-3</v>
      </c>
      <c r="AC349" s="42">
        <v>-14.255650080000002</v>
      </c>
      <c r="AD349" s="43">
        <v>-867132.00000000012</v>
      </c>
      <c r="AE349" s="40">
        <v>1.5349654578205047E-3</v>
      </c>
      <c r="AF349" s="41">
        <v>4.2752585808109858E-3</v>
      </c>
      <c r="AG349" s="41">
        <v>2.7402931229904811E-3</v>
      </c>
      <c r="AH349" s="42">
        <v>10.027480394723813</v>
      </c>
      <c r="AI349" s="43">
        <v>609944.06293940463</v>
      </c>
      <c r="AJ349" s="42">
        <v>-3.4741401806822463</v>
      </c>
      <c r="AK349" s="31">
        <v>-211322.39541862824</v>
      </c>
      <c r="AL349" s="44">
        <f>+$AL$6*W349/H349*10^6</f>
        <v>191.86442118220427</v>
      </c>
      <c r="AM349" s="31">
        <v>1252260.25</v>
      </c>
      <c r="AN349" s="45">
        <v>-0.16875277756251406</v>
      </c>
      <c r="AR349" s="33"/>
    </row>
    <row r="350" spans="1:44">
      <c r="A350" s="6" t="s">
        <v>1422</v>
      </c>
      <c r="B350" s="6" t="s">
        <v>2231</v>
      </c>
      <c r="C350" s="6" t="s">
        <v>2869</v>
      </c>
      <c r="D350" s="30">
        <v>2747082</v>
      </c>
      <c r="E350" s="6" t="s">
        <v>901</v>
      </c>
      <c r="F350" s="31" t="s">
        <v>4539</v>
      </c>
      <c r="G350" s="6" t="s">
        <v>4200</v>
      </c>
      <c r="H350" s="32">
        <v>58.77</v>
      </c>
      <c r="I350" s="33">
        <v>143.16999999999999</v>
      </c>
      <c r="J350" s="33">
        <v>140.05099999999999</v>
      </c>
      <c r="K350" s="34">
        <v>1</v>
      </c>
      <c r="L350" s="34">
        <v>1</v>
      </c>
      <c r="M350" s="7">
        <v>0.42</v>
      </c>
      <c r="N350" s="7">
        <v>0.55000000000000004</v>
      </c>
      <c r="O350" s="7">
        <v>0.57999999999999996</v>
      </c>
      <c r="P350" s="7">
        <v>0.45</v>
      </c>
      <c r="Q350" s="35">
        <v>143.16999999999999</v>
      </c>
      <c r="R350" s="35">
        <v>140.05099999999999</v>
      </c>
      <c r="S350" s="35">
        <v>8414.1008999999995</v>
      </c>
      <c r="T350" s="35">
        <v>8230.7972699999991</v>
      </c>
      <c r="U350" s="36">
        <v>5.1740780016885507E-3</v>
      </c>
      <c r="V350" s="37">
        <v>5.0771669901497505E-3</v>
      </c>
      <c r="W350" s="37">
        <v>-9.6911011538800169E-5</v>
      </c>
      <c r="X350" s="38">
        <v>-11.583377491017288</v>
      </c>
      <c r="Y350" s="39">
        <v>-197096.77541291964</v>
      </c>
      <c r="Z350" s="40">
        <v>4.3466012394371544E-3</v>
      </c>
      <c r="AA350" s="41">
        <v>5.3081211713598463E-3</v>
      </c>
      <c r="AB350" s="41">
        <v>9.6151993192269188E-4</v>
      </c>
      <c r="AC350" s="42">
        <v>5.4722198609786608</v>
      </c>
      <c r="AD350" s="43">
        <v>93112.469984322961</v>
      </c>
      <c r="AE350" s="40">
        <v>6.0014117229564056E-3</v>
      </c>
      <c r="AF350" s="41">
        <v>4.8208043794912333E-3</v>
      </c>
      <c r="AG350" s="41">
        <v>-1.1806073434651723E-3</v>
      </c>
      <c r="AH350" s="42">
        <v>-4.3201644711440972</v>
      </c>
      <c r="AI350" s="43">
        <v>-73509.689827192386</v>
      </c>
      <c r="AJ350" s="42">
        <v>-10.431322101182724</v>
      </c>
      <c r="AK350" s="31">
        <v>-177493.99525578908</v>
      </c>
      <c r="AL350" s="44">
        <f>+$AL$6*W350/H350*10^6</f>
        <v>-824.4938875174422</v>
      </c>
      <c r="AM350" s="31">
        <v>1019824</v>
      </c>
      <c r="AN350" s="45">
        <v>-0.17404375191777119</v>
      </c>
      <c r="AR350" s="33"/>
    </row>
    <row r="351" spans="1:44">
      <c r="A351" s="6" t="s">
        <v>3506</v>
      </c>
      <c r="B351" s="6" t="s">
        <v>287</v>
      </c>
      <c r="C351" s="6" t="s">
        <v>594</v>
      </c>
      <c r="D351" s="30">
        <v>2193544</v>
      </c>
      <c r="E351" s="6" t="s">
        <v>2606</v>
      </c>
      <c r="F351" s="31" t="s">
        <v>4552</v>
      </c>
      <c r="G351" s="6" t="s">
        <v>4200</v>
      </c>
      <c r="H351" s="32">
        <v>57.06</v>
      </c>
      <c r="I351" s="33">
        <v>64.617999999999995</v>
      </c>
      <c r="J351" s="33">
        <v>63.555999999999997</v>
      </c>
      <c r="K351" s="34">
        <v>1</v>
      </c>
      <c r="L351" s="34">
        <v>1</v>
      </c>
      <c r="M351" s="7">
        <v>1</v>
      </c>
      <c r="N351" s="7">
        <v>0.64</v>
      </c>
      <c r="O351" s="7">
        <v>0</v>
      </c>
      <c r="P351" s="7">
        <v>0.36</v>
      </c>
      <c r="Q351" s="35">
        <v>64.617999999999995</v>
      </c>
      <c r="R351" s="35">
        <v>63.555999999999997</v>
      </c>
      <c r="S351" s="35">
        <v>3687.1030799999999</v>
      </c>
      <c r="T351" s="35">
        <v>3626.5053600000001</v>
      </c>
      <c r="U351" s="36">
        <v>2.267308077585105E-3</v>
      </c>
      <c r="V351" s="37">
        <v>2.237009696558003E-3</v>
      </c>
      <c r="W351" s="37">
        <v>-3.0298381027102014E-5</v>
      </c>
      <c r="X351" s="38">
        <v>-3.6214417663268965</v>
      </c>
      <c r="Y351" s="39">
        <v>-63467.258435452088</v>
      </c>
      <c r="Z351" s="40">
        <v>4.535008158988078E-3</v>
      </c>
      <c r="AA351" s="41">
        <v>2.7214761426382155E-3</v>
      </c>
      <c r="AB351" s="41">
        <v>-1.8135320163498625E-3</v>
      </c>
      <c r="AC351" s="42">
        <v>-10.321206653039313</v>
      </c>
      <c r="AD351" s="43">
        <v>-180883.39735435179</v>
      </c>
      <c r="AE351" s="40">
        <v>0</v>
      </c>
      <c r="AF351" s="41">
        <v>1.6992446634989404E-3</v>
      </c>
      <c r="AG351" s="41">
        <v>1.6992446634989404E-3</v>
      </c>
      <c r="AH351" s="42">
        <v>6.2179999672735287</v>
      </c>
      <c r="AI351" s="43">
        <v>108973.01029221046</v>
      </c>
      <c r="AJ351" s="42">
        <v>-7.7246484520926808</v>
      </c>
      <c r="AK351" s="31">
        <v>-135377.64549759345</v>
      </c>
      <c r="AL351" s="44">
        <f>+$AL$6*W351/H351*10^6</f>
        <v>-265.49580290134958</v>
      </c>
      <c r="AM351" s="31">
        <v>775087.625</v>
      </c>
      <c r="AN351" s="45">
        <v>-0.17466108492906651</v>
      </c>
      <c r="AR351" s="33"/>
    </row>
    <row r="352" spans="1:44">
      <c r="A352" s="6" t="s">
        <v>6037</v>
      </c>
      <c r="B352" s="6" t="s">
        <v>6018</v>
      </c>
      <c r="C352" s="6" t="s">
        <v>5811</v>
      </c>
      <c r="D352" s="30" t="s">
        <v>5814</v>
      </c>
      <c r="E352" s="6" t="s">
        <v>5816</v>
      </c>
      <c r="F352" s="31" t="s">
        <v>4542</v>
      </c>
      <c r="G352" s="6" t="s">
        <v>4200</v>
      </c>
      <c r="H352" s="32">
        <v>38.92</v>
      </c>
      <c r="I352" s="33">
        <v>117.309</v>
      </c>
      <c r="J352" s="33">
        <v>115.995</v>
      </c>
      <c r="K352" s="34">
        <v>1</v>
      </c>
      <c r="L352" s="34">
        <v>1</v>
      </c>
      <c r="M352" s="7">
        <v>1</v>
      </c>
      <c r="N352" s="7">
        <v>1</v>
      </c>
      <c r="O352" s="7">
        <v>0</v>
      </c>
      <c r="P352" s="7">
        <v>0</v>
      </c>
      <c r="Q352" s="35">
        <v>117.309</v>
      </c>
      <c r="R352" s="35">
        <v>115.995</v>
      </c>
      <c r="S352" s="35">
        <v>4565.6662800000004</v>
      </c>
      <c r="T352" s="35">
        <v>4514.5254000000004</v>
      </c>
      <c r="U352" s="36">
        <v>2.8075624173224739E-3</v>
      </c>
      <c r="V352" s="37">
        <v>2.7847848252338992E-3</v>
      </c>
      <c r="W352" s="37">
        <v>-2.277759208857465E-5</v>
      </c>
      <c r="X352" s="38">
        <v>-2.7225125742572103</v>
      </c>
      <c r="Y352" s="39">
        <v>-69951.504991192443</v>
      </c>
      <c r="Z352" s="40">
        <v>5.6156102451621042E-3</v>
      </c>
      <c r="AA352" s="41">
        <v>5.2935660297399956E-3</v>
      </c>
      <c r="AB352" s="41">
        <v>-3.220442154221086E-4</v>
      </c>
      <c r="AC352" s="42">
        <v>-1.8328239418003507</v>
      </c>
      <c r="AD352" s="43">
        <v>-47092.084835569134</v>
      </c>
      <c r="AE352" s="40">
        <v>0</v>
      </c>
      <c r="AF352" s="41">
        <v>0</v>
      </c>
      <c r="AG352" s="41">
        <v>0</v>
      </c>
      <c r="AH352" s="42">
        <v>0</v>
      </c>
      <c r="AI352" s="43">
        <v>0</v>
      </c>
      <c r="AJ352" s="42">
        <v>-4.5553365160575607</v>
      </c>
      <c r="AK352" s="31">
        <v>-117043.58982676157</v>
      </c>
      <c r="AL352" s="44">
        <f>+$AL$6*W352/H352*10^6</f>
        <v>-292.62065889741331</v>
      </c>
      <c r="AM352" s="31">
        <v>668669.875</v>
      </c>
      <c r="AN352" s="45">
        <v>-0.17503942409064199</v>
      </c>
      <c r="AR352" s="33"/>
    </row>
    <row r="353" spans="1:44">
      <c r="A353" s="6" t="s">
        <v>3622</v>
      </c>
      <c r="B353" s="6" t="s">
        <v>402</v>
      </c>
      <c r="C353" s="6" t="s">
        <v>3786</v>
      </c>
      <c r="D353" s="30">
        <v>2619772</v>
      </c>
      <c r="E353" s="6" t="s">
        <v>2718</v>
      </c>
      <c r="F353" s="31" t="s">
        <v>4556</v>
      </c>
      <c r="G353" s="6" t="s">
        <v>4202</v>
      </c>
      <c r="H353" s="32">
        <v>47.49</v>
      </c>
      <c r="I353" s="33">
        <v>101.91200000000001</v>
      </c>
      <c r="J353" s="33">
        <v>101.91200000000001</v>
      </c>
      <c r="K353" s="34">
        <v>0.95</v>
      </c>
      <c r="L353" s="34">
        <v>0.95</v>
      </c>
      <c r="M353" s="7">
        <v>1</v>
      </c>
      <c r="N353" s="7">
        <v>0.51</v>
      </c>
      <c r="O353" s="7">
        <v>0</v>
      </c>
      <c r="P353" s="7">
        <v>0.49</v>
      </c>
      <c r="Q353" s="35">
        <v>96.816400000000002</v>
      </c>
      <c r="R353" s="35">
        <v>96.816400000000002</v>
      </c>
      <c r="S353" s="35">
        <v>4597.8108360000006</v>
      </c>
      <c r="T353" s="35">
        <v>4597.8108360000006</v>
      </c>
      <c r="U353" s="36">
        <v>2.8273290497945955E-3</v>
      </c>
      <c r="V353" s="37">
        <v>2.8361594433356802E-3</v>
      </c>
      <c r="W353" s="37">
        <v>8.8303935410847384E-6</v>
      </c>
      <c r="X353" s="38">
        <v>1.0554608826848675</v>
      </c>
      <c r="Y353" s="39">
        <v>22224.908037162928</v>
      </c>
      <c r="Z353" s="40">
        <v>5.6551469276372385E-3</v>
      </c>
      <c r="AA353" s="41">
        <v>2.7495239652071124E-3</v>
      </c>
      <c r="AB353" s="41">
        <v>-2.9056229624301261E-3</v>
      </c>
      <c r="AC353" s="42">
        <v>-16.536534663125629</v>
      </c>
      <c r="AD353" s="43">
        <v>-348210.87940883613</v>
      </c>
      <c r="AE353" s="40">
        <v>0</v>
      </c>
      <c r="AF353" s="41">
        <v>2.9323261255421534E-3</v>
      </c>
      <c r="AG353" s="41">
        <v>2.9323261255421534E-3</v>
      </c>
      <c r="AH353" s="42">
        <v>10.730181559088823</v>
      </c>
      <c r="AI353" s="43">
        <v>225946.12674434244</v>
      </c>
      <c r="AJ353" s="42">
        <v>-4.750892221351938</v>
      </c>
      <c r="AK353" s="31">
        <v>-100039.84462733078</v>
      </c>
      <c r="AL353" s="44">
        <f>+$AL$6*W353/H353*10^6</f>
        <v>92.971083818537977</v>
      </c>
      <c r="AM353" s="31">
        <v>555382.1875</v>
      </c>
      <c r="AN353" s="45">
        <v>-0.18012793150181969</v>
      </c>
      <c r="AR353" s="33"/>
    </row>
    <row r="354" spans="1:44">
      <c r="A354" s="6" t="s">
        <v>3553</v>
      </c>
      <c r="B354" s="6" t="s">
        <v>333</v>
      </c>
      <c r="C354" s="6" t="s">
        <v>639</v>
      </c>
      <c r="D354" s="30">
        <v>2442291</v>
      </c>
      <c r="E354" s="6" t="s">
        <v>2649</v>
      </c>
      <c r="F354" s="31" t="s">
        <v>4555</v>
      </c>
      <c r="G354" s="6" t="s">
        <v>4200</v>
      </c>
      <c r="H354" s="32">
        <v>108.52</v>
      </c>
      <c r="I354" s="33">
        <v>59.113999999999997</v>
      </c>
      <c r="J354" s="33">
        <v>59.045000000000002</v>
      </c>
      <c r="K354" s="34">
        <v>0.92</v>
      </c>
      <c r="L354" s="34">
        <v>0.92</v>
      </c>
      <c r="M354" s="7">
        <v>0.54</v>
      </c>
      <c r="N354" s="7">
        <v>0</v>
      </c>
      <c r="O354" s="7">
        <v>0.46</v>
      </c>
      <c r="P354" s="7">
        <v>1</v>
      </c>
      <c r="Q354" s="35">
        <v>54.384880000000003</v>
      </c>
      <c r="R354" s="35">
        <v>54.321400000000004</v>
      </c>
      <c r="S354" s="35">
        <v>5901.8471775999997</v>
      </c>
      <c r="T354" s="35">
        <v>5894.9583280000006</v>
      </c>
      <c r="U354" s="36">
        <v>3.6292193323885411E-3</v>
      </c>
      <c r="V354" s="37">
        <v>3.6363048255749317E-3</v>
      </c>
      <c r="W354" s="37">
        <v>7.0854931863905887E-6</v>
      </c>
      <c r="X354" s="38">
        <v>0.84690006826657915</v>
      </c>
      <c r="Y354" s="39">
        <v>7804.0920407904459</v>
      </c>
      <c r="Z354" s="40">
        <v>3.9198957127878969E-3</v>
      </c>
      <c r="AA354" s="41">
        <v>0</v>
      </c>
      <c r="AB354" s="41">
        <v>-3.9198957127878969E-3</v>
      </c>
      <c r="AC354" s="42">
        <v>-22.308982331328</v>
      </c>
      <c r="AD354" s="43">
        <v>-205574.84640000001</v>
      </c>
      <c r="AE354" s="40">
        <v>3.3385931994852295E-3</v>
      </c>
      <c r="AF354" s="41">
        <v>7.6726578084487101E-3</v>
      </c>
      <c r="AG354" s="41">
        <v>4.3340646089634807E-3</v>
      </c>
      <c r="AH354" s="42">
        <v>15.85952522057933</v>
      </c>
      <c r="AI354" s="43">
        <v>146143.80041079369</v>
      </c>
      <c r="AJ354" s="42">
        <v>-5.6025570424820916</v>
      </c>
      <c r="AK354" s="31">
        <v>-51626.953948415874</v>
      </c>
      <c r="AL354" s="44">
        <f>+$AL$6*W354/H354*10^6</f>
        <v>32.646024633203972</v>
      </c>
      <c r="AM354" s="31">
        <v>278977.9375</v>
      </c>
      <c r="AN354" s="45">
        <v>-0.18505747949482879</v>
      </c>
      <c r="AR354" s="33"/>
    </row>
    <row r="355" spans="1:44">
      <c r="A355" s="6" t="s">
        <v>3600</v>
      </c>
      <c r="B355" s="6" t="s">
        <v>380</v>
      </c>
      <c r="C355" s="6" t="s">
        <v>3764</v>
      </c>
      <c r="D355" s="30">
        <v>2126249</v>
      </c>
      <c r="E355" s="6" t="s">
        <v>2695</v>
      </c>
      <c r="F355" s="31" t="s">
        <v>4541</v>
      </c>
      <c r="G355" s="6" t="s">
        <v>4200</v>
      </c>
      <c r="H355" s="32">
        <v>295.7</v>
      </c>
      <c r="I355" s="33">
        <v>28.888000000000002</v>
      </c>
      <c r="J355" s="33">
        <v>28.547000000000001</v>
      </c>
      <c r="K355" s="34">
        <v>1</v>
      </c>
      <c r="L355" s="34">
        <v>1</v>
      </c>
      <c r="M355" s="7">
        <v>1</v>
      </c>
      <c r="N355" s="7">
        <v>1</v>
      </c>
      <c r="O355" s="7">
        <v>0</v>
      </c>
      <c r="P355" s="7">
        <v>0</v>
      </c>
      <c r="Q355" s="35">
        <v>28.888000000000002</v>
      </c>
      <c r="R355" s="35">
        <v>28.547000000000001</v>
      </c>
      <c r="S355" s="35">
        <v>8542.1815999999999</v>
      </c>
      <c r="T355" s="35">
        <v>8441.3479000000007</v>
      </c>
      <c r="U355" s="36">
        <v>5.252838589443194E-3</v>
      </c>
      <c r="V355" s="37">
        <v>5.2070451384413612E-3</v>
      </c>
      <c r="W355" s="37">
        <v>-4.5793451001832804E-5</v>
      </c>
      <c r="X355" s="38">
        <v>-5.4735042091502706</v>
      </c>
      <c r="Y355" s="39">
        <v>-18510.328742476398</v>
      </c>
      <c r="Z355" s="40">
        <v>1.0506585362825775E-2</v>
      </c>
      <c r="AA355" s="41">
        <v>9.8980133080338959E-3</v>
      </c>
      <c r="AB355" s="41">
        <v>-6.085720547918793E-4</v>
      </c>
      <c r="AC355" s="42">
        <v>-3.4635164332053323</v>
      </c>
      <c r="AD355" s="43">
        <v>-11712.940254329837</v>
      </c>
      <c r="AE355" s="40">
        <v>0</v>
      </c>
      <c r="AF355" s="41">
        <v>0</v>
      </c>
      <c r="AG355" s="41">
        <v>0</v>
      </c>
      <c r="AH355" s="42">
        <v>0</v>
      </c>
      <c r="AI355" s="43">
        <v>0</v>
      </c>
      <c r="AJ355" s="42">
        <v>-8.937020642355602</v>
      </c>
      <c r="AK355" s="31">
        <v>-30223.268996806233</v>
      </c>
      <c r="AL355" s="44">
        <f>+$AL$6*W355/H355*10^6</f>
        <v>-77.432281031168088</v>
      </c>
      <c r="AM355" s="31">
        <v>162627.84375</v>
      </c>
      <c r="AN355" s="45">
        <v>-0.18584313915682862</v>
      </c>
      <c r="AR355" s="33"/>
    </row>
    <row r="356" spans="1:44">
      <c r="A356" s="6" t="s">
        <v>3708</v>
      </c>
      <c r="B356" s="6" t="s">
        <v>5422</v>
      </c>
      <c r="C356" s="6" t="s">
        <v>5287</v>
      </c>
      <c r="D356" s="30" t="s">
        <v>5236</v>
      </c>
      <c r="E356" s="6" t="s">
        <v>5223</v>
      </c>
      <c r="F356" s="31" t="s">
        <v>4552</v>
      </c>
      <c r="G356" s="6" t="s">
        <v>4200</v>
      </c>
      <c r="H356" s="32">
        <v>8.7799999999999994</v>
      </c>
      <c r="I356" s="33">
        <v>366.81200000000001</v>
      </c>
      <c r="J356" s="33">
        <v>365.267</v>
      </c>
      <c r="K356" s="34">
        <v>0.75</v>
      </c>
      <c r="L356" s="34">
        <v>0.75</v>
      </c>
      <c r="M356" s="7">
        <v>1</v>
      </c>
      <c r="N356" s="7">
        <v>0</v>
      </c>
      <c r="O356" s="7">
        <v>0</v>
      </c>
      <c r="P356" s="7">
        <v>1</v>
      </c>
      <c r="Q356" s="35">
        <v>275.10900000000004</v>
      </c>
      <c r="R356" s="35">
        <v>273.95024999999998</v>
      </c>
      <c r="S356" s="35">
        <v>2415.4570200000003</v>
      </c>
      <c r="T356" s="35">
        <v>2405.2831949999995</v>
      </c>
      <c r="U356" s="36">
        <v>1.4853355313585773E-3</v>
      </c>
      <c r="V356" s="37">
        <v>1.4836988494573776E-3</v>
      </c>
      <c r="W356" s="37">
        <v>-1.6366819011997408E-6</v>
      </c>
      <c r="X356" s="38">
        <v>-0.19562590456216775</v>
      </c>
      <c r="Y356" s="39">
        <v>-22280.854733732092</v>
      </c>
      <c r="Z356" s="40">
        <v>2.9709278682235893E-3</v>
      </c>
      <c r="AA356" s="41">
        <v>0</v>
      </c>
      <c r="AB356" s="41">
        <v>-2.9709278682235893E-3</v>
      </c>
      <c r="AC356" s="42">
        <v>-16.908199140000001</v>
      </c>
      <c r="AD356" s="43">
        <v>-1925763</v>
      </c>
      <c r="AE356" s="40">
        <v>0</v>
      </c>
      <c r="AF356" s="41">
        <v>3.1306268612603509E-3</v>
      </c>
      <c r="AG356" s="41">
        <v>3.1306268612603509E-3</v>
      </c>
      <c r="AH356" s="42">
        <v>11.455818069647055</v>
      </c>
      <c r="AI356" s="43">
        <v>1304762.8780919199</v>
      </c>
      <c r="AJ356" s="42">
        <v>-5.6480069749151127</v>
      </c>
      <c r="AK356" s="31">
        <v>-643280.97664181213</v>
      </c>
      <c r="AL356" s="44">
        <f>+$AL$6*W356/H356*10^6</f>
        <v>-93.205119658299594</v>
      </c>
      <c r="AM356" s="31">
        <v>3409733</v>
      </c>
      <c r="AN356" s="45">
        <v>-0.18866021962476598</v>
      </c>
      <c r="AR356" s="33"/>
    </row>
    <row r="357" spans="1:44">
      <c r="A357" s="6" t="s">
        <v>1383</v>
      </c>
      <c r="B357" s="6" t="s">
        <v>1794</v>
      </c>
      <c r="C357" s="6" t="s">
        <v>2830</v>
      </c>
      <c r="D357" s="30">
        <v>2724472</v>
      </c>
      <c r="E357" s="6" t="s">
        <v>4013</v>
      </c>
      <c r="F357" s="31" t="s">
        <v>4551</v>
      </c>
      <c r="G357" s="6" t="s">
        <v>4200</v>
      </c>
      <c r="H357" s="32">
        <v>48.47</v>
      </c>
      <c r="I357" s="33">
        <v>54.081000000000003</v>
      </c>
      <c r="J357" s="33">
        <v>53.173000000000002</v>
      </c>
      <c r="K357" s="34">
        <v>1</v>
      </c>
      <c r="L357" s="34">
        <v>1</v>
      </c>
      <c r="M357" s="7">
        <v>1</v>
      </c>
      <c r="N357" s="7">
        <v>0</v>
      </c>
      <c r="O357" s="7">
        <v>0</v>
      </c>
      <c r="P357" s="7">
        <v>1</v>
      </c>
      <c r="Q357" s="35">
        <v>54.081000000000003</v>
      </c>
      <c r="R357" s="35">
        <v>53.173000000000002</v>
      </c>
      <c r="S357" s="35">
        <v>2621.3060700000001</v>
      </c>
      <c r="T357" s="35">
        <v>2577.29531</v>
      </c>
      <c r="U357" s="36">
        <v>1.6119181637671673E-3</v>
      </c>
      <c r="V357" s="37">
        <v>1.5898045162032973E-3</v>
      </c>
      <c r="W357" s="37">
        <v>-2.2113647563869968E-5</v>
      </c>
      <c r="X357" s="38">
        <v>-2.6431539963140911</v>
      </c>
      <c r="Y357" s="39">
        <v>-54531.751522882012</v>
      </c>
      <c r="Z357" s="40">
        <v>3.2241150184103271E-3</v>
      </c>
      <c r="AA357" s="41">
        <v>0</v>
      </c>
      <c r="AB357" s="41">
        <v>-3.2241150184103271E-3</v>
      </c>
      <c r="AC357" s="42">
        <v>-18.349142489999998</v>
      </c>
      <c r="AD357" s="43">
        <v>-378567</v>
      </c>
      <c r="AE357" s="40">
        <v>0</v>
      </c>
      <c r="AF357" s="41">
        <v>3.3545114120694321E-3</v>
      </c>
      <c r="AG357" s="41">
        <v>3.3545114120694321E-3</v>
      </c>
      <c r="AH357" s="42">
        <v>12.275072741742004</v>
      </c>
      <c r="AI357" s="43">
        <v>253250.93339678162</v>
      </c>
      <c r="AJ357" s="42">
        <v>-8.7172237445720846</v>
      </c>
      <c r="AK357" s="31">
        <v>-179847.81812610041</v>
      </c>
      <c r="AL357" s="44">
        <f>+$AL$6*W357/H357*10^6</f>
        <v>-228.11685128811604</v>
      </c>
      <c r="AM357" s="31">
        <v>950136.5</v>
      </c>
      <c r="AN357" s="45">
        <v>-0.18928629531241081</v>
      </c>
      <c r="AR357" s="33"/>
    </row>
    <row r="358" spans="1:44">
      <c r="A358" s="6" t="s">
        <v>3686</v>
      </c>
      <c r="B358" s="6" t="s">
        <v>464</v>
      </c>
      <c r="C358" s="6" t="s">
        <v>3844</v>
      </c>
      <c r="D358" s="30">
        <v>2872069</v>
      </c>
      <c r="E358" s="6" t="s">
        <v>3042</v>
      </c>
      <c r="F358" s="31" t="s">
        <v>4557</v>
      </c>
      <c r="G358" s="6" t="s">
        <v>4200</v>
      </c>
      <c r="H358" s="32">
        <v>65.02</v>
      </c>
      <c r="I358" s="33">
        <v>50.39</v>
      </c>
      <c r="J358" s="33">
        <v>50.371000000000002</v>
      </c>
      <c r="K358" s="34">
        <v>1</v>
      </c>
      <c r="L358" s="34">
        <v>1</v>
      </c>
      <c r="M358" s="7">
        <v>1</v>
      </c>
      <c r="N358" s="7">
        <v>0</v>
      </c>
      <c r="O358" s="7">
        <v>0</v>
      </c>
      <c r="P358" s="7">
        <v>1</v>
      </c>
      <c r="Q358" s="35">
        <v>50.39</v>
      </c>
      <c r="R358" s="35">
        <v>50.371000000000002</v>
      </c>
      <c r="S358" s="35">
        <v>3276.3577999999998</v>
      </c>
      <c r="T358" s="35">
        <v>3275.1224200000001</v>
      </c>
      <c r="U358" s="36">
        <v>2.0147287297969884E-3</v>
      </c>
      <c r="V358" s="37">
        <v>2.0202591430761082E-3</v>
      </c>
      <c r="W358" s="37">
        <v>5.530413279119812E-6</v>
      </c>
      <c r="X358" s="38">
        <v>0.66102771683207073</v>
      </c>
      <c r="Y358" s="39">
        <v>10166.529019256703</v>
      </c>
      <c r="Z358" s="40">
        <v>4.0298057939742301E-3</v>
      </c>
      <c r="AA358" s="41">
        <v>0</v>
      </c>
      <c r="AB358" s="41">
        <v>-4.0298057939742301E-3</v>
      </c>
      <c r="AC358" s="42">
        <v>-22.9345046</v>
      </c>
      <c r="AD358" s="43">
        <v>-352730.00000000006</v>
      </c>
      <c r="AE358" s="40">
        <v>0</v>
      </c>
      <c r="AF358" s="41">
        <v>4.2627771412871024E-3</v>
      </c>
      <c r="AG358" s="41">
        <v>4.2627771412871024E-3</v>
      </c>
      <c r="AH358" s="42">
        <v>15.598664921176654</v>
      </c>
      <c r="AI358" s="43">
        <v>239905.64320480861</v>
      </c>
      <c r="AJ358" s="42">
        <v>-6.674811961991276</v>
      </c>
      <c r="AK358" s="31">
        <v>-102657.82777593474</v>
      </c>
      <c r="AL358" s="44">
        <f>+$AL$6*W358/H358*10^6</f>
        <v>42.528554899414118</v>
      </c>
      <c r="AM358" s="31">
        <v>536058.625</v>
      </c>
      <c r="AN358" s="45">
        <v>-0.19150485224621605</v>
      </c>
      <c r="AR358" s="33"/>
    </row>
    <row r="359" spans="1:44">
      <c r="A359" s="6" t="s">
        <v>3675</v>
      </c>
      <c r="B359" s="6" t="s">
        <v>453</v>
      </c>
      <c r="C359" s="6" t="s">
        <v>3833</v>
      </c>
      <c r="D359" s="30">
        <v>2884224</v>
      </c>
      <c r="E359" s="6" t="s">
        <v>3031</v>
      </c>
      <c r="F359" s="31" t="s">
        <v>4555</v>
      </c>
      <c r="G359" s="6" t="s">
        <v>4200</v>
      </c>
      <c r="H359" s="32">
        <v>28.13</v>
      </c>
      <c r="I359" s="33">
        <v>110.2</v>
      </c>
      <c r="J359" s="33">
        <v>108.4</v>
      </c>
      <c r="K359" s="34">
        <v>1</v>
      </c>
      <c r="L359" s="34">
        <v>1</v>
      </c>
      <c r="M359" s="7">
        <v>1</v>
      </c>
      <c r="N359" s="7">
        <v>0</v>
      </c>
      <c r="O359" s="7">
        <v>0</v>
      </c>
      <c r="P359" s="7">
        <v>1</v>
      </c>
      <c r="Q359" s="35">
        <v>110.2</v>
      </c>
      <c r="R359" s="35">
        <v>108.4</v>
      </c>
      <c r="S359" s="35">
        <v>3099.9259999999999</v>
      </c>
      <c r="T359" s="35">
        <v>3049.2919999999999</v>
      </c>
      <c r="U359" s="36">
        <v>1.9062356292236027E-3</v>
      </c>
      <c r="V359" s="37">
        <v>1.8809556568907832E-3</v>
      </c>
      <c r="W359" s="37">
        <v>-2.5279972332819525E-5</v>
      </c>
      <c r="X359" s="38">
        <v>-3.0216118668442795</v>
      </c>
      <c r="Y359" s="39">
        <v>-107415.99242247705</v>
      </c>
      <c r="Z359" s="40">
        <v>3.8128008350282617E-3</v>
      </c>
      <c r="AA359" s="41">
        <v>0</v>
      </c>
      <c r="AB359" s="41">
        <v>-3.8128008350282617E-3</v>
      </c>
      <c r="AC359" s="42">
        <v>-21.699482</v>
      </c>
      <c r="AD359" s="43">
        <v>-771400</v>
      </c>
      <c r="AE359" s="40">
        <v>0</v>
      </c>
      <c r="AF359" s="41">
        <v>3.968844692745754E-3</v>
      </c>
      <c r="AG359" s="41">
        <v>3.968844692745754E-3</v>
      </c>
      <c r="AH359" s="42">
        <v>14.523085874397514</v>
      </c>
      <c r="AI359" s="43">
        <v>516284.60271587328</v>
      </c>
      <c r="AJ359" s="42">
        <v>-10.198007992446763</v>
      </c>
      <c r="AK359" s="31">
        <v>-362531.38970660383</v>
      </c>
      <c r="AL359" s="44">
        <f>+$AL$6*W359/H359*10^6</f>
        <v>-449.34184736614873</v>
      </c>
      <c r="AM359" s="31">
        <v>1856364.25</v>
      </c>
      <c r="AN359" s="45">
        <v>-0.19529108562966768</v>
      </c>
      <c r="AR359" s="33"/>
    </row>
    <row r="360" spans="1:44">
      <c r="A360" s="6" t="s">
        <v>5519</v>
      </c>
      <c r="B360" s="6" t="s">
        <v>5514</v>
      </c>
      <c r="C360" s="6" t="s">
        <v>5529</v>
      </c>
      <c r="D360" s="30" t="s">
        <v>5530</v>
      </c>
      <c r="E360" s="6" t="s">
        <v>5524</v>
      </c>
      <c r="F360" s="31" t="s">
        <v>4544</v>
      </c>
      <c r="G360" s="6" t="s">
        <v>4200</v>
      </c>
      <c r="H360" s="32">
        <v>84.36</v>
      </c>
      <c r="I360" s="33">
        <v>74.584000000000003</v>
      </c>
      <c r="J360" s="33">
        <v>71.863</v>
      </c>
      <c r="K360" s="34">
        <v>1</v>
      </c>
      <c r="L360" s="34">
        <v>1</v>
      </c>
      <c r="M360" s="7">
        <v>0</v>
      </c>
      <c r="N360" s="7">
        <v>0.61</v>
      </c>
      <c r="O360" s="7">
        <v>1</v>
      </c>
      <c r="P360" s="7">
        <v>0.39</v>
      </c>
      <c r="Q360" s="35">
        <v>74.584000000000003</v>
      </c>
      <c r="R360" s="35">
        <v>71.863</v>
      </c>
      <c r="S360" s="35">
        <v>6291.9062400000003</v>
      </c>
      <c r="T360" s="35">
        <v>6062.3626800000002</v>
      </c>
      <c r="U360" s="36">
        <v>3.8690781168396644E-3</v>
      </c>
      <c r="V360" s="37">
        <v>3.7395681938855213E-3</v>
      </c>
      <c r="W360" s="37">
        <v>-1.2950992295414311E-4</v>
      </c>
      <c r="X360" s="38">
        <v>-15.479792260859705</v>
      </c>
      <c r="Y360" s="39">
        <v>-183496.82623114871</v>
      </c>
      <c r="Z360" s="40">
        <v>0</v>
      </c>
      <c r="AA360" s="41">
        <v>4.3361868020755897E-3</v>
      </c>
      <c r="AB360" s="41">
        <v>4.3361868020755897E-3</v>
      </c>
      <c r="AC360" s="42">
        <v>24.678185809193824</v>
      </c>
      <c r="AD360" s="43">
        <v>292534.20826450718</v>
      </c>
      <c r="AE360" s="40">
        <v>7.7374874091703499E-3</v>
      </c>
      <c r="AF360" s="41">
        <v>3.0773125760756893E-3</v>
      </c>
      <c r="AG360" s="41">
        <v>-4.6601748330946605E-3</v>
      </c>
      <c r="AH360" s="42">
        <v>-17.052851529928958</v>
      </c>
      <c r="AI360" s="43">
        <v>-202143.80666108296</v>
      </c>
      <c r="AJ360" s="42">
        <v>-7.8544579815948392</v>
      </c>
      <c r="AK360" s="31">
        <v>-93106.424627724482</v>
      </c>
      <c r="AL360" s="44">
        <f>+$AL$6*W360/H360*10^6</f>
        <v>-767.6026727960118</v>
      </c>
      <c r="AM360" s="31">
        <v>473253.6875</v>
      </c>
      <c r="AN360" s="45">
        <v>-0.19673681808918705</v>
      </c>
      <c r="AR360" s="33"/>
    </row>
    <row r="361" spans="1:44">
      <c r="A361" s="6" t="s">
        <v>1404</v>
      </c>
      <c r="B361" s="6" t="s">
        <v>2213</v>
      </c>
      <c r="C361" s="6" t="s">
        <v>2851</v>
      </c>
      <c r="D361" s="30">
        <v>2624561</v>
      </c>
      <c r="E361" s="6" t="s">
        <v>4306</v>
      </c>
      <c r="F361" s="31" t="s">
        <v>4539</v>
      </c>
      <c r="G361" s="6" t="s">
        <v>4200</v>
      </c>
      <c r="H361" s="32">
        <v>37.46</v>
      </c>
      <c r="I361" s="33">
        <v>92.328999999999994</v>
      </c>
      <c r="J361" s="33">
        <v>90.911000000000001</v>
      </c>
      <c r="K361" s="34">
        <v>1</v>
      </c>
      <c r="L361" s="34">
        <v>1</v>
      </c>
      <c r="M361" s="7">
        <v>0.56999999999999995</v>
      </c>
      <c r="N361" s="7">
        <v>0.55000000000000004</v>
      </c>
      <c r="O361" s="7">
        <v>0.43</v>
      </c>
      <c r="P361" s="7">
        <v>0.45</v>
      </c>
      <c r="Q361" s="35">
        <v>92.328999999999994</v>
      </c>
      <c r="R361" s="35">
        <v>90.911000000000001</v>
      </c>
      <c r="S361" s="35">
        <v>3458.6443399999998</v>
      </c>
      <c r="T361" s="35">
        <v>3405.5260600000001</v>
      </c>
      <c r="U361" s="36">
        <v>2.1268220821143964E-3</v>
      </c>
      <c r="V361" s="37">
        <v>2.1006986235644147E-3</v>
      </c>
      <c r="W361" s="37">
        <v>-2.6123458549981698E-5</v>
      </c>
      <c r="X361" s="38">
        <v>-3.122430330161504</v>
      </c>
      <c r="Y361" s="39">
        <v>-83353.719438374377</v>
      </c>
      <c r="Z361" s="40">
        <v>2.4247867709558642E-3</v>
      </c>
      <c r="AA361" s="41">
        <v>2.1962568613603677E-3</v>
      </c>
      <c r="AB361" s="41">
        <v>-2.2852990959549646E-4</v>
      </c>
      <c r="AC361" s="42">
        <v>-1.3006136103860628</v>
      </c>
      <c r="AD361" s="43">
        <v>-34720.064345596977</v>
      </c>
      <c r="AE361" s="40">
        <v>1.8289089006554818E-3</v>
      </c>
      <c r="AF361" s="41">
        <v>1.9946275440847457E-3</v>
      </c>
      <c r="AG361" s="41">
        <v>1.6571864342926389E-4</v>
      </c>
      <c r="AH361" s="42">
        <v>0.60640974284302585</v>
      </c>
      <c r="AI361" s="43">
        <v>16188.193882622152</v>
      </c>
      <c r="AJ361" s="42">
        <v>-3.8166341977045408</v>
      </c>
      <c r="AK361" s="31">
        <v>-101885.58990134922</v>
      </c>
      <c r="AL361" s="44">
        <f>+$AL$6*W361/H361*10^6</f>
        <v>-348.68471102484909</v>
      </c>
      <c r="AM361" s="31">
        <v>511983.25</v>
      </c>
      <c r="AN361" s="45">
        <v>-0.1990018030889667</v>
      </c>
      <c r="AR361" s="33"/>
    </row>
    <row r="362" spans="1:44">
      <c r="A362" s="6" t="s">
        <v>3683</v>
      </c>
      <c r="B362" s="6" t="s">
        <v>461</v>
      </c>
      <c r="C362" s="6" t="s">
        <v>3841</v>
      </c>
      <c r="D362" s="30">
        <v>2903958</v>
      </c>
      <c r="E362" s="6" t="s">
        <v>3039</v>
      </c>
      <c r="F362" s="31" t="s">
        <v>4538</v>
      </c>
      <c r="G362" s="6" t="s">
        <v>4200</v>
      </c>
      <c r="H362" s="32">
        <v>27.86</v>
      </c>
      <c r="I362" s="33">
        <v>259.91500000000002</v>
      </c>
      <c r="J362" s="33">
        <v>259.00599999999997</v>
      </c>
      <c r="K362" s="34">
        <v>1</v>
      </c>
      <c r="L362" s="34">
        <v>1</v>
      </c>
      <c r="M362" s="7">
        <v>1</v>
      </c>
      <c r="N362" s="7">
        <v>0.57999999999999996</v>
      </c>
      <c r="O362" s="7">
        <v>0</v>
      </c>
      <c r="P362" s="7">
        <v>0.42</v>
      </c>
      <c r="Q362" s="35">
        <v>259.91500000000002</v>
      </c>
      <c r="R362" s="35">
        <v>259.00599999999997</v>
      </c>
      <c r="S362" s="35">
        <v>7241.2319000000007</v>
      </c>
      <c r="T362" s="35">
        <v>7215.9071599999988</v>
      </c>
      <c r="U362" s="36">
        <v>4.4528463735103762E-3</v>
      </c>
      <c r="V362" s="37">
        <v>4.4511320635087434E-3</v>
      </c>
      <c r="W362" s="37">
        <v>-1.7143100016327531E-6</v>
      </c>
      <c r="X362" s="38">
        <v>-0.20490447442691603</v>
      </c>
      <c r="Y362" s="39">
        <v>-7354.7908983099805</v>
      </c>
      <c r="Z362" s="40">
        <v>8.9064626171570845E-3</v>
      </c>
      <c r="AA362" s="41">
        <v>4.9074418740099419E-3</v>
      </c>
      <c r="AB362" s="41">
        <v>-3.9990207431471426E-3</v>
      </c>
      <c r="AC362" s="42">
        <v>-22.759300154450585</v>
      </c>
      <c r="AD362" s="43">
        <v>-816916.73203340219</v>
      </c>
      <c r="AE362" s="40">
        <v>0</v>
      </c>
      <c r="AF362" s="41">
        <v>3.9446213189261881E-3</v>
      </c>
      <c r="AG362" s="41">
        <v>3.9446213189261881E-3</v>
      </c>
      <c r="AH362" s="42">
        <v>14.434445938752715</v>
      </c>
      <c r="AI362" s="43">
        <v>518106.45867741253</v>
      </c>
      <c r="AJ362" s="42">
        <v>-8.529758690124785</v>
      </c>
      <c r="AK362" s="31">
        <v>-306165.06425429968</v>
      </c>
      <c r="AL362" s="44">
        <f>+$AL$6*W362/H362*10^6</f>
        <v>-30.766511156366708</v>
      </c>
      <c r="AM362" s="31">
        <v>1528752.5</v>
      </c>
      <c r="AN362" s="45">
        <v>-0.20027117813661771</v>
      </c>
      <c r="AR362" s="33"/>
    </row>
    <row r="363" spans="1:44">
      <c r="A363" s="6" t="s">
        <v>3599</v>
      </c>
      <c r="B363" s="6" t="s">
        <v>379</v>
      </c>
      <c r="C363" s="6" t="s">
        <v>3763</v>
      </c>
      <c r="D363" s="30">
        <v>2567655</v>
      </c>
      <c r="E363" s="6" t="s">
        <v>2694</v>
      </c>
      <c r="F363" s="31" t="s">
        <v>4555</v>
      </c>
      <c r="G363" s="6" t="s">
        <v>4200</v>
      </c>
      <c r="H363" s="32">
        <v>80.400000000000006</v>
      </c>
      <c r="I363" s="33">
        <v>62.414999999999999</v>
      </c>
      <c r="J363" s="33">
        <v>61.604999999999997</v>
      </c>
      <c r="K363" s="34">
        <v>0.82</v>
      </c>
      <c r="L363" s="34">
        <v>0.82</v>
      </c>
      <c r="M363" s="7">
        <v>0.49</v>
      </c>
      <c r="N363" s="7">
        <v>0</v>
      </c>
      <c r="O363" s="7">
        <v>0.51</v>
      </c>
      <c r="P363" s="7">
        <v>1</v>
      </c>
      <c r="Q363" s="35">
        <v>51.180299999999995</v>
      </c>
      <c r="R363" s="35">
        <v>50.516099999999994</v>
      </c>
      <c r="S363" s="35">
        <v>4114.8961200000003</v>
      </c>
      <c r="T363" s="35">
        <v>4061.4944399999999</v>
      </c>
      <c r="U363" s="36">
        <v>2.5303705941683648E-3</v>
      </c>
      <c r="V363" s="37">
        <v>2.5053326943921617E-3</v>
      </c>
      <c r="W363" s="37">
        <v>-2.5037899776203087E-5</v>
      </c>
      <c r="X363" s="38">
        <v>-2.9926779226104889</v>
      </c>
      <c r="Y363" s="39">
        <v>-37222.362221523486</v>
      </c>
      <c r="Z363" s="40">
        <v>2.4799775502935789E-3</v>
      </c>
      <c r="AA363" s="41">
        <v>0</v>
      </c>
      <c r="AB363" s="41">
        <v>-2.4799775502935789E-3</v>
      </c>
      <c r="AC363" s="42">
        <v>-14.114093691600001</v>
      </c>
      <c r="AD363" s="43">
        <v>-175548.429</v>
      </c>
      <c r="AE363" s="40">
        <v>2.5807549268975442E-3</v>
      </c>
      <c r="AF363" s="41">
        <v>5.2862896215942548E-3</v>
      </c>
      <c r="AG363" s="41">
        <v>2.7055346946967106E-3</v>
      </c>
      <c r="AH363" s="42">
        <v>9.9002898196196298</v>
      </c>
      <c r="AI363" s="43">
        <v>123137.93307984613</v>
      </c>
      <c r="AJ363" s="42">
        <v>-7.2064817945908608</v>
      </c>
      <c r="AK363" s="31">
        <v>-89632.858141677352</v>
      </c>
      <c r="AL363" s="44">
        <f>+$AL$6*W363/H363*10^6</f>
        <v>-155.70833194156148</v>
      </c>
      <c r="AM363" s="31">
        <v>435461.34375</v>
      </c>
      <c r="AN363" s="45">
        <v>-0.20583424781129578</v>
      </c>
      <c r="AR363" s="33"/>
    </row>
    <row r="364" spans="1:44">
      <c r="A364" s="6" t="s">
        <v>3665</v>
      </c>
      <c r="B364" s="6" t="s">
        <v>444</v>
      </c>
      <c r="C364" s="6" t="s">
        <v>3825</v>
      </c>
      <c r="D364" s="30">
        <v>2787185</v>
      </c>
      <c r="E364" s="6" t="s">
        <v>3022</v>
      </c>
      <c r="F364" s="31" t="s">
        <v>4555</v>
      </c>
      <c r="G364" s="6" t="s">
        <v>4200</v>
      </c>
      <c r="H364" s="32">
        <v>86.44</v>
      </c>
      <c r="I364" s="33">
        <v>42.561999999999998</v>
      </c>
      <c r="J364" s="33">
        <v>41.072000000000003</v>
      </c>
      <c r="K364" s="34">
        <v>1</v>
      </c>
      <c r="L364" s="34">
        <v>1</v>
      </c>
      <c r="M364" s="7">
        <v>0</v>
      </c>
      <c r="N364" s="7">
        <v>0</v>
      </c>
      <c r="O364" s="7">
        <v>1</v>
      </c>
      <c r="P364" s="7">
        <v>1</v>
      </c>
      <c r="Q364" s="35">
        <v>42.561999999999998</v>
      </c>
      <c r="R364" s="35">
        <v>41.072000000000003</v>
      </c>
      <c r="S364" s="35">
        <v>3679.0592799999995</v>
      </c>
      <c r="T364" s="35">
        <v>3550.26368</v>
      </c>
      <c r="U364" s="36">
        <v>2.2623617084929558E-3</v>
      </c>
      <c r="V364" s="37">
        <v>2.1899800190830821E-3</v>
      </c>
      <c r="W364" s="37">
        <v>-7.2381689409873641E-5</v>
      </c>
      <c r="X364" s="38">
        <v>-8.6514877779028811</v>
      </c>
      <c r="Y364" s="39">
        <v>-100086.62399239799</v>
      </c>
      <c r="Z364" s="40">
        <v>0</v>
      </c>
      <c r="AA364" s="41">
        <v>0</v>
      </c>
      <c r="AB364" s="41">
        <v>0</v>
      </c>
      <c r="AC364" s="42">
        <v>0</v>
      </c>
      <c r="AD364" s="43">
        <v>0</v>
      </c>
      <c r="AE364" s="40">
        <v>4.5243323359807934E-3</v>
      </c>
      <c r="AF364" s="41">
        <v>4.6208907392981747E-3</v>
      </c>
      <c r="AG364" s="41">
        <v>9.6558403317381289E-5</v>
      </c>
      <c r="AH364" s="42">
        <v>0.35333354964385649</v>
      </c>
      <c r="AI364" s="43">
        <v>4087.6162614976461</v>
      </c>
      <c r="AJ364" s="42">
        <v>-8.2981542282590244</v>
      </c>
      <c r="AK364" s="31">
        <v>-95999.007730900339</v>
      </c>
      <c r="AL364" s="44">
        <f>+$AL$6*W364/H364*10^6</f>
        <v>-418.68168330560871</v>
      </c>
      <c r="AM364" s="31">
        <v>462421.65625</v>
      </c>
      <c r="AN364" s="45">
        <v>-0.20760058797722092</v>
      </c>
      <c r="AR364" s="33"/>
    </row>
    <row r="365" spans="1:44">
      <c r="A365" s="6" t="s">
        <v>4764</v>
      </c>
      <c r="B365" s="6" t="s">
        <v>2023</v>
      </c>
      <c r="C365" s="6" t="s">
        <v>3322</v>
      </c>
      <c r="D365" s="30">
        <v>2578516</v>
      </c>
      <c r="E365" s="6" t="s">
        <v>60</v>
      </c>
      <c r="F365" s="31" t="s">
        <v>4559</v>
      </c>
      <c r="G365" s="6" t="s">
        <v>4200</v>
      </c>
      <c r="H365" s="32">
        <v>52.11</v>
      </c>
      <c r="I365" s="33">
        <v>44.478000000000002</v>
      </c>
      <c r="J365" s="33">
        <v>44.451000000000001</v>
      </c>
      <c r="K365" s="34">
        <v>0.82</v>
      </c>
      <c r="L365" s="34">
        <v>0.82</v>
      </c>
      <c r="M365" s="7">
        <v>0.62</v>
      </c>
      <c r="N365" s="7">
        <v>0</v>
      </c>
      <c r="O365" s="7">
        <v>0.38</v>
      </c>
      <c r="P365" s="7">
        <v>1</v>
      </c>
      <c r="Q365" s="35">
        <v>36.471959999999996</v>
      </c>
      <c r="R365" s="35">
        <v>36.449819999999995</v>
      </c>
      <c r="S365" s="35">
        <v>1900.5538355999997</v>
      </c>
      <c r="T365" s="35">
        <v>1899.4001201999997</v>
      </c>
      <c r="U365" s="36">
        <v>1.1687064261141386E-3</v>
      </c>
      <c r="V365" s="37">
        <v>1.1716448935652024E-3</v>
      </c>
      <c r="W365" s="37">
        <v>2.9384674510638236E-6</v>
      </c>
      <c r="X365" s="38">
        <v>0.35122301573657733</v>
      </c>
      <c r="Y365" s="39">
        <v>6740.031006267076</v>
      </c>
      <c r="Z365" s="40">
        <v>1.4493212469791031E-3</v>
      </c>
      <c r="AA365" s="41">
        <v>0</v>
      </c>
      <c r="AB365" s="41">
        <v>-1.4493212469791031E-3</v>
      </c>
      <c r="AC365" s="42">
        <v>-8.2484036465039967</v>
      </c>
      <c r="AD365" s="43">
        <v>-158288.30639999994</v>
      </c>
      <c r="AE365" s="40">
        <v>8.8814011346330184E-4</v>
      </c>
      <c r="AF365" s="41">
        <v>2.4721883264890395E-3</v>
      </c>
      <c r="AG365" s="41">
        <v>1.5840482130257377E-3</v>
      </c>
      <c r="AH365" s="42">
        <v>5.7964647165477894</v>
      </c>
      <c r="AI365" s="43">
        <v>111235.17015060045</v>
      </c>
      <c r="AJ365" s="42">
        <v>-2.1007159142196299</v>
      </c>
      <c r="AK365" s="31">
        <v>-40313.105243132435</v>
      </c>
      <c r="AL365" s="44">
        <f>+$AL$6*W365/H365*10^6</f>
        <v>28.19485176610846</v>
      </c>
      <c r="AM365" s="31">
        <v>185155.25</v>
      </c>
      <c r="AN365" s="45">
        <v>-0.21772596371494968</v>
      </c>
      <c r="AR365" s="33"/>
    </row>
    <row r="366" spans="1:44">
      <c r="A366" s="6" t="s">
        <v>3483</v>
      </c>
      <c r="B366" s="6" t="s">
        <v>263</v>
      </c>
      <c r="C366" s="6" t="s">
        <v>570</v>
      </c>
      <c r="D366" s="30">
        <v>2208073</v>
      </c>
      <c r="E366" s="6" t="s">
        <v>2582</v>
      </c>
      <c r="F366" s="31" t="s">
        <v>4554</v>
      </c>
      <c r="G366" s="6" t="s">
        <v>4202</v>
      </c>
      <c r="H366" s="32">
        <v>37.76</v>
      </c>
      <c r="I366" s="33">
        <v>126.04600000000001</v>
      </c>
      <c r="J366" s="33">
        <v>126.33499999999999</v>
      </c>
      <c r="K366" s="34">
        <v>0.9</v>
      </c>
      <c r="L366" s="34">
        <v>0.9</v>
      </c>
      <c r="M366" s="7">
        <v>1</v>
      </c>
      <c r="N366" s="7">
        <v>0.55000000000000004</v>
      </c>
      <c r="O366" s="7">
        <v>0</v>
      </c>
      <c r="P366" s="7">
        <v>0.45</v>
      </c>
      <c r="Q366" s="35">
        <v>113.4414</v>
      </c>
      <c r="R366" s="35">
        <v>113.7015</v>
      </c>
      <c r="S366" s="35">
        <v>4283.5472639999998</v>
      </c>
      <c r="T366" s="35">
        <v>4293.3686399999997</v>
      </c>
      <c r="U366" s="36">
        <v>2.6340791406311253E-3</v>
      </c>
      <c r="V366" s="37">
        <v>2.6483642860459047E-3</v>
      </c>
      <c r="W366" s="37">
        <v>1.4285145414779342E-5</v>
      </c>
      <c r="X366" s="38">
        <v>1.7074451006758369</v>
      </c>
      <c r="Y366" s="39">
        <v>45218.355420440603</v>
      </c>
      <c r="Z366" s="40">
        <v>5.2686136975728538E-3</v>
      </c>
      <c r="AA366" s="41">
        <v>2.7688351719585523E-3</v>
      </c>
      <c r="AB366" s="41">
        <v>-2.4997785256143015E-3</v>
      </c>
      <c r="AC366" s="42">
        <v>-14.22678536529223</v>
      </c>
      <c r="AD366" s="43">
        <v>-376768.68022490019</v>
      </c>
      <c r="AE366" s="40">
        <v>0</v>
      </c>
      <c r="AF366" s="41">
        <v>2.5146397929057874E-3</v>
      </c>
      <c r="AG366" s="41">
        <v>2.5146397929057874E-3</v>
      </c>
      <c r="AH366" s="42">
        <v>9.2017532765390673</v>
      </c>
      <c r="AI366" s="43">
        <v>243690.49990834395</v>
      </c>
      <c r="AJ366" s="42">
        <v>-3.3175869880773252</v>
      </c>
      <c r="AK366" s="31">
        <v>-87859.824896115635</v>
      </c>
      <c r="AL366" s="44">
        <f>+$AL$6*W366/H366*10^6</f>
        <v>189.15711619146376</v>
      </c>
      <c r="AM366" s="31">
        <v>400994.5625</v>
      </c>
      <c r="AN366" s="45">
        <v>-0.21910477874900269</v>
      </c>
      <c r="AR366" s="33"/>
    </row>
    <row r="367" spans="1:44">
      <c r="A367" s="6" t="s">
        <v>3441</v>
      </c>
      <c r="B367" s="6" t="s">
        <v>220</v>
      </c>
      <c r="C367" s="6" t="s">
        <v>527</v>
      </c>
      <c r="D367" s="30">
        <v>2045623</v>
      </c>
      <c r="E367" s="6" t="s">
        <v>2542</v>
      </c>
      <c r="F367" s="31" t="s">
        <v>4542</v>
      </c>
      <c r="G367" s="6" t="s">
        <v>4200</v>
      </c>
      <c r="H367" s="32">
        <v>83.65</v>
      </c>
      <c r="I367" s="33">
        <v>92.016000000000005</v>
      </c>
      <c r="J367" s="33">
        <v>91.908000000000001</v>
      </c>
      <c r="K367" s="34">
        <v>1</v>
      </c>
      <c r="L367" s="34">
        <v>1</v>
      </c>
      <c r="M367" s="7">
        <v>1</v>
      </c>
      <c r="N367" s="7">
        <v>0.6</v>
      </c>
      <c r="O367" s="7">
        <v>0</v>
      </c>
      <c r="P367" s="7">
        <v>0.4</v>
      </c>
      <c r="Q367" s="35">
        <v>92.016000000000005</v>
      </c>
      <c r="R367" s="35">
        <v>91.908000000000001</v>
      </c>
      <c r="S367" s="35">
        <v>7697.1384000000007</v>
      </c>
      <c r="T367" s="35">
        <v>7688.1042000000007</v>
      </c>
      <c r="U367" s="36">
        <v>4.7331966831289382E-3</v>
      </c>
      <c r="V367" s="37">
        <v>4.7424067900862857E-3</v>
      </c>
      <c r="W367" s="37">
        <v>9.2101069573474401E-6</v>
      </c>
      <c r="X367" s="38">
        <v>1.1008464768411486</v>
      </c>
      <c r="Y367" s="39">
        <v>13160.149155303629</v>
      </c>
      <c r="Z367" s="40">
        <v>9.467211707262722E-3</v>
      </c>
      <c r="AA367" s="41">
        <v>5.4088725108807295E-3</v>
      </c>
      <c r="AB367" s="41">
        <v>-4.0583391963819925E-3</v>
      </c>
      <c r="AC367" s="42">
        <v>-23.096894422793198</v>
      </c>
      <c r="AD367" s="43">
        <v>-276113.50176680449</v>
      </c>
      <c r="AE367" s="40">
        <v>0</v>
      </c>
      <c r="AF367" s="41">
        <v>4.0026198280054973E-3</v>
      </c>
      <c r="AG367" s="41">
        <v>4.0026198280054973E-3</v>
      </c>
      <c r="AH367" s="42">
        <v>14.646678311938144</v>
      </c>
      <c r="AI367" s="43">
        <v>175094.77958085047</v>
      </c>
      <c r="AJ367" s="42">
        <v>-7.3493696340139056</v>
      </c>
      <c r="AK367" s="31">
        <v>-87858.573030650412</v>
      </c>
      <c r="AL367" s="44">
        <f>+$AL$6*W367/H367*10^6</f>
        <v>55.051446248340937</v>
      </c>
      <c r="AM367" s="31">
        <v>400759.59375</v>
      </c>
      <c r="AN367" s="45">
        <v>-0.21923011800799944</v>
      </c>
      <c r="AR367" s="33"/>
    </row>
    <row r="368" spans="1:44">
      <c r="A368" s="6" t="s">
        <v>3704</v>
      </c>
      <c r="B368" s="6" t="s">
        <v>480</v>
      </c>
      <c r="C368" s="6" t="s">
        <v>3862</v>
      </c>
      <c r="D368" s="30">
        <v>2945143</v>
      </c>
      <c r="E368" s="6" t="s">
        <v>3060</v>
      </c>
      <c r="F368" s="31" t="s">
        <v>4556</v>
      </c>
      <c r="G368" s="6" t="s">
        <v>4200</v>
      </c>
      <c r="H368" s="32">
        <v>32.33</v>
      </c>
      <c r="I368" s="33">
        <v>90.265000000000001</v>
      </c>
      <c r="J368" s="33">
        <v>90.245999999999995</v>
      </c>
      <c r="K368" s="34">
        <v>1</v>
      </c>
      <c r="L368" s="34">
        <v>1</v>
      </c>
      <c r="M368" s="7">
        <v>0.56999999999999995</v>
      </c>
      <c r="N368" s="7">
        <v>0</v>
      </c>
      <c r="O368" s="7">
        <v>0.43</v>
      </c>
      <c r="P368" s="7">
        <v>1</v>
      </c>
      <c r="Q368" s="35">
        <v>90.265000000000001</v>
      </c>
      <c r="R368" s="35">
        <v>90.245999999999995</v>
      </c>
      <c r="S368" s="35">
        <v>2918.2674499999998</v>
      </c>
      <c r="T368" s="35">
        <v>2917.6531799999998</v>
      </c>
      <c r="U368" s="36">
        <v>1.794528446418885E-3</v>
      </c>
      <c r="V368" s="37">
        <v>1.7997542556653749E-3</v>
      </c>
      <c r="W368" s="37">
        <v>5.2258092464898924E-6</v>
      </c>
      <c r="X368" s="38">
        <v>0.6246196406061213</v>
      </c>
      <c r="Y368" s="39">
        <v>19320.124980084176</v>
      </c>
      <c r="Z368" s="40">
        <v>2.0459392788768518E-3</v>
      </c>
      <c r="AA368" s="41">
        <v>0</v>
      </c>
      <c r="AB368" s="41">
        <v>-2.0459392788768518E-3</v>
      </c>
      <c r="AC368" s="42">
        <v>-11.643887125499999</v>
      </c>
      <c r="AD368" s="43">
        <v>-360157.35</v>
      </c>
      <c r="AE368" s="40">
        <v>1.5431610738553638E-3</v>
      </c>
      <c r="AF368" s="41">
        <v>3.7975085163099403E-3</v>
      </c>
      <c r="AG368" s="41">
        <v>2.2543474424545767E-3</v>
      </c>
      <c r="AH368" s="42">
        <v>8.2492725294437648</v>
      </c>
      <c r="AI368" s="43">
        <v>255158.44508022783</v>
      </c>
      <c r="AJ368" s="42">
        <v>-2.7699949554501124</v>
      </c>
      <c r="AK368" s="31">
        <v>-85678.779939687956</v>
      </c>
      <c r="AL368" s="44">
        <f>+$AL$6*W368/H368*10^6</f>
        <v>80.819815132847083</v>
      </c>
      <c r="AM368" s="31">
        <v>388609.8125</v>
      </c>
      <c r="AN368" s="45">
        <v>-0.2204750811321522</v>
      </c>
      <c r="AR368" s="33"/>
    </row>
    <row r="369" spans="1:44">
      <c r="A369" s="6" t="s">
        <v>3653</v>
      </c>
      <c r="B369" s="6" t="s">
        <v>432</v>
      </c>
      <c r="C369" s="6" t="s">
        <v>3814</v>
      </c>
      <c r="D369" s="30">
        <v>2793610</v>
      </c>
      <c r="E369" s="6" t="s">
        <v>3010</v>
      </c>
      <c r="F369" s="31" t="s">
        <v>4548</v>
      </c>
      <c r="G369" s="6" t="s">
        <v>4200</v>
      </c>
      <c r="H369" s="32">
        <v>40.71</v>
      </c>
      <c r="I369" s="33">
        <v>167.76499999999999</v>
      </c>
      <c r="J369" s="33">
        <v>167.23599999999999</v>
      </c>
      <c r="K369" s="34">
        <v>0.78</v>
      </c>
      <c r="L369" s="34">
        <v>0.78</v>
      </c>
      <c r="M369" s="7">
        <v>1</v>
      </c>
      <c r="N369" s="7">
        <v>0.69000000000000006</v>
      </c>
      <c r="O369" s="7">
        <v>0</v>
      </c>
      <c r="P369" s="7">
        <v>0.31</v>
      </c>
      <c r="Q369" s="35">
        <v>130.85669999999999</v>
      </c>
      <c r="R369" s="35">
        <v>130.44407999999999</v>
      </c>
      <c r="S369" s="35">
        <v>5327.1762570000001</v>
      </c>
      <c r="T369" s="35">
        <v>5310.3784967999991</v>
      </c>
      <c r="U369" s="36">
        <v>3.2758372890989763E-3</v>
      </c>
      <c r="V369" s="37">
        <v>3.2757067784217231E-3</v>
      </c>
      <c r="W369" s="37">
        <v>-1.3051067725318444E-7</v>
      </c>
      <c r="X369" s="38">
        <v>-1.5599408335828782E-2</v>
      </c>
      <c r="Y369" s="39">
        <v>-383.1836977604712</v>
      </c>
      <c r="Z369" s="40">
        <v>6.5522409506008628E-3</v>
      </c>
      <c r="AA369" s="41">
        <v>4.2964602788253953E-3</v>
      </c>
      <c r="AB369" s="41">
        <v>-2.2557806717754675E-3</v>
      </c>
      <c r="AC369" s="42">
        <v>-12.838140307104929</v>
      </c>
      <c r="AD369" s="43">
        <v>-315355.93974711193</v>
      </c>
      <c r="AE369" s="40">
        <v>0</v>
      </c>
      <c r="AF369" s="41">
        <v>2.1426550586771333E-3</v>
      </c>
      <c r="AG369" s="41">
        <v>2.1426550586771333E-3</v>
      </c>
      <c r="AH369" s="42">
        <v>7.8405596150581554</v>
      </c>
      <c r="AI369" s="43">
        <v>192595.421642303</v>
      </c>
      <c r="AJ369" s="42">
        <v>-5.0131801003826029</v>
      </c>
      <c r="AK369" s="31">
        <v>-123143.70180256938</v>
      </c>
      <c r="AL369" s="44">
        <f>+$AL$6*W369/H369*10^6</f>
        <v>-1.6029314327337809</v>
      </c>
      <c r="AM369" s="31">
        <v>545783.6875</v>
      </c>
      <c r="AN369" s="45">
        <v>-0.22562730367893119</v>
      </c>
      <c r="AR369" s="33"/>
    </row>
    <row r="370" spans="1:44">
      <c r="A370" s="6" t="s">
        <v>4729</v>
      </c>
      <c r="B370" s="6" t="s">
        <v>1990</v>
      </c>
      <c r="C370" s="6" t="s">
        <v>3294</v>
      </c>
      <c r="D370" s="30">
        <v>2471789</v>
      </c>
      <c r="E370" s="6" t="s">
        <v>27</v>
      </c>
      <c r="F370" s="31" t="s">
        <v>4538</v>
      </c>
      <c r="G370" s="6" t="s">
        <v>4200</v>
      </c>
      <c r="H370" s="32">
        <v>20.71</v>
      </c>
      <c r="I370" s="33">
        <v>199.83</v>
      </c>
      <c r="J370" s="33">
        <v>193.39400000000001</v>
      </c>
      <c r="K370" s="34">
        <v>1</v>
      </c>
      <c r="L370" s="34">
        <v>1</v>
      </c>
      <c r="M370" s="7">
        <v>0</v>
      </c>
      <c r="N370" s="7">
        <v>0</v>
      </c>
      <c r="O370" s="7">
        <v>1</v>
      </c>
      <c r="P370" s="7">
        <v>1</v>
      </c>
      <c r="Q370" s="35">
        <v>199.83</v>
      </c>
      <c r="R370" s="35">
        <v>193.39400000000001</v>
      </c>
      <c r="S370" s="35">
        <v>4138.4793000000009</v>
      </c>
      <c r="T370" s="35">
        <v>4005.1897400000003</v>
      </c>
      <c r="U370" s="36">
        <v>2.5448725848502053E-3</v>
      </c>
      <c r="V370" s="37">
        <v>2.4706011422893988E-3</v>
      </c>
      <c r="W370" s="37">
        <v>-7.4271442560806464E-5</v>
      </c>
      <c r="X370" s="38">
        <v>-8.8773622555759406</v>
      </c>
      <c r="Y370" s="39">
        <v>-428651.0022006731</v>
      </c>
      <c r="Z370" s="40">
        <v>0</v>
      </c>
      <c r="AA370" s="41">
        <v>0</v>
      </c>
      <c r="AB370" s="41">
        <v>0</v>
      </c>
      <c r="AC370" s="42">
        <v>0</v>
      </c>
      <c r="AD370" s="43">
        <v>0</v>
      </c>
      <c r="AE370" s="40">
        <v>5.0893052527213323E-3</v>
      </c>
      <c r="AF370" s="41">
        <v>5.2130055249017633E-3</v>
      </c>
      <c r="AG370" s="41">
        <v>1.23700272180431E-4</v>
      </c>
      <c r="AH370" s="42">
        <v>0.45265305514383108</v>
      </c>
      <c r="AI370" s="43">
        <v>21856.738539055095</v>
      </c>
      <c r="AJ370" s="42">
        <v>-8.42470920043211</v>
      </c>
      <c r="AK370" s="31">
        <v>-406794.263661618</v>
      </c>
      <c r="AL370" s="44">
        <f>+$AL$6*W370/H370*10^6</f>
        <v>-1793.1299507679012</v>
      </c>
      <c r="AM370" s="31">
        <v>1778318</v>
      </c>
      <c r="AN370" s="45">
        <v>-0.22875226121628303</v>
      </c>
      <c r="AR370" s="33"/>
    </row>
    <row r="371" spans="1:44">
      <c r="A371" s="6" t="s">
        <v>3652</v>
      </c>
      <c r="B371" s="6" t="s">
        <v>431</v>
      </c>
      <c r="C371" s="6" t="s">
        <v>3813</v>
      </c>
      <c r="D371" s="30">
        <v>2797560</v>
      </c>
      <c r="E371" s="6" t="s">
        <v>3009</v>
      </c>
      <c r="F371" s="31" t="s">
        <v>4552</v>
      </c>
      <c r="G371" s="6" t="s">
        <v>4200</v>
      </c>
      <c r="H371" s="32">
        <v>22.52</v>
      </c>
      <c r="I371" s="33">
        <v>211.17500000000001</v>
      </c>
      <c r="J371" s="33">
        <v>207.64400000000001</v>
      </c>
      <c r="K371" s="34">
        <v>1</v>
      </c>
      <c r="L371" s="34">
        <v>1</v>
      </c>
      <c r="M371" s="7">
        <v>0.57999999999999996</v>
      </c>
      <c r="N371" s="7">
        <v>0.68</v>
      </c>
      <c r="O371" s="7">
        <v>0.42</v>
      </c>
      <c r="P371" s="7">
        <v>0.32</v>
      </c>
      <c r="Q371" s="35">
        <v>211.17500000000001</v>
      </c>
      <c r="R371" s="35">
        <v>207.64400000000001</v>
      </c>
      <c r="S371" s="35">
        <v>4755.6610000000001</v>
      </c>
      <c r="T371" s="35">
        <v>4676.1428800000003</v>
      </c>
      <c r="U371" s="36">
        <v>2.9243957561274521E-3</v>
      </c>
      <c r="V371" s="37">
        <v>2.8844785617663246E-3</v>
      </c>
      <c r="W371" s="37">
        <v>-3.9917194361127444E-5</v>
      </c>
      <c r="X371" s="38">
        <v>-4.7711392474953671</v>
      </c>
      <c r="Y371" s="39">
        <v>-211862.31116764509</v>
      </c>
      <c r="Z371" s="40">
        <v>3.3925923310777666E-3</v>
      </c>
      <c r="AA371" s="41">
        <v>3.7284894549157736E-3</v>
      </c>
      <c r="AB371" s="41">
        <v>3.3589712383800705E-4</v>
      </c>
      <c r="AC371" s="42">
        <v>1.911663868097264</v>
      </c>
      <c r="AD371" s="43">
        <v>84887.383130429138</v>
      </c>
      <c r="AE371" s="40">
        <v>2.4562801155327833E-3</v>
      </c>
      <c r="AF371" s="41">
        <v>1.947613791194425E-3</v>
      </c>
      <c r="AG371" s="41">
        <v>-5.0866632433835832E-4</v>
      </c>
      <c r="AH371" s="42">
        <v>-1.8613489016798261</v>
      </c>
      <c r="AI371" s="43">
        <v>-82653.148387203648</v>
      </c>
      <c r="AJ371" s="42">
        <v>-4.7208242810779293</v>
      </c>
      <c r="AK371" s="31">
        <v>-209628.07642441959</v>
      </c>
      <c r="AL371" s="44">
        <f>+$AL$6*W371/H371*10^6</f>
        <v>-886.2609760463464</v>
      </c>
      <c r="AM371" s="31">
        <v>912241.4375</v>
      </c>
      <c r="AN371" s="45">
        <v>-0.2297945125129438</v>
      </c>
      <c r="AR371" s="33"/>
    </row>
    <row r="372" spans="1:44">
      <c r="A372" s="6" t="s">
        <v>3501</v>
      </c>
      <c r="B372" s="6" t="s">
        <v>281</v>
      </c>
      <c r="C372" s="6" t="s">
        <v>588</v>
      </c>
      <c r="D372" s="30">
        <v>2260363</v>
      </c>
      <c r="E372" s="6" t="s">
        <v>2600</v>
      </c>
      <c r="F372" s="31" t="s">
        <v>4554</v>
      </c>
      <c r="G372" s="6" t="s">
        <v>4200</v>
      </c>
      <c r="H372" s="32">
        <v>60.37</v>
      </c>
      <c r="I372" s="33">
        <v>49.8</v>
      </c>
      <c r="J372" s="33">
        <v>49.671999999999997</v>
      </c>
      <c r="K372" s="34">
        <v>1</v>
      </c>
      <c r="L372" s="34">
        <v>1</v>
      </c>
      <c r="M372" s="7">
        <v>1</v>
      </c>
      <c r="N372" s="7">
        <v>0.59</v>
      </c>
      <c r="O372" s="7">
        <v>0</v>
      </c>
      <c r="P372" s="7">
        <v>0.41000000000000003</v>
      </c>
      <c r="Q372" s="35">
        <v>49.8</v>
      </c>
      <c r="R372" s="35">
        <v>49.671999999999997</v>
      </c>
      <c r="S372" s="35">
        <v>3006.4259999999995</v>
      </c>
      <c r="T372" s="35">
        <v>2998.6986399999996</v>
      </c>
      <c r="U372" s="36">
        <v>1.8487397305045987E-3</v>
      </c>
      <c r="V372" s="37">
        <v>1.8497471446547913E-3</v>
      </c>
      <c r="W372" s="37">
        <v>1.0074141501925735E-6</v>
      </c>
      <c r="X372" s="38">
        <v>0.12041209978291224</v>
      </c>
      <c r="Y372" s="39">
        <v>1994.5684906892868</v>
      </c>
      <c r="Z372" s="40">
        <v>3.6977990968980147E-3</v>
      </c>
      <c r="AA372" s="41">
        <v>2.0745364418456027E-3</v>
      </c>
      <c r="AB372" s="41">
        <v>-1.6232626550524119E-3</v>
      </c>
      <c r="AC372" s="42">
        <v>-9.2383421764333846</v>
      </c>
      <c r="AD372" s="43">
        <v>-153028.69266909698</v>
      </c>
      <c r="AE372" s="40">
        <v>0</v>
      </c>
      <c r="AF372" s="41">
        <v>1.6002276478698147E-3</v>
      </c>
      <c r="AG372" s="41">
        <v>1.6002276478698147E-3</v>
      </c>
      <c r="AH372" s="42">
        <v>5.8556696841972506</v>
      </c>
      <c r="AI372" s="43">
        <v>96996.350574743265</v>
      </c>
      <c r="AJ372" s="42">
        <v>-3.2622603924532214</v>
      </c>
      <c r="AK372" s="31">
        <v>-54037.77360366442</v>
      </c>
      <c r="AL372" s="44">
        <f>+$AL$6*W372/H372*10^6</f>
        <v>8.3436653154925757</v>
      </c>
      <c r="AM372" s="31">
        <v>232657.953125</v>
      </c>
      <c r="AN372" s="45">
        <v>-0.23226273969079225</v>
      </c>
      <c r="AR372" s="33"/>
    </row>
    <row r="373" spans="1:44">
      <c r="A373" s="6" t="s">
        <v>3432</v>
      </c>
      <c r="B373" s="6" t="s">
        <v>213</v>
      </c>
      <c r="C373" s="6" t="s">
        <v>519</v>
      </c>
      <c r="D373" s="30">
        <v>2134532</v>
      </c>
      <c r="E373" s="6" t="s">
        <v>2190</v>
      </c>
      <c r="F373" s="31" t="s">
        <v>4546</v>
      </c>
      <c r="G373" s="6" t="s">
        <v>4200</v>
      </c>
      <c r="H373" s="32">
        <v>61.49</v>
      </c>
      <c r="I373" s="33">
        <v>89.216999999999999</v>
      </c>
      <c r="J373" s="33">
        <v>87.870999999999995</v>
      </c>
      <c r="K373" s="34">
        <v>0.84</v>
      </c>
      <c r="L373" s="34">
        <v>0.84</v>
      </c>
      <c r="M373" s="7">
        <v>0</v>
      </c>
      <c r="N373" s="7">
        <v>0</v>
      </c>
      <c r="O373" s="7">
        <v>1</v>
      </c>
      <c r="P373" s="7">
        <v>1</v>
      </c>
      <c r="Q373" s="35">
        <v>74.942279999999997</v>
      </c>
      <c r="R373" s="35">
        <v>73.811639999999997</v>
      </c>
      <c r="S373" s="35">
        <v>4608.2007972000001</v>
      </c>
      <c r="T373" s="35">
        <v>4538.6777436000002</v>
      </c>
      <c r="U373" s="36">
        <v>2.8337181423812217E-3</v>
      </c>
      <c r="V373" s="37">
        <v>2.7996831974860777E-3</v>
      </c>
      <c r="W373" s="37">
        <v>-3.403494489514396E-5</v>
      </c>
      <c r="X373" s="38">
        <v>-4.0680579879055641</v>
      </c>
      <c r="Y373" s="39">
        <v>-66158.041761352477</v>
      </c>
      <c r="Z373" s="40">
        <v>0</v>
      </c>
      <c r="AA373" s="41">
        <v>0</v>
      </c>
      <c r="AB373" s="41">
        <v>0</v>
      </c>
      <c r="AC373" s="42">
        <v>0</v>
      </c>
      <c r="AD373" s="43">
        <v>0</v>
      </c>
      <c r="AE373" s="40">
        <v>5.6669464367707697E-3</v>
      </c>
      <c r="AF373" s="41">
        <v>5.9073736050106497E-3</v>
      </c>
      <c r="AG373" s="41">
        <v>2.4042716823988002E-4</v>
      </c>
      <c r="AH373" s="42">
        <v>0.87978862394595558</v>
      </c>
      <c r="AI373" s="43">
        <v>14307.832557260621</v>
      </c>
      <c r="AJ373" s="42">
        <v>-3.1882693639596082</v>
      </c>
      <c r="AK373" s="31">
        <v>-51850.209204091858</v>
      </c>
      <c r="AL373" s="44">
        <f>+$AL$6*W373/H373*10^6</f>
        <v>-276.75186937017367</v>
      </c>
      <c r="AM373" s="31">
        <v>223039</v>
      </c>
      <c r="AN373" s="45">
        <v>-0.23247149244792104</v>
      </c>
      <c r="AR373" s="33"/>
    </row>
    <row r="374" spans="1:44">
      <c r="A374" s="6" t="s">
        <v>4562</v>
      </c>
      <c r="B374" s="6" t="s">
        <v>344</v>
      </c>
      <c r="C374" s="6" t="s">
        <v>3725</v>
      </c>
      <c r="D374" s="30">
        <v>2372763</v>
      </c>
      <c r="E374" s="6" t="s">
        <v>2660</v>
      </c>
      <c r="F374" s="31" t="s">
        <v>4542</v>
      </c>
      <c r="G374" s="6" t="s">
        <v>4200</v>
      </c>
      <c r="H374" s="32">
        <v>84.8</v>
      </c>
      <c r="I374" s="33">
        <v>88.9</v>
      </c>
      <c r="J374" s="33">
        <v>88.028000000000006</v>
      </c>
      <c r="K374" s="34">
        <v>1</v>
      </c>
      <c r="L374" s="34">
        <v>1</v>
      </c>
      <c r="M374" s="7">
        <v>1</v>
      </c>
      <c r="N374" s="7">
        <v>1</v>
      </c>
      <c r="O374" s="7">
        <v>0</v>
      </c>
      <c r="P374" s="7">
        <v>0</v>
      </c>
      <c r="Q374" s="35">
        <v>88.9</v>
      </c>
      <c r="R374" s="35">
        <v>88.028000000000006</v>
      </c>
      <c r="S374" s="35">
        <v>7538.72</v>
      </c>
      <c r="T374" s="35">
        <v>7464.7744000000002</v>
      </c>
      <c r="U374" s="36">
        <v>4.6357805517746424E-3</v>
      </c>
      <c r="V374" s="37">
        <v>4.6046458112550398E-3</v>
      </c>
      <c r="W374" s="37">
        <v>-3.1134740519602605E-5</v>
      </c>
      <c r="X374" s="38">
        <v>-3.7214084013459856</v>
      </c>
      <c r="Y374" s="39">
        <v>-43884.533034740394</v>
      </c>
      <c r="Z374" s="40">
        <v>9.2723626018957426E-3</v>
      </c>
      <c r="AA374" s="41">
        <v>8.7529192290097101E-3</v>
      </c>
      <c r="AB374" s="41">
        <v>-5.1944337288603246E-4</v>
      </c>
      <c r="AC374" s="42">
        <v>-2.9562656450362952</v>
      </c>
      <c r="AD374" s="43">
        <v>-34861.623172597821</v>
      </c>
      <c r="AE374" s="40">
        <v>0</v>
      </c>
      <c r="AF374" s="41">
        <v>0</v>
      </c>
      <c r="AG374" s="41">
        <v>0</v>
      </c>
      <c r="AH374" s="42">
        <v>0</v>
      </c>
      <c r="AI374" s="43">
        <v>0</v>
      </c>
      <c r="AJ374" s="42">
        <v>-6.6776740463822808</v>
      </c>
      <c r="AK374" s="31">
        <v>-78746.156207338208</v>
      </c>
      <c r="AL374" s="44">
        <f>+$AL$6*W374/H374*10^6</f>
        <v>-183.57747947878894</v>
      </c>
      <c r="AM374" s="31">
        <v>335980.75</v>
      </c>
      <c r="AN374" s="45">
        <v>-0.23437698798915774</v>
      </c>
      <c r="AR374" s="33"/>
    </row>
    <row r="375" spans="1:44">
      <c r="A375" s="6" t="s">
        <v>3445</v>
      </c>
      <c r="B375" s="6" t="s">
        <v>224</v>
      </c>
      <c r="C375" s="6" t="s">
        <v>531</v>
      </c>
      <c r="D375" s="30">
        <v>2051404</v>
      </c>
      <c r="E375" s="6" t="s">
        <v>2546</v>
      </c>
      <c r="F375" s="31" t="s">
        <v>4538</v>
      </c>
      <c r="G375" s="6" t="s">
        <v>4200</v>
      </c>
      <c r="H375" s="32">
        <v>59.43</v>
      </c>
      <c r="I375" s="33">
        <v>98.837999999999994</v>
      </c>
      <c r="J375" s="33">
        <v>96.908000000000001</v>
      </c>
      <c r="K375" s="34">
        <v>1</v>
      </c>
      <c r="L375" s="34">
        <v>1</v>
      </c>
      <c r="M375" s="7">
        <v>0</v>
      </c>
      <c r="N375" s="7">
        <v>0</v>
      </c>
      <c r="O375" s="7">
        <v>1</v>
      </c>
      <c r="P375" s="7">
        <v>1</v>
      </c>
      <c r="Q375" s="35">
        <v>98.837999999999994</v>
      </c>
      <c r="R375" s="35">
        <v>96.908000000000001</v>
      </c>
      <c r="S375" s="35">
        <v>5873.9423399999996</v>
      </c>
      <c r="T375" s="35">
        <v>5759.24244</v>
      </c>
      <c r="U375" s="36">
        <v>3.6120598274000932E-3</v>
      </c>
      <c r="V375" s="37">
        <v>3.5525884851052235E-3</v>
      </c>
      <c r="W375" s="37">
        <v>-5.9471342294869708E-5</v>
      </c>
      <c r="X375" s="38">
        <v>-7.1083667042642764</v>
      </c>
      <c r="Y375" s="39">
        <v>-119609.06451731913</v>
      </c>
      <c r="Z375" s="40">
        <v>0</v>
      </c>
      <c r="AA375" s="41">
        <v>0</v>
      </c>
      <c r="AB375" s="41">
        <v>0</v>
      </c>
      <c r="AC375" s="42">
        <v>0</v>
      </c>
      <c r="AD375" s="43">
        <v>0</v>
      </c>
      <c r="AE375" s="40">
        <v>7.2234952595133742E-3</v>
      </c>
      <c r="AF375" s="41">
        <v>7.4960150724266835E-3</v>
      </c>
      <c r="AG375" s="41">
        <v>2.725198129133093E-4</v>
      </c>
      <c r="AH375" s="42">
        <v>0.99722436926011393</v>
      </c>
      <c r="AI375" s="43">
        <v>16779.814391050211</v>
      </c>
      <c r="AJ375" s="42">
        <v>-6.1111423350041623</v>
      </c>
      <c r="AK375" s="31">
        <v>-102829.25012626892</v>
      </c>
      <c r="AL375" s="44">
        <f>+$AL$6*W375/H375*10^6</f>
        <v>-500.34782344665746</v>
      </c>
      <c r="AM375" s="31">
        <v>435063.90625</v>
      </c>
      <c r="AN375" s="45">
        <v>-0.23635435771401439</v>
      </c>
      <c r="AR375" s="33"/>
    </row>
    <row r="376" spans="1:44">
      <c r="A376" s="6" t="s">
        <v>5612</v>
      </c>
      <c r="B376" s="6" t="s">
        <v>5620</v>
      </c>
      <c r="C376" s="6" t="s">
        <v>5738</v>
      </c>
      <c r="D376" s="30">
        <v>2374060</v>
      </c>
      <c r="E376" s="6" t="s">
        <v>5634</v>
      </c>
      <c r="F376" s="31" t="s">
        <v>4558</v>
      </c>
      <c r="G376" s="6" t="s">
        <v>4200</v>
      </c>
      <c r="H376" s="32">
        <v>90.81</v>
      </c>
      <c r="I376" s="33">
        <v>53.781999999999996</v>
      </c>
      <c r="J376" s="33">
        <v>52.826000000000001</v>
      </c>
      <c r="K376" s="34">
        <v>0.95</v>
      </c>
      <c r="L376" s="34">
        <v>0.95</v>
      </c>
      <c r="M376" s="7">
        <v>1</v>
      </c>
      <c r="N376" s="7">
        <v>1</v>
      </c>
      <c r="O376" s="7">
        <v>0</v>
      </c>
      <c r="P376" s="7">
        <v>0</v>
      </c>
      <c r="Q376" s="35">
        <v>51.092899999999993</v>
      </c>
      <c r="R376" s="35">
        <v>50.184699999999999</v>
      </c>
      <c r="S376" s="35">
        <v>4639.7462489999998</v>
      </c>
      <c r="T376" s="35">
        <v>4557.2726069999999</v>
      </c>
      <c r="U376" s="36">
        <v>2.8531163680682592E-3</v>
      </c>
      <c r="V376" s="37">
        <v>2.8111534382833973E-3</v>
      </c>
      <c r="W376" s="37">
        <v>-4.1962929784861939E-5</v>
      </c>
      <c r="X376" s="38">
        <v>-5.0156576493116098</v>
      </c>
      <c r="Y376" s="39">
        <v>-55232.437499301952</v>
      </c>
      <c r="Z376" s="40">
        <v>5.7067260226555229E-3</v>
      </c>
      <c r="AA376" s="41">
        <v>5.3436898285431789E-3</v>
      </c>
      <c r="AB376" s="41">
        <v>-3.6303619411234399E-4</v>
      </c>
      <c r="AC376" s="42">
        <v>-2.0661182422949511</v>
      </c>
      <c r="AD376" s="43">
        <v>-22752.100454740128</v>
      </c>
      <c r="AE376" s="40">
        <v>0</v>
      </c>
      <c r="AF376" s="41">
        <v>0</v>
      </c>
      <c r="AG376" s="41">
        <v>0</v>
      </c>
      <c r="AH376" s="42">
        <v>0</v>
      </c>
      <c r="AI376" s="43">
        <v>0</v>
      </c>
      <c r="AJ376" s="42">
        <v>-7.0817758916065614</v>
      </c>
      <c r="AK376" s="31">
        <v>-77984.537954042084</v>
      </c>
      <c r="AL376" s="44">
        <f>+$AL$6*W376/H376*10^6</f>
        <v>-231.04795608887753</v>
      </c>
      <c r="AM376" s="31">
        <v>324867.1875</v>
      </c>
      <c r="AN376" s="45">
        <v>-0.24005052204307978</v>
      </c>
      <c r="AR376" s="33"/>
    </row>
    <row r="377" spans="1:44">
      <c r="A377" s="6" t="s">
        <v>1117</v>
      </c>
      <c r="B377" s="6" t="s">
        <v>1643</v>
      </c>
      <c r="C377" s="6" t="s">
        <v>2503</v>
      </c>
      <c r="D377" s="30">
        <v>2116767</v>
      </c>
      <c r="E377" s="6" t="s">
        <v>3993</v>
      </c>
      <c r="F377" s="31" t="s">
        <v>4551</v>
      </c>
      <c r="G377" s="6" t="s">
        <v>4200</v>
      </c>
      <c r="H377" s="32">
        <v>77.3</v>
      </c>
      <c r="I377" s="33">
        <v>39.976999999999997</v>
      </c>
      <c r="J377" s="33">
        <v>39.472999999999999</v>
      </c>
      <c r="K377" s="34">
        <v>1</v>
      </c>
      <c r="L377" s="34">
        <v>1</v>
      </c>
      <c r="M377" s="7">
        <v>1</v>
      </c>
      <c r="N377" s="7">
        <v>0</v>
      </c>
      <c r="O377" s="7">
        <v>0</v>
      </c>
      <c r="P377" s="7">
        <v>1</v>
      </c>
      <c r="Q377" s="35">
        <v>39.976999999999997</v>
      </c>
      <c r="R377" s="35">
        <v>39.472999999999999</v>
      </c>
      <c r="S377" s="35">
        <v>3090.2220999999995</v>
      </c>
      <c r="T377" s="35">
        <v>3051.2628999999997</v>
      </c>
      <c r="U377" s="36">
        <v>1.9002684158377272E-3</v>
      </c>
      <c r="V377" s="37">
        <v>1.8821714064825462E-3</v>
      </c>
      <c r="W377" s="37">
        <v>-1.8097009355181031E-5</v>
      </c>
      <c r="X377" s="38">
        <v>-2.1630616324297276</v>
      </c>
      <c r="Y377" s="39">
        <v>-27982.686059892982</v>
      </c>
      <c r="Z377" s="40">
        <v>3.8008653765615008E-3</v>
      </c>
      <c r="AA377" s="41">
        <v>0</v>
      </c>
      <c r="AB377" s="41">
        <v>-3.8008653765615008E-3</v>
      </c>
      <c r="AC377" s="42">
        <v>-21.631554699999995</v>
      </c>
      <c r="AD377" s="43">
        <v>-279838.99999999994</v>
      </c>
      <c r="AE377" s="40">
        <v>0</v>
      </c>
      <c r="AF377" s="41">
        <v>3.9714099426480035E-3</v>
      </c>
      <c r="AG377" s="41">
        <v>3.9714099426480035E-3</v>
      </c>
      <c r="AH377" s="42">
        <v>14.532472823876226</v>
      </c>
      <c r="AI377" s="43">
        <v>188000.94209412971</v>
      </c>
      <c r="AJ377" s="42">
        <v>-9.2621435085534962</v>
      </c>
      <c r="AK377" s="31">
        <v>-119820.74396576322</v>
      </c>
      <c r="AL377" s="44">
        <f>+$AL$6*W377/H377*10^6</f>
        <v>-117.05698159884238</v>
      </c>
      <c r="AM377" s="31">
        <v>486700.15625</v>
      </c>
      <c r="AN377" s="45">
        <v>-0.24619006677330035</v>
      </c>
      <c r="AR377" s="33"/>
    </row>
    <row r="378" spans="1:44">
      <c r="A378" s="6" t="s">
        <v>3605</v>
      </c>
      <c r="B378" s="6" t="s">
        <v>385</v>
      </c>
      <c r="C378" s="6" t="s">
        <v>3768</v>
      </c>
      <c r="D378" s="30">
        <v>2641838</v>
      </c>
      <c r="E378" s="6" t="s">
        <v>2700</v>
      </c>
      <c r="F378" s="31" t="s">
        <v>4555</v>
      </c>
      <c r="G378" s="6" t="s">
        <v>4202</v>
      </c>
      <c r="H378" s="32">
        <v>78.88</v>
      </c>
      <c r="I378" s="33">
        <v>63.097000000000001</v>
      </c>
      <c r="J378" s="33">
        <v>63.097000000000001</v>
      </c>
      <c r="K378" s="34">
        <v>0.93</v>
      </c>
      <c r="L378" s="34">
        <v>0.93</v>
      </c>
      <c r="M378" s="7">
        <v>1</v>
      </c>
      <c r="N378" s="7">
        <v>0.61</v>
      </c>
      <c r="O378" s="7">
        <v>0</v>
      </c>
      <c r="P378" s="7">
        <v>0.39</v>
      </c>
      <c r="Q378" s="35">
        <v>58.680210000000002</v>
      </c>
      <c r="R378" s="35">
        <v>58.680210000000002</v>
      </c>
      <c r="S378" s="35">
        <v>4628.6949648</v>
      </c>
      <c r="T378" s="35">
        <v>4628.6949648</v>
      </c>
      <c r="U378" s="36">
        <v>2.8463206085273165E-3</v>
      </c>
      <c r="V378" s="37">
        <v>2.8552103170383304E-3</v>
      </c>
      <c r="W378" s="37">
        <v>8.889708511013953E-6</v>
      </c>
      <c r="X378" s="38">
        <v>1.0625505588387827</v>
      </c>
      <c r="Y378" s="39">
        <v>13470.468545116415</v>
      </c>
      <c r="Z378" s="40">
        <v>5.6931333286280228E-3</v>
      </c>
      <c r="AA378" s="41">
        <v>3.3107366016576719E-3</v>
      </c>
      <c r="AB378" s="41">
        <v>-2.3823967269703508E-3</v>
      </c>
      <c r="AC378" s="42">
        <v>-13.558739921270723</v>
      </c>
      <c r="AD378" s="43">
        <v>-171890.71908304672</v>
      </c>
      <c r="AE378" s="40">
        <v>0</v>
      </c>
      <c r="AF378" s="41">
        <v>2.3495692979551763E-3</v>
      </c>
      <c r="AG378" s="41">
        <v>2.3495692979551763E-3</v>
      </c>
      <c r="AH378" s="42">
        <v>8.5977152858666521</v>
      </c>
      <c r="AI378" s="43">
        <v>108997.40473968881</v>
      </c>
      <c r="AJ378" s="42">
        <v>-3.8984740765652877</v>
      </c>
      <c r="AK378" s="31">
        <v>-49422.845798241484</v>
      </c>
      <c r="AL378" s="44">
        <f>+$AL$6*W378/H378*10^6</f>
        <v>56.349572204703051</v>
      </c>
      <c r="AM378" s="31">
        <v>199012.703125</v>
      </c>
      <c r="AN378" s="45">
        <v>-0.24834015629243006</v>
      </c>
      <c r="AR378" s="33"/>
    </row>
    <row r="379" spans="1:44">
      <c r="A379" s="6" t="s">
        <v>1502</v>
      </c>
      <c r="B379" s="6" t="s">
        <v>2310</v>
      </c>
      <c r="C379" s="6" t="s">
        <v>2945</v>
      </c>
      <c r="D379" s="30">
        <v>2484389</v>
      </c>
      <c r="E379" s="6" t="s">
        <v>976</v>
      </c>
      <c r="F379" s="31" t="s">
        <v>4556</v>
      </c>
      <c r="G379" s="6" t="s">
        <v>4202</v>
      </c>
      <c r="H379" s="32">
        <v>17.440000000000001</v>
      </c>
      <c r="I379" s="33">
        <v>217.244</v>
      </c>
      <c r="J379" s="33">
        <v>217.26400000000001</v>
      </c>
      <c r="K379" s="34">
        <v>1</v>
      </c>
      <c r="L379" s="34">
        <v>1</v>
      </c>
      <c r="M379" s="7">
        <v>1</v>
      </c>
      <c r="N379" s="7">
        <v>0</v>
      </c>
      <c r="O379" s="7">
        <v>0</v>
      </c>
      <c r="P379" s="7">
        <v>1</v>
      </c>
      <c r="Q379" s="35">
        <v>217.244</v>
      </c>
      <c r="R379" s="35">
        <v>217.26400000000001</v>
      </c>
      <c r="S379" s="35">
        <v>3788.7353600000001</v>
      </c>
      <c r="T379" s="35">
        <v>3789.0841600000003</v>
      </c>
      <c r="U379" s="36">
        <v>2.3298047543493985E-3</v>
      </c>
      <c r="V379" s="37">
        <v>2.3372964232967071E-3</v>
      </c>
      <c r="W379" s="37">
        <v>7.4916689473086655E-6</v>
      </c>
      <c r="X379" s="38">
        <v>0.89544859842542057</v>
      </c>
      <c r="Y379" s="39">
        <v>51344.52972622824</v>
      </c>
      <c r="Z379" s="40">
        <v>4.6600123178131038E-3</v>
      </c>
      <c r="AA379" s="41">
        <v>0</v>
      </c>
      <c r="AB379" s="41">
        <v>-4.6600123178131038E-3</v>
      </c>
      <c r="AC379" s="42">
        <v>-26.52114752</v>
      </c>
      <c r="AD379" s="43">
        <v>-1520708</v>
      </c>
      <c r="AE379" s="40">
        <v>0</v>
      </c>
      <c r="AF379" s="41">
        <v>4.9317305652535094E-3</v>
      </c>
      <c r="AG379" s="41">
        <v>4.9317305652535094E-3</v>
      </c>
      <c r="AH379" s="42">
        <v>18.046548064599708</v>
      </c>
      <c r="AI379" s="43">
        <v>1034779.1321444786</v>
      </c>
      <c r="AJ379" s="42">
        <v>-7.57915085697487</v>
      </c>
      <c r="AK379" s="31">
        <v>-434584.33812929317</v>
      </c>
      <c r="AL379" s="44">
        <f>+$AL$6*W379/H379*10^6</f>
        <v>214.78408679210622</v>
      </c>
      <c r="AM379" s="31">
        <v>1699142.25</v>
      </c>
      <c r="AN379" s="45">
        <v>-0.25576689540224967</v>
      </c>
      <c r="AR379" s="33"/>
    </row>
    <row r="380" spans="1:44">
      <c r="A380" s="6" t="s">
        <v>5809</v>
      </c>
      <c r="B380" s="6" t="s">
        <v>5808</v>
      </c>
      <c r="C380" s="6" t="s">
        <v>5812</v>
      </c>
      <c r="D380" s="30" t="s">
        <v>5815</v>
      </c>
      <c r="E380" s="6" t="s">
        <v>5817</v>
      </c>
      <c r="F380" s="31" t="s">
        <v>4546</v>
      </c>
      <c r="G380" s="6" t="s">
        <v>4200</v>
      </c>
      <c r="H380" s="32">
        <v>53.8</v>
      </c>
      <c r="I380" s="33">
        <v>54.298999999999999</v>
      </c>
      <c r="J380" s="33">
        <v>53.14</v>
      </c>
      <c r="K380" s="34">
        <v>1</v>
      </c>
      <c r="L380" s="34">
        <v>1</v>
      </c>
      <c r="M380" s="7">
        <v>0</v>
      </c>
      <c r="N380" s="7">
        <v>0</v>
      </c>
      <c r="O380" s="7">
        <v>1</v>
      </c>
      <c r="P380" s="7">
        <v>1</v>
      </c>
      <c r="Q380" s="35">
        <v>54.298999999999999</v>
      </c>
      <c r="R380" s="35">
        <v>53.14</v>
      </c>
      <c r="S380" s="35">
        <v>2921.2862</v>
      </c>
      <c r="T380" s="35">
        <v>2858.9319999999998</v>
      </c>
      <c r="U380" s="36">
        <v>1.7963847645392915E-3</v>
      </c>
      <c r="V380" s="37">
        <v>1.7635320979644063E-3</v>
      </c>
      <c r="W380" s="37">
        <v>-3.2852666574885231E-5</v>
      </c>
      <c r="X380" s="38">
        <v>-3.926745087900184</v>
      </c>
      <c r="Y380" s="39">
        <v>-72987.826912642835</v>
      </c>
      <c r="Z380" s="40">
        <v>0</v>
      </c>
      <c r="AA380" s="41">
        <v>0</v>
      </c>
      <c r="AB380" s="41">
        <v>0</v>
      </c>
      <c r="AC380" s="42">
        <v>0</v>
      </c>
      <c r="AD380" s="43">
        <v>0</v>
      </c>
      <c r="AE380" s="40">
        <v>3.5924589987347136E-3</v>
      </c>
      <c r="AF380" s="41">
        <v>3.7210792194125727E-3</v>
      </c>
      <c r="AG380" s="41">
        <v>1.286202206778591E-4</v>
      </c>
      <c r="AH380" s="42">
        <v>0.470656489406795</v>
      </c>
      <c r="AI380" s="43">
        <v>8748.2618848846651</v>
      </c>
      <c r="AJ380" s="42">
        <v>-3.4560885984933889</v>
      </c>
      <c r="AK380" s="31">
        <v>-64239.565027758174</v>
      </c>
      <c r="AL380" s="44">
        <f>+$AL$6*W380/H380*10^6</f>
        <v>-305.32218006398915</v>
      </c>
      <c r="AM380" s="31">
        <v>249712.34375</v>
      </c>
      <c r="AN380" s="45">
        <v>-0.25725426329773965</v>
      </c>
      <c r="AR380" s="33"/>
    </row>
    <row r="381" spans="1:44">
      <c r="A381" s="6" t="s">
        <v>3560</v>
      </c>
      <c r="B381" s="6" t="s">
        <v>340</v>
      </c>
      <c r="C381" s="6" t="s">
        <v>3721</v>
      </c>
      <c r="D381" s="30">
        <v>2412067</v>
      </c>
      <c r="E381" s="6" t="s">
        <v>2656</v>
      </c>
      <c r="F381" s="31" t="s">
        <v>4542</v>
      </c>
      <c r="G381" s="6" t="s">
        <v>4200</v>
      </c>
      <c r="H381" s="32">
        <v>37.979999999999997</v>
      </c>
      <c r="I381" s="33">
        <v>110.002</v>
      </c>
      <c r="J381" s="33">
        <v>108.673</v>
      </c>
      <c r="K381" s="34">
        <v>1</v>
      </c>
      <c r="L381" s="34">
        <v>1</v>
      </c>
      <c r="M381" s="7">
        <v>1</v>
      </c>
      <c r="N381" s="7">
        <v>0.54</v>
      </c>
      <c r="O381" s="7">
        <v>0</v>
      </c>
      <c r="P381" s="7">
        <v>0.46</v>
      </c>
      <c r="Q381" s="35">
        <v>110.002</v>
      </c>
      <c r="R381" s="35">
        <v>108.673</v>
      </c>
      <c r="S381" s="35">
        <v>4177.8759599999994</v>
      </c>
      <c r="T381" s="35">
        <v>4127.4005399999996</v>
      </c>
      <c r="U381" s="36">
        <v>2.5690987492697449E-3</v>
      </c>
      <c r="V381" s="37">
        <v>2.5459868697281446E-3</v>
      </c>
      <c r="W381" s="37">
        <v>-2.311187954160028E-5</v>
      </c>
      <c r="X381" s="38">
        <v>-2.7624685885162945</v>
      </c>
      <c r="Y381" s="39">
        <v>-72734.823289001972</v>
      </c>
      <c r="Z381" s="40">
        <v>5.1386416801344611E-3</v>
      </c>
      <c r="AA381" s="41">
        <v>2.6134043539602714E-3</v>
      </c>
      <c r="AB381" s="41">
        <v>-2.5252373261741897E-3</v>
      </c>
      <c r="AC381" s="42">
        <v>-14.371676957692122</v>
      </c>
      <c r="AD381" s="43">
        <v>-378401.18372017174</v>
      </c>
      <c r="AE381" s="40">
        <v>0</v>
      </c>
      <c r="AF381" s="41">
        <v>2.4711524494495382E-3</v>
      </c>
      <c r="AG381" s="41">
        <v>2.4711524494495382E-3</v>
      </c>
      <c r="AH381" s="42">
        <v>9.0426212186334229</v>
      </c>
      <c r="AI381" s="43">
        <v>238089.02629366572</v>
      </c>
      <c r="AJ381" s="42">
        <v>-8.0915243275749926</v>
      </c>
      <c r="AK381" s="31">
        <v>-213046.98071550802</v>
      </c>
      <c r="AL381" s="44">
        <f>+$AL$6*W381/H381*10^6</f>
        <v>-304.26381703001954</v>
      </c>
      <c r="AM381" s="31">
        <v>792122.25</v>
      </c>
      <c r="AN381" s="45">
        <v>-0.26895719785109939</v>
      </c>
      <c r="AR381" s="33"/>
    </row>
    <row r="382" spans="1:44">
      <c r="A382" s="6" t="s">
        <v>3594</v>
      </c>
      <c r="B382" s="6" t="s">
        <v>376</v>
      </c>
      <c r="C382" s="6" t="s">
        <v>3759</v>
      </c>
      <c r="D382" s="30">
        <v>2578033</v>
      </c>
      <c r="E382" s="6" t="s">
        <v>2691</v>
      </c>
      <c r="F382" s="31" t="s">
        <v>4542</v>
      </c>
      <c r="G382" s="6" t="s">
        <v>4202</v>
      </c>
      <c r="H382" s="32">
        <v>22.59</v>
      </c>
      <c r="I382" s="33">
        <v>113.676</v>
      </c>
      <c r="J382" s="33">
        <v>113.676</v>
      </c>
      <c r="K382" s="34">
        <v>0.85</v>
      </c>
      <c r="L382" s="34">
        <v>0.85</v>
      </c>
      <c r="M382" s="7">
        <v>1</v>
      </c>
      <c r="N382" s="7">
        <v>0.48</v>
      </c>
      <c r="O382" s="7">
        <v>0</v>
      </c>
      <c r="P382" s="7">
        <v>0.52</v>
      </c>
      <c r="Q382" s="35">
        <v>96.624600000000001</v>
      </c>
      <c r="R382" s="35">
        <v>96.624600000000001</v>
      </c>
      <c r="S382" s="35">
        <v>2182.749714</v>
      </c>
      <c r="T382" s="35">
        <v>2182.749714</v>
      </c>
      <c r="U382" s="36">
        <v>1.3422369677548527E-3</v>
      </c>
      <c r="V382" s="37">
        <v>1.3464290799716915E-3</v>
      </c>
      <c r="W382" s="37">
        <v>4.1921122168387705E-6</v>
      </c>
      <c r="X382" s="38">
        <v>0.50106605556281236</v>
      </c>
      <c r="Y382" s="39">
        <v>22180.878953643751</v>
      </c>
      <c r="Z382" s="40">
        <v>2.6847060001422294E-3</v>
      </c>
      <c r="AA382" s="41">
        <v>1.2285176807241894E-3</v>
      </c>
      <c r="AB382" s="41">
        <v>-1.4561883194180399E-3</v>
      </c>
      <c r="AC382" s="42">
        <v>-8.2874856550401983</v>
      </c>
      <c r="AD382" s="43">
        <v>-366865.23484020354</v>
      </c>
      <c r="AE382" s="40">
        <v>0</v>
      </c>
      <c r="AF382" s="41">
        <v>1.4773125044635379E-3</v>
      </c>
      <c r="AG382" s="41">
        <v>1.4773125044635379E-3</v>
      </c>
      <c r="AH382" s="42">
        <v>5.4058896295087777</v>
      </c>
      <c r="AI382" s="43">
        <v>239304.54313894545</v>
      </c>
      <c r="AJ382" s="42">
        <v>-2.3805299699686078</v>
      </c>
      <c r="AK382" s="31">
        <v>-105379.81274761437</v>
      </c>
      <c r="AL382" s="44">
        <f>+$AL$6*W382/H382*10^6</f>
        <v>92.786901656457957</v>
      </c>
      <c r="AM382" s="31">
        <v>391540.75</v>
      </c>
      <c r="AN382" s="45">
        <v>-0.26914136714406961</v>
      </c>
      <c r="AR382" s="33"/>
    </row>
    <row r="383" spans="1:44">
      <c r="A383" s="6" t="s">
        <v>5336</v>
      </c>
      <c r="B383" s="6" t="s">
        <v>5325</v>
      </c>
      <c r="C383" s="6" t="s">
        <v>5378</v>
      </c>
      <c r="D383" s="30" t="s">
        <v>5379</v>
      </c>
      <c r="E383" s="6" t="s">
        <v>5331</v>
      </c>
      <c r="F383" s="31" t="s">
        <v>4555</v>
      </c>
      <c r="G383" s="6" t="s">
        <v>4200</v>
      </c>
      <c r="H383" s="32">
        <v>45.59</v>
      </c>
      <c r="I383" s="33">
        <v>158.471</v>
      </c>
      <c r="J383" s="33">
        <v>157.768</v>
      </c>
      <c r="K383" s="34">
        <v>1</v>
      </c>
      <c r="L383" s="34">
        <v>1</v>
      </c>
      <c r="M383" s="7">
        <v>1</v>
      </c>
      <c r="N383" s="7">
        <v>0.54</v>
      </c>
      <c r="O383" s="7">
        <v>0</v>
      </c>
      <c r="P383" s="7">
        <v>0.46</v>
      </c>
      <c r="Q383" s="35">
        <v>158.471</v>
      </c>
      <c r="R383" s="35">
        <v>157.768</v>
      </c>
      <c r="S383" s="35">
        <v>7224.6928900000003</v>
      </c>
      <c r="T383" s="35">
        <v>7192.6431200000006</v>
      </c>
      <c r="U383" s="36">
        <v>4.4426760500464978E-3</v>
      </c>
      <c r="V383" s="37">
        <v>4.4367816412992176E-3</v>
      </c>
      <c r="W383" s="37">
        <v>-5.8944087472801582E-6</v>
      </c>
      <c r="X383" s="38">
        <v>-0.70453460883301511</v>
      </c>
      <c r="Y383" s="39">
        <v>-15453.709340491665</v>
      </c>
      <c r="Z383" s="40">
        <v>8.8861202118420725E-3</v>
      </c>
      <c r="AA383" s="41">
        <v>4.554267186845499E-3</v>
      </c>
      <c r="AB383" s="41">
        <v>-4.3318530249965735E-3</v>
      </c>
      <c r="AC383" s="42">
        <v>-24.653521337644676</v>
      </c>
      <c r="AD383" s="43">
        <v>-540765.98678755597</v>
      </c>
      <c r="AE383" s="40">
        <v>0</v>
      </c>
      <c r="AF383" s="41">
        <v>4.3063709208131205E-3</v>
      </c>
      <c r="AG383" s="41">
        <v>4.3063709208131205E-3</v>
      </c>
      <c r="AH383" s="42">
        <v>15.758186457709218</v>
      </c>
      <c r="AI383" s="43">
        <v>345650.06487627147</v>
      </c>
      <c r="AJ383" s="42">
        <v>-9.5998694887684728</v>
      </c>
      <c r="AK383" s="31">
        <v>-210569.63125177618</v>
      </c>
      <c r="AL383" s="44">
        <f>+$AL$6*W383/H383*10^6</f>
        <v>-64.645851582366291</v>
      </c>
      <c r="AM383" s="31">
        <v>760339.5625</v>
      </c>
      <c r="AN383" s="45">
        <v>-0.27694156878989995</v>
      </c>
      <c r="AR383" s="33"/>
    </row>
    <row r="384" spans="1:44">
      <c r="A384" s="6" t="s">
        <v>3616</v>
      </c>
      <c r="B384" s="6" t="s">
        <v>396</v>
      </c>
      <c r="C384" s="6" t="s">
        <v>3780</v>
      </c>
      <c r="D384" s="30">
        <v>2655583</v>
      </c>
      <c r="E384" s="6" t="s">
        <v>2712</v>
      </c>
      <c r="F384" s="31" t="s">
        <v>4551</v>
      </c>
      <c r="G384" s="6" t="s">
        <v>4200</v>
      </c>
      <c r="H384" s="32">
        <v>65.27</v>
      </c>
      <c r="I384" s="33">
        <v>108.01</v>
      </c>
      <c r="J384" s="33">
        <v>105.011</v>
      </c>
      <c r="K384" s="34">
        <v>1</v>
      </c>
      <c r="L384" s="34">
        <v>1</v>
      </c>
      <c r="M384" s="7">
        <v>1</v>
      </c>
      <c r="N384" s="7">
        <v>0</v>
      </c>
      <c r="O384" s="7">
        <v>0</v>
      </c>
      <c r="P384" s="7">
        <v>1</v>
      </c>
      <c r="Q384" s="35">
        <v>108.01</v>
      </c>
      <c r="R384" s="35">
        <v>105.011</v>
      </c>
      <c r="S384" s="35">
        <v>7049.8126999999995</v>
      </c>
      <c r="T384" s="35">
        <v>6854.0679699999991</v>
      </c>
      <c r="U384" s="36">
        <v>4.3351370800764422E-3</v>
      </c>
      <c r="V384" s="37">
        <v>4.2279315726028947E-3</v>
      </c>
      <c r="W384" s="37">
        <v>-1.0720550747354753E-4</v>
      </c>
      <c r="X384" s="38">
        <v>-12.813836554424954</v>
      </c>
      <c r="Y384" s="39">
        <v>-196320.46199517319</v>
      </c>
      <c r="Z384" s="40">
        <v>8.6710236790661591E-3</v>
      </c>
      <c r="AA384" s="41">
        <v>0</v>
      </c>
      <c r="AB384" s="41">
        <v>-8.6710236790661591E-3</v>
      </c>
      <c r="AC384" s="42">
        <v>-49.348688899999992</v>
      </c>
      <c r="AD384" s="43">
        <v>-756069.99999999988</v>
      </c>
      <c r="AE384" s="40">
        <v>0</v>
      </c>
      <c r="AF384" s="41">
        <v>8.9209991324061978E-3</v>
      </c>
      <c r="AG384" s="41">
        <v>8.9209991324061978E-3</v>
      </c>
      <c r="AH384" s="42">
        <v>32.644370469363849</v>
      </c>
      <c r="AI384" s="43">
        <v>500143.56472137047</v>
      </c>
      <c r="AJ384" s="42">
        <v>-29.518154985061095</v>
      </c>
      <c r="AK384" s="31">
        <v>-452246.89727380255</v>
      </c>
      <c r="AL384" s="44">
        <f>+$AL$6*W384/H384*10^6</f>
        <v>-821.246418519592</v>
      </c>
      <c r="AM384" s="31">
        <v>1520978.125</v>
      </c>
      <c r="AN384" s="45">
        <v>-0.29733951451392671</v>
      </c>
      <c r="AR384" s="33"/>
    </row>
    <row r="385" spans="1:44">
      <c r="A385" s="6" t="s">
        <v>1021</v>
      </c>
      <c r="B385" s="6" t="s">
        <v>1549</v>
      </c>
      <c r="C385" s="6" t="s">
        <v>2406</v>
      </c>
      <c r="D385" s="30">
        <v>2816023</v>
      </c>
      <c r="E385" s="6" t="s">
        <v>5783</v>
      </c>
      <c r="F385" s="31" t="s">
        <v>4555</v>
      </c>
      <c r="G385" s="6" t="s">
        <v>4200</v>
      </c>
      <c r="H385" s="32">
        <v>55.12</v>
      </c>
      <c r="I385" s="33">
        <v>90.031999999999996</v>
      </c>
      <c r="J385" s="33">
        <v>89.549000000000007</v>
      </c>
      <c r="K385" s="34">
        <v>0.84</v>
      </c>
      <c r="L385" s="34">
        <v>0.84</v>
      </c>
      <c r="M385" s="7">
        <v>1</v>
      </c>
      <c r="N385" s="7">
        <v>0.54</v>
      </c>
      <c r="O385" s="7">
        <v>0</v>
      </c>
      <c r="P385" s="7">
        <v>0.46</v>
      </c>
      <c r="Q385" s="35">
        <v>75.62688</v>
      </c>
      <c r="R385" s="35">
        <v>75.221159999999998</v>
      </c>
      <c r="S385" s="35">
        <v>4168.5536255999996</v>
      </c>
      <c r="T385" s="35">
        <v>4146.1903391999995</v>
      </c>
      <c r="U385" s="36">
        <v>2.5633661717885995E-3</v>
      </c>
      <c r="V385" s="37">
        <v>2.5575773566664508E-3</v>
      </c>
      <c r="W385" s="37">
        <v>-5.7888151221486585E-6</v>
      </c>
      <c r="X385" s="38">
        <v>-0.69191343399311134</v>
      </c>
      <c r="Y385" s="39">
        <v>-12552.856204519438</v>
      </c>
      <c r="Z385" s="40">
        <v>5.1271755340442857E-3</v>
      </c>
      <c r="AA385" s="41">
        <v>2.6253017558633394E-3</v>
      </c>
      <c r="AB385" s="41">
        <v>-2.5018737781809463E-3</v>
      </c>
      <c r="AC385" s="42">
        <v>-14.238709905104976</v>
      </c>
      <c r="AD385" s="43">
        <v>-258322.02295183192</v>
      </c>
      <c r="AE385" s="40">
        <v>0</v>
      </c>
      <c r="AF385" s="41">
        <v>2.4824022561663207E-3</v>
      </c>
      <c r="AG385" s="41">
        <v>2.4824022561663207E-3</v>
      </c>
      <c r="AH385" s="42">
        <v>9.083787331612557</v>
      </c>
      <c r="AI385" s="43">
        <v>164800.20558077935</v>
      </c>
      <c r="AJ385" s="42">
        <v>-5.8468360074855301</v>
      </c>
      <c r="AK385" s="31">
        <v>-106074.67357557203</v>
      </c>
      <c r="AL385" s="44">
        <f>+$AL$6*W385/H385*10^6</f>
        <v>-52.511022515862287</v>
      </c>
      <c r="AM385" s="31">
        <v>352618.09375</v>
      </c>
      <c r="AN385" s="45">
        <v>-0.30082027966147734</v>
      </c>
      <c r="AR385" s="33"/>
    </row>
    <row r="386" spans="1:44">
      <c r="A386" s="6" t="s">
        <v>3682</v>
      </c>
      <c r="B386" s="6" t="s">
        <v>460</v>
      </c>
      <c r="C386" s="6" t="s">
        <v>3840</v>
      </c>
      <c r="D386" s="30">
        <v>2896809</v>
      </c>
      <c r="E386" s="6" t="s">
        <v>3038</v>
      </c>
      <c r="F386" s="31" t="s">
        <v>4544</v>
      </c>
      <c r="G386" s="6" t="s">
        <v>4200</v>
      </c>
      <c r="H386" s="32">
        <v>29.34</v>
      </c>
      <c r="I386" s="33">
        <v>60.686999999999998</v>
      </c>
      <c r="J386" s="33">
        <v>60.457999999999998</v>
      </c>
      <c r="K386" s="34">
        <v>0.33</v>
      </c>
      <c r="L386" s="34">
        <v>0.33</v>
      </c>
      <c r="M386" s="7">
        <v>0.49</v>
      </c>
      <c r="N386" s="7">
        <v>0</v>
      </c>
      <c r="O386" s="7">
        <v>0.51</v>
      </c>
      <c r="P386" s="7">
        <v>1</v>
      </c>
      <c r="Q386" s="35">
        <v>20.026710000000001</v>
      </c>
      <c r="R386" s="35">
        <v>19.951139999999999</v>
      </c>
      <c r="S386" s="35">
        <v>587.58367140000007</v>
      </c>
      <c r="T386" s="35">
        <v>585.36644760000001</v>
      </c>
      <c r="U386" s="36">
        <v>3.6132247336636224E-4</v>
      </c>
      <c r="V386" s="37">
        <v>3.6108327145031773E-4</v>
      </c>
      <c r="W386" s="37">
        <v>-2.3920191604450813E-7</v>
      </c>
      <c r="X386" s="38">
        <v>-2.8590828287958107E-2</v>
      </c>
      <c r="Y386" s="39">
        <v>-974.46585848527968</v>
      </c>
      <c r="Z386" s="40">
        <v>3.5412663442669831E-4</v>
      </c>
      <c r="AA386" s="41">
        <v>0</v>
      </c>
      <c r="AB386" s="41">
        <v>-3.5412663442669831E-4</v>
      </c>
      <c r="AC386" s="42">
        <v>-2.0154119929020005</v>
      </c>
      <c r="AD386" s="43">
        <v>-68691.615300000019</v>
      </c>
      <c r="AE386" s="40">
        <v>3.6851706840417101E-4</v>
      </c>
      <c r="AF386" s="41">
        <v>7.6189112714318454E-4</v>
      </c>
      <c r="AG386" s="41">
        <v>3.9337405873901354E-4</v>
      </c>
      <c r="AH386" s="42">
        <v>1.4394630372584758</v>
      </c>
      <c r="AI386" s="43">
        <v>49061.453212626991</v>
      </c>
      <c r="AJ386" s="42">
        <v>-0.60453978393148278</v>
      </c>
      <c r="AK386" s="31">
        <v>-20604.627945858301</v>
      </c>
      <c r="AL386" s="44">
        <f>+$AL$6*W386/H386*10^6</f>
        <v>-4.0763789373638053</v>
      </c>
      <c r="AM386" s="31">
        <v>67236.6484375</v>
      </c>
      <c r="AN386" s="45">
        <v>-0.3064493609465288</v>
      </c>
      <c r="AR386" s="33"/>
    </row>
    <row r="387" spans="1:44">
      <c r="A387" s="6" t="s">
        <v>3558</v>
      </c>
      <c r="B387" s="6" t="s">
        <v>338</v>
      </c>
      <c r="C387" s="6" t="s">
        <v>3719</v>
      </c>
      <c r="D387" s="30">
        <v>2456612</v>
      </c>
      <c r="E387" s="6" t="s">
        <v>2654</v>
      </c>
      <c r="F387" s="31" t="s">
        <v>4555</v>
      </c>
      <c r="G387" s="6" t="s">
        <v>4200</v>
      </c>
      <c r="H387" s="32">
        <v>76.95</v>
      </c>
      <c r="I387" s="33">
        <v>80.072000000000003</v>
      </c>
      <c r="J387" s="33">
        <v>79.397000000000006</v>
      </c>
      <c r="K387" s="34">
        <v>1</v>
      </c>
      <c r="L387" s="34">
        <v>1</v>
      </c>
      <c r="M387" s="7">
        <v>1</v>
      </c>
      <c r="N387" s="7">
        <v>0.62</v>
      </c>
      <c r="O387" s="7">
        <v>0</v>
      </c>
      <c r="P387" s="7">
        <v>0.38</v>
      </c>
      <c r="Q387" s="35">
        <v>80.072000000000003</v>
      </c>
      <c r="R387" s="35">
        <v>79.397000000000006</v>
      </c>
      <c r="S387" s="35">
        <v>6161.5404000000008</v>
      </c>
      <c r="T387" s="35">
        <v>6109.5991500000009</v>
      </c>
      <c r="U387" s="36">
        <v>3.7889123293203294E-3</v>
      </c>
      <c r="V387" s="37">
        <v>3.7687060086497529E-3</v>
      </c>
      <c r="W387" s="37">
        <v>-2.0206320670576507E-5</v>
      </c>
      <c r="X387" s="38">
        <v>-2.4151790009757965</v>
      </c>
      <c r="Y387" s="39">
        <v>-31386.341793057785</v>
      </c>
      <c r="Z387" s="40">
        <v>7.5784797386067842E-3</v>
      </c>
      <c r="AA387" s="41">
        <v>4.4416122323237741E-3</v>
      </c>
      <c r="AB387" s="41">
        <v>-3.1368675062830101E-3</v>
      </c>
      <c r="AC387" s="42">
        <v>-17.852597849755902</v>
      </c>
      <c r="AD387" s="43">
        <v>-232002.5711469253</v>
      </c>
      <c r="AE387" s="40">
        <v>0</v>
      </c>
      <c r="AF387" s="41">
        <v>3.0217699916200089E-3</v>
      </c>
      <c r="AG387" s="41">
        <v>3.0217699916200089E-3</v>
      </c>
      <c r="AH387" s="42">
        <v>11.057481075333719</v>
      </c>
      <c r="AI387" s="43">
        <v>143696.9600433232</v>
      </c>
      <c r="AJ387" s="42">
        <v>-9.2102957753979808</v>
      </c>
      <c r="AK387" s="31">
        <v>-119691.95289665987</v>
      </c>
      <c r="AL387" s="44">
        <f>+$AL$6*W387/H387*10^6</f>
        <v>-131.29513106287527</v>
      </c>
      <c r="AM387" s="31">
        <v>355981</v>
      </c>
      <c r="AN387" s="45">
        <v>-0.33623129576202065</v>
      </c>
      <c r="AR387" s="33"/>
    </row>
    <row r="388" spans="1:44">
      <c r="A388" s="6" t="s">
        <v>3460</v>
      </c>
      <c r="B388" s="6" t="s">
        <v>239</v>
      </c>
      <c r="C388" s="6" t="s">
        <v>546</v>
      </c>
      <c r="D388" s="30">
        <v>2074070</v>
      </c>
      <c r="E388" s="6" t="s">
        <v>2560</v>
      </c>
      <c r="F388" s="31" t="s">
        <v>4556</v>
      </c>
      <c r="G388" s="6" t="s">
        <v>4200</v>
      </c>
      <c r="H388" s="32">
        <v>58.96</v>
      </c>
      <c r="I388" s="33">
        <v>44.262999999999998</v>
      </c>
      <c r="J388" s="33">
        <v>43.875999999999998</v>
      </c>
      <c r="K388" s="34">
        <v>1</v>
      </c>
      <c r="L388" s="34">
        <v>1</v>
      </c>
      <c r="M388" s="7">
        <v>0.46</v>
      </c>
      <c r="N388" s="7">
        <v>0</v>
      </c>
      <c r="O388" s="7">
        <v>0.54</v>
      </c>
      <c r="P388" s="7">
        <v>1</v>
      </c>
      <c r="Q388" s="35">
        <v>44.262999999999998</v>
      </c>
      <c r="R388" s="35">
        <v>43.875999999999998</v>
      </c>
      <c r="S388" s="35">
        <v>2609.7464799999998</v>
      </c>
      <c r="T388" s="35">
        <v>2586.9289599999997</v>
      </c>
      <c r="U388" s="36">
        <v>1.6048098320465981E-3</v>
      </c>
      <c r="V388" s="37">
        <v>1.5957470328478184E-3</v>
      </c>
      <c r="W388" s="37">
        <v>-9.0627991987796402E-6</v>
      </c>
      <c r="X388" s="38">
        <v>-1.0832393819635628</v>
      </c>
      <c r="Y388" s="39">
        <v>-18372.445420006152</v>
      </c>
      <c r="Z388" s="40">
        <v>1.4765526779515997E-3</v>
      </c>
      <c r="AA388" s="41">
        <v>0</v>
      </c>
      <c r="AB388" s="41">
        <v>-1.4765526779515997E-3</v>
      </c>
      <c r="AC388" s="42">
        <v>-8.4033836655999998</v>
      </c>
      <c r="AD388" s="43">
        <v>-142526.86000000002</v>
      </c>
      <c r="AE388" s="40">
        <v>1.7330448150906306E-3</v>
      </c>
      <c r="AF388" s="41">
        <v>3.3670502114609853E-3</v>
      </c>
      <c r="AG388" s="41">
        <v>1.6340053963703547E-3</v>
      </c>
      <c r="AH388" s="42">
        <v>5.9792716842991407</v>
      </c>
      <c r="AI388" s="43">
        <v>101412.34199964622</v>
      </c>
      <c r="AJ388" s="42">
        <v>-3.5073513632644211</v>
      </c>
      <c r="AK388" s="31">
        <v>-59486.963420359942</v>
      </c>
      <c r="AL388" s="44">
        <f>+$AL$6*W388/H388*10^6</f>
        <v>-76.855488456408068</v>
      </c>
      <c r="AM388" s="31">
        <v>174355</v>
      </c>
      <c r="AN388" s="45">
        <v>-0.34118300834710757</v>
      </c>
      <c r="AR388" s="33"/>
    </row>
    <row r="389" spans="1:44">
      <c r="A389" s="6" t="s">
        <v>3425</v>
      </c>
      <c r="B389" s="6" t="s">
        <v>207</v>
      </c>
      <c r="C389" s="6" t="s">
        <v>513</v>
      </c>
      <c r="D389" s="30">
        <v>2159773</v>
      </c>
      <c r="E389" s="6" t="s">
        <v>2183</v>
      </c>
      <c r="F389" s="31" t="s">
        <v>4542</v>
      </c>
      <c r="G389" s="6" t="s">
        <v>4200</v>
      </c>
      <c r="H389" s="32">
        <v>20.51</v>
      </c>
      <c r="I389" s="33">
        <v>77.150999999999996</v>
      </c>
      <c r="J389" s="33">
        <v>77.010999999999996</v>
      </c>
      <c r="K389" s="34">
        <v>1</v>
      </c>
      <c r="L389" s="34">
        <v>1</v>
      </c>
      <c r="M389" s="7">
        <v>1</v>
      </c>
      <c r="N389" s="7">
        <v>0</v>
      </c>
      <c r="O389" s="7">
        <v>0</v>
      </c>
      <c r="P389" s="7">
        <v>1</v>
      </c>
      <c r="Q389" s="35">
        <v>77.150999999999996</v>
      </c>
      <c r="R389" s="35">
        <v>77.010999999999996</v>
      </c>
      <c r="S389" s="35">
        <v>1582.3670099999999</v>
      </c>
      <c r="T389" s="35">
        <v>1579.4956099999999</v>
      </c>
      <c r="U389" s="36">
        <v>9.7304399297596809E-4</v>
      </c>
      <c r="V389" s="37">
        <v>9.7431180833572458E-4</v>
      </c>
      <c r="W389" s="37">
        <v>1.2678153597564914E-6</v>
      </c>
      <c r="X389" s="38">
        <v>0.15153679306184595</v>
      </c>
      <c r="Y389" s="39">
        <v>7388.4345715185727</v>
      </c>
      <c r="Z389" s="40">
        <v>1.946256219357873E-3</v>
      </c>
      <c r="AA389" s="41">
        <v>0</v>
      </c>
      <c r="AB389" s="41">
        <v>-1.946256219357873E-3</v>
      </c>
      <c r="AC389" s="42">
        <v>-11.07656907</v>
      </c>
      <c r="AD389" s="43">
        <v>-540056.99999999988</v>
      </c>
      <c r="AE389" s="40">
        <v>0</v>
      </c>
      <c r="AF389" s="41">
        <v>2.055812552213339E-3</v>
      </c>
      <c r="AG389" s="41">
        <v>2.055812552213339E-3</v>
      </c>
      <c r="AH389" s="42">
        <v>7.5227791835822488</v>
      </c>
      <c r="AI389" s="43">
        <v>366785.91826339578</v>
      </c>
      <c r="AJ389" s="42">
        <v>-3.4022530933559052</v>
      </c>
      <c r="AK389" s="31">
        <v>-165882.64716508554</v>
      </c>
      <c r="AL389" s="44">
        <f>+$AL$6*W389/H389*10^6</f>
        <v>30.907249140821335</v>
      </c>
      <c r="AM389" s="31">
        <v>483720.25</v>
      </c>
      <c r="AN389" s="45">
        <v>-0.34293095475139929</v>
      </c>
      <c r="AR389" s="33"/>
    </row>
    <row r="390" spans="1:44">
      <c r="A390" s="6" t="s">
        <v>3436</v>
      </c>
      <c r="B390" s="6" t="s">
        <v>217</v>
      </c>
      <c r="C390" s="6" t="s">
        <v>5737</v>
      </c>
      <c r="D390" s="30" t="s">
        <v>5627</v>
      </c>
      <c r="E390" s="6" t="s">
        <v>5632</v>
      </c>
      <c r="F390" s="31" t="s">
        <v>4547</v>
      </c>
      <c r="G390" s="6" t="s">
        <v>4202</v>
      </c>
      <c r="H390" s="32">
        <v>38.57</v>
      </c>
      <c r="I390" s="33">
        <v>48.746000000000002</v>
      </c>
      <c r="J390" s="33">
        <v>48.755000000000003</v>
      </c>
      <c r="K390" s="34">
        <v>0.93</v>
      </c>
      <c r="L390" s="34">
        <v>0.93</v>
      </c>
      <c r="M390" s="7">
        <v>1</v>
      </c>
      <c r="N390" s="7">
        <v>0.46</v>
      </c>
      <c r="O390" s="7">
        <v>0</v>
      </c>
      <c r="P390" s="7">
        <v>0.54</v>
      </c>
      <c r="Q390" s="35">
        <v>45.333780000000004</v>
      </c>
      <c r="R390" s="35">
        <v>45.342150000000004</v>
      </c>
      <c r="S390" s="35">
        <v>1748.5238946000002</v>
      </c>
      <c r="T390" s="35">
        <v>1748.8467255</v>
      </c>
      <c r="U390" s="36">
        <v>1.0752187460072711E-3</v>
      </c>
      <c r="V390" s="37">
        <v>1.0787760376389495E-3</v>
      </c>
      <c r="W390" s="37">
        <v>3.5572916316783942E-6</v>
      </c>
      <c r="X390" s="38">
        <v>0.42518854319119642</v>
      </c>
      <c r="Y390" s="39">
        <v>11023.814964770454</v>
      </c>
      <c r="Z390" s="40">
        <v>2.1506233908157001E-3</v>
      </c>
      <c r="AA390" s="41">
        <v>9.43291266889596E-4</v>
      </c>
      <c r="AB390" s="41">
        <v>-1.207332123926104E-3</v>
      </c>
      <c r="AC390" s="42">
        <v>-6.871190713784574</v>
      </c>
      <c r="AD390" s="43">
        <v>-178148.57956402836</v>
      </c>
      <c r="AE390" s="40">
        <v>0</v>
      </c>
      <c r="AF390" s="41">
        <v>1.2291661684942904E-3</v>
      </c>
      <c r="AG390" s="41">
        <v>1.2291661684942904E-3</v>
      </c>
      <c r="AH390" s="42">
        <v>4.4978544641908726</v>
      </c>
      <c r="AI390" s="43">
        <v>116615.36075164305</v>
      </c>
      <c r="AJ390" s="42">
        <v>-1.948147706402505</v>
      </c>
      <c r="AK390" s="31">
        <v>-50509.403847614856</v>
      </c>
      <c r="AL390" s="44">
        <f>+$AL$6*W390/H390*10^6</f>
        <v>46.114747623520799</v>
      </c>
      <c r="AM390" s="31">
        <v>145612.203125</v>
      </c>
      <c r="AN390" s="45">
        <v>-0.34687617358728745</v>
      </c>
      <c r="AR390" s="33"/>
    </row>
    <row r="391" spans="1:44">
      <c r="A391" s="6" t="s">
        <v>4330</v>
      </c>
      <c r="B391" s="6" t="s">
        <v>1666</v>
      </c>
      <c r="C391" s="6" t="s">
        <v>2525</v>
      </c>
      <c r="D391" s="30">
        <v>2355764</v>
      </c>
      <c r="E391" s="6" t="s">
        <v>757</v>
      </c>
      <c r="F391" s="31" t="s">
        <v>4538</v>
      </c>
      <c r="G391" s="6" t="s">
        <v>4200</v>
      </c>
      <c r="H391" s="32">
        <v>88.96</v>
      </c>
      <c r="I391" s="33">
        <v>41.96</v>
      </c>
      <c r="J391" s="33">
        <v>41.55</v>
      </c>
      <c r="K391" s="34">
        <v>1</v>
      </c>
      <c r="L391" s="34">
        <v>1</v>
      </c>
      <c r="M391" s="7">
        <v>1</v>
      </c>
      <c r="N391" s="7">
        <v>0.57999999999999996</v>
      </c>
      <c r="O391" s="7">
        <v>0</v>
      </c>
      <c r="P391" s="7">
        <v>0.42</v>
      </c>
      <c r="Q391" s="35">
        <v>41.96</v>
      </c>
      <c r="R391" s="35">
        <v>41.55</v>
      </c>
      <c r="S391" s="35">
        <v>3732.7615999999998</v>
      </c>
      <c r="T391" s="35">
        <v>3696.2879999999996</v>
      </c>
      <c r="U391" s="36">
        <v>2.2953848438052077E-3</v>
      </c>
      <c r="V391" s="37">
        <v>2.2800551154489365E-3</v>
      </c>
      <c r="W391" s="37">
        <v>-1.5329728356271253E-5</v>
      </c>
      <c r="X391" s="38">
        <v>-1.832299834310865</v>
      </c>
      <c r="Y391" s="39">
        <v>-20596.895619501633</v>
      </c>
      <c r="Z391" s="40">
        <v>4.5911665457309082E-3</v>
      </c>
      <c r="AA391" s="41">
        <v>2.5137959936835526E-3</v>
      </c>
      <c r="AB391" s="41">
        <v>-2.0773705520473556E-3</v>
      </c>
      <c r="AC391" s="42">
        <v>-11.822769363495357</v>
      </c>
      <c r="AD391" s="43">
        <v>-132899.83547094604</v>
      </c>
      <c r="AE391" s="40">
        <v>0</v>
      </c>
      <c r="AF391" s="41">
        <v>2.0205992292299728E-3</v>
      </c>
      <c r="AG391" s="41">
        <v>2.0205992292299728E-3</v>
      </c>
      <c r="AH391" s="42">
        <v>7.3939240246628106</v>
      </c>
      <c r="AI391" s="43">
        <v>83115.153154932676</v>
      </c>
      <c r="AJ391" s="42">
        <v>-6.2611451731434116</v>
      </c>
      <c r="AK391" s="31">
        <v>-70381.577935514986</v>
      </c>
      <c r="AL391" s="44">
        <f>+$AL$6*W391/H391*10^6</f>
        <v>-86.160793369330349</v>
      </c>
      <c r="AM391" s="31">
        <v>201004.15625</v>
      </c>
      <c r="AN391" s="45">
        <v>-0.35014986380668428</v>
      </c>
      <c r="AR391" s="33"/>
    </row>
    <row r="392" spans="1:44">
      <c r="A392" s="6" t="s">
        <v>3464</v>
      </c>
      <c r="B392" s="6" t="s">
        <v>243</v>
      </c>
      <c r="C392" s="6" t="s">
        <v>550</v>
      </c>
      <c r="D392" s="30">
        <v>2074111</v>
      </c>
      <c r="E392" s="6" t="s">
        <v>2563</v>
      </c>
      <c r="F392" s="31" t="s">
        <v>4556</v>
      </c>
      <c r="G392" s="6" t="s">
        <v>4202</v>
      </c>
      <c r="H392" s="32">
        <v>22.08</v>
      </c>
      <c r="I392" s="33">
        <v>96.051000000000002</v>
      </c>
      <c r="J392" s="33">
        <v>96.093000000000004</v>
      </c>
      <c r="K392" s="34">
        <v>0.89</v>
      </c>
      <c r="L392" s="34">
        <v>0.89</v>
      </c>
      <c r="M392" s="7">
        <v>1</v>
      </c>
      <c r="N392" s="7">
        <v>0</v>
      </c>
      <c r="O392" s="7">
        <v>0</v>
      </c>
      <c r="P392" s="7">
        <v>1</v>
      </c>
      <c r="Q392" s="35">
        <v>85.48539000000001</v>
      </c>
      <c r="R392" s="35">
        <v>85.522770000000008</v>
      </c>
      <c r="S392" s="35">
        <v>1887.5174112</v>
      </c>
      <c r="T392" s="35">
        <v>1888.3427616000001</v>
      </c>
      <c r="U392" s="36">
        <v>1.1606899455049373E-3</v>
      </c>
      <c r="V392" s="37">
        <v>1.1648241623236752E-3</v>
      </c>
      <c r="W392" s="37">
        <v>4.1342168187379156E-6</v>
      </c>
      <c r="X392" s="38">
        <v>0.4941460550329817</v>
      </c>
      <c r="Y392" s="39">
        <v>22379.803217073451</v>
      </c>
      <c r="Z392" s="40">
        <v>2.3215805672631355E-3</v>
      </c>
      <c r="AA392" s="41">
        <v>0</v>
      </c>
      <c r="AB392" s="41">
        <v>-2.3215805672631355E-3</v>
      </c>
      <c r="AC392" s="42">
        <v>-13.212621878399998</v>
      </c>
      <c r="AD392" s="43">
        <v>-598397.73</v>
      </c>
      <c r="AE392" s="40">
        <v>0</v>
      </c>
      <c r="AF392" s="41">
        <v>2.4577964811048009E-3</v>
      </c>
      <c r="AG392" s="41">
        <v>2.4577964811048009E-3</v>
      </c>
      <c r="AH392" s="42">
        <v>8.9937480854617249</v>
      </c>
      <c r="AI392" s="43">
        <v>407325.54734881007</v>
      </c>
      <c r="AJ392" s="42">
        <v>-3.7247277379052921</v>
      </c>
      <c r="AK392" s="31">
        <v>-168692.37943411648</v>
      </c>
      <c r="AL392" s="44">
        <f>+$AL$6*W392/H392*10^6</f>
        <v>93.619040279391214</v>
      </c>
      <c r="AM392" s="31">
        <v>466421.34375</v>
      </c>
      <c r="AN392" s="45">
        <v>-0.36167379922590964</v>
      </c>
      <c r="AR392" s="33"/>
    </row>
    <row r="393" spans="1:44">
      <c r="A393" s="6" t="s">
        <v>3609</v>
      </c>
      <c r="B393" s="6" t="s">
        <v>389</v>
      </c>
      <c r="C393" s="6" t="s">
        <v>3772</v>
      </c>
      <c r="D393" s="30" t="s">
        <v>505</v>
      </c>
      <c r="E393" s="6" t="s">
        <v>2704</v>
      </c>
      <c r="F393" s="31" t="s">
        <v>4542</v>
      </c>
      <c r="G393" s="6" t="s">
        <v>4200</v>
      </c>
      <c r="H393" s="32">
        <v>26.04</v>
      </c>
      <c r="I393" s="33">
        <v>56.093000000000004</v>
      </c>
      <c r="J393" s="33">
        <v>54.875999999999998</v>
      </c>
      <c r="K393" s="34">
        <v>1</v>
      </c>
      <c r="L393" s="34">
        <v>1</v>
      </c>
      <c r="M393" s="7">
        <v>1</v>
      </c>
      <c r="N393" s="7">
        <v>0</v>
      </c>
      <c r="O393" s="7">
        <v>0</v>
      </c>
      <c r="P393" s="7">
        <v>1</v>
      </c>
      <c r="Q393" s="35">
        <v>56.093000000000004</v>
      </c>
      <c r="R393" s="35">
        <v>54.875999999999998</v>
      </c>
      <c r="S393" s="35">
        <v>1460.6617200000001</v>
      </c>
      <c r="T393" s="35">
        <v>1428.9710399999999</v>
      </c>
      <c r="U393" s="36">
        <v>8.9820383225503776E-4</v>
      </c>
      <c r="V393" s="37">
        <v>8.8146073292459551E-4</v>
      </c>
      <c r="W393" s="37">
        <v>-1.6743099330442253E-5</v>
      </c>
      <c r="X393" s="38">
        <v>-2.0012342956142111</v>
      </c>
      <c r="Y393" s="39">
        <v>-76852.315499777702</v>
      </c>
      <c r="Z393" s="40">
        <v>1.7965629585060473E-3</v>
      </c>
      <c r="AA393" s="41">
        <v>0</v>
      </c>
      <c r="AB393" s="41">
        <v>-1.7965629585060473E-3</v>
      </c>
      <c r="AC393" s="42">
        <v>-10.224632039999999</v>
      </c>
      <c r="AD393" s="43">
        <v>-392651</v>
      </c>
      <c r="AE393" s="40">
        <v>0</v>
      </c>
      <c r="AF393" s="41">
        <v>1.8598953882381156E-3</v>
      </c>
      <c r="AG393" s="41">
        <v>1.8598953882381156E-3</v>
      </c>
      <c r="AH393" s="42">
        <v>6.8058648125358676</v>
      </c>
      <c r="AI393" s="43">
        <v>261361.93596527912</v>
      </c>
      <c r="AJ393" s="42">
        <v>-5.4200015230783425</v>
      </c>
      <c r="AK393" s="31">
        <v>-208141.37953449856</v>
      </c>
      <c r="AL393" s="44">
        <f>+$AL$6*W393/H393*10^6</f>
        <v>-321.48808238176372</v>
      </c>
      <c r="AM393" s="31">
        <v>571110.8125</v>
      </c>
      <c r="AN393" s="45">
        <v>-0.36445007690079156</v>
      </c>
      <c r="AR393" s="33"/>
    </row>
    <row r="394" spans="1:44">
      <c r="A394" s="6" t="s">
        <v>3707</v>
      </c>
      <c r="B394" s="6" t="s">
        <v>483</v>
      </c>
      <c r="C394" s="6" t="s">
        <v>3865</v>
      </c>
      <c r="D394" s="30">
        <v>2156503</v>
      </c>
      <c r="E394" s="6" t="s">
        <v>3063</v>
      </c>
      <c r="F394" s="31" t="s">
        <v>4548</v>
      </c>
      <c r="G394" s="6" t="s">
        <v>4200</v>
      </c>
      <c r="H394" s="32">
        <v>47.96</v>
      </c>
      <c r="I394" s="33">
        <v>84.460999999999999</v>
      </c>
      <c r="J394" s="33">
        <v>83.614000000000004</v>
      </c>
      <c r="K394" s="34">
        <v>1</v>
      </c>
      <c r="L394" s="34">
        <v>1</v>
      </c>
      <c r="M394" s="7">
        <v>1</v>
      </c>
      <c r="N394" s="7">
        <v>0</v>
      </c>
      <c r="O394" s="7">
        <v>0</v>
      </c>
      <c r="P394" s="7">
        <v>1</v>
      </c>
      <c r="Q394" s="35">
        <v>84.460999999999999</v>
      </c>
      <c r="R394" s="35">
        <v>83.614000000000004</v>
      </c>
      <c r="S394" s="35">
        <v>4050.7495600000002</v>
      </c>
      <c r="T394" s="35">
        <v>4010.1274400000002</v>
      </c>
      <c r="U394" s="36">
        <v>2.4909249886396747E-3</v>
      </c>
      <c r="V394" s="37">
        <v>2.4736469623509181E-3</v>
      </c>
      <c r="W394" s="37">
        <v>-1.7278026288756673E-5</v>
      </c>
      <c r="X394" s="38">
        <v>-2.065171930666104</v>
      </c>
      <c r="Y394" s="39">
        <v>-43060.298804547623</v>
      </c>
      <c r="Z394" s="40">
        <v>4.9822806431051468E-3</v>
      </c>
      <c r="AA394" s="41">
        <v>0</v>
      </c>
      <c r="AB394" s="41">
        <v>-4.9822806431051468E-3</v>
      </c>
      <c r="AC394" s="42">
        <v>-28.355246919999999</v>
      </c>
      <c r="AD394" s="43">
        <v>-591227</v>
      </c>
      <c r="AE394" s="40">
        <v>0</v>
      </c>
      <c r="AF394" s="41">
        <v>5.2194322509874812E-3</v>
      </c>
      <c r="AG394" s="41">
        <v>5.2194322509874812E-3</v>
      </c>
      <c r="AH394" s="42">
        <v>19.09932704981939</v>
      </c>
      <c r="AI394" s="43">
        <v>398234.50896203896</v>
      </c>
      <c r="AJ394" s="42">
        <v>-11.321091800846713</v>
      </c>
      <c r="AK394" s="31">
        <v>-236052.78984250868</v>
      </c>
      <c r="AL394" s="44">
        <f>+$AL$6*W394/H394*10^6</f>
        <v>-180.12954846493614</v>
      </c>
      <c r="AM394" s="31">
        <v>642892.3125</v>
      </c>
      <c r="AN394" s="45">
        <v>-0.36717314121330186</v>
      </c>
      <c r="AR394" s="33"/>
    </row>
    <row r="395" spans="1:44">
      <c r="A395" s="6" t="s">
        <v>3450</v>
      </c>
      <c r="B395" s="6" t="s">
        <v>229</v>
      </c>
      <c r="C395" s="6" t="s">
        <v>536</v>
      </c>
      <c r="D395" s="30">
        <v>2045247</v>
      </c>
      <c r="E395" s="6" t="s">
        <v>2551</v>
      </c>
      <c r="F395" s="31" t="s">
        <v>4539</v>
      </c>
      <c r="G395" s="6" t="s">
        <v>4200</v>
      </c>
      <c r="H395" s="32">
        <v>66.260000000000005</v>
      </c>
      <c r="I395" s="33">
        <v>65.177999999999997</v>
      </c>
      <c r="J395" s="33">
        <v>64.727999999999994</v>
      </c>
      <c r="K395" s="34">
        <v>1</v>
      </c>
      <c r="L395" s="34">
        <v>1</v>
      </c>
      <c r="M395" s="7">
        <v>0.53</v>
      </c>
      <c r="N395" s="7">
        <v>0</v>
      </c>
      <c r="O395" s="7">
        <v>0.47</v>
      </c>
      <c r="P395" s="7">
        <v>1</v>
      </c>
      <c r="Q395" s="35">
        <v>65.177999999999997</v>
      </c>
      <c r="R395" s="35">
        <v>64.727999999999994</v>
      </c>
      <c r="S395" s="35">
        <v>4318.6942799999997</v>
      </c>
      <c r="T395" s="35">
        <v>4288.8772799999997</v>
      </c>
      <c r="U395" s="36">
        <v>2.6556920740237588E-3</v>
      </c>
      <c r="V395" s="37">
        <v>2.6455937907967999E-3</v>
      </c>
      <c r="W395" s="37">
        <v>-1.0098283226958864E-5</v>
      </c>
      <c r="X395" s="38">
        <v>-1.2070065596440573</v>
      </c>
      <c r="Y395" s="39">
        <v>-18216.217320314779</v>
      </c>
      <c r="Z395" s="40">
        <v>2.8152769495847197E-3</v>
      </c>
      <c r="AA395" s="41">
        <v>0</v>
      </c>
      <c r="AB395" s="41">
        <v>-2.8152769495847197E-3</v>
      </c>
      <c r="AC395" s="42">
        <v>-16.022355778799998</v>
      </c>
      <c r="AD395" s="43">
        <v>-241810.37999999998</v>
      </c>
      <c r="AE395" s="40">
        <v>2.4961347849505339E-3</v>
      </c>
      <c r="AF395" s="41">
        <v>5.582242642084078E-3</v>
      </c>
      <c r="AG395" s="41">
        <v>3.0861078571335441E-3</v>
      </c>
      <c r="AH395" s="42">
        <v>11.292910883795708</v>
      </c>
      <c r="AI395" s="43">
        <v>170433.30642613504</v>
      </c>
      <c r="AJ395" s="42">
        <v>-5.9364514546483473</v>
      </c>
      <c r="AK395" s="31">
        <v>-89593.290894179721</v>
      </c>
      <c r="AL395" s="44">
        <f>+$AL$6*W395/H395*10^6</f>
        <v>-76.201956134612615</v>
      </c>
      <c r="AM395" s="31">
        <v>230497.15625</v>
      </c>
      <c r="AN395" s="45">
        <v>-0.38869586224745328</v>
      </c>
      <c r="AR395" s="33"/>
    </row>
    <row r="396" spans="1:44">
      <c r="A396" s="6" t="s">
        <v>3620</v>
      </c>
      <c r="B396" s="6" t="s">
        <v>400</v>
      </c>
      <c r="C396" s="6" t="s">
        <v>3784</v>
      </c>
      <c r="D396" s="30">
        <v>2659109</v>
      </c>
      <c r="E396" s="6" t="s">
        <v>2716</v>
      </c>
      <c r="F396" s="31" t="s">
        <v>4546</v>
      </c>
      <c r="G396" s="6" t="s">
        <v>4202</v>
      </c>
      <c r="H396" s="32">
        <v>14.75</v>
      </c>
      <c r="I396" s="33">
        <v>260.82799999999997</v>
      </c>
      <c r="J396" s="33">
        <v>260.88900000000001</v>
      </c>
      <c r="K396" s="34">
        <v>0.93</v>
      </c>
      <c r="L396" s="34">
        <v>0.93</v>
      </c>
      <c r="M396" s="7">
        <v>1</v>
      </c>
      <c r="N396" s="7">
        <v>0</v>
      </c>
      <c r="O396" s="7">
        <v>0</v>
      </c>
      <c r="P396" s="7">
        <v>1</v>
      </c>
      <c r="Q396" s="35">
        <v>242.57003999999998</v>
      </c>
      <c r="R396" s="35">
        <v>242.62677000000002</v>
      </c>
      <c r="S396" s="35">
        <v>3577.9080899999994</v>
      </c>
      <c r="T396" s="35">
        <v>3578.7448575000003</v>
      </c>
      <c r="U396" s="36">
        <v>2.200160868112777E-3</v>
      </c>
      <c r="V396" s="37">
        <v>2.2075486323656197E-3</v>
      </c>
      <c r="W396" s="37">
        <v>7.3877642528426268E-6</v>
      </c>
      <c r="X396" s="38">
        <v>0.88302929457152302</v>
      </c>
      <c r="Y396" s="39">
        <v>59866.39285230665</v>
      </c>
      <c r="Z396" s="40">
        <v>4.4007021306980785E-3</v>
      </c>
      <c r="AA396" s="41">
        <v>0</v>
      </c>
      <c r="AB396" s="41">
        <v>-4.4007021306980785E-3</v>
      </c>
      <c r="AC396" s="42">
        <v>-25.045356629999997</v>
      </c>
      <c r="AD396" s="43">
        <v>-1697990.2799999998</v>
      </c>
      <c r="AE396" s="40">
        <v>0</v>
      </c>
      <c r="AF396" s="41">
        <v>4.6579607772492876E-3</v>
      </c>
      <c r="AG396" s="41">
        <v>4.6579607772492876E-3</v>
      </c>
      <c r="AH396" s="42">
        <v>17.044749695349278</v>
      </c>
      <c r="AI396" s="43">
        <v>1155576.2505321545</v>
      </c>
      <c r="AJ396" s="42">
        <v>-7.1175776400791975</v>
      </c>
      <c r="AK396" s="31">
        <v>-482547.63661553874</v>
      </c>
      <c r="AL396" s="44">
        <f>+$AL$6*W396/H396*10^6</f>
        <v>250.43268653703819</v>
      </c>
      <c r="AM396" s="31">
        <v>1184430.25</v>
      </c>
      <c r="AN396" s="45">
        <v>-0.40740907842866958</v>
      </c>
      <c r="AR396" s="33"/>
    </row>
    <row r="397" spans="1:44">
      <c r="A397" s="6" t="s">
        <v>3567</v>
      </c>
      <c r="B397" s="6" t="s">
        <v>348</v>
      </c>
      <c r="C397" s="6" t="s">
        <v>3729</v>
      </c>
      <c r="D397" s="30">
        <v>2469193</v>
      </c>
      <c r="E397" s="6" t="s">
        <v>5761</v>
      </c>
      <c r="F397" s="31" t="s">
        <v>4542</v>
      </c>
      <c r="G397" s="6" t="s">
        <v>4200</v>
      </c>
      <c r="H397" s="32">
        <v>62.04</v>
      </c>
      <c r="I397" s="33">
        <v>82.481999999999999</v>
      </c>
      <c r="J397" s="33">
        <v>81.775999999999996</v>
      </c>
      <c r="K397" s="34">
        <v>1</v>
      </c>
      <c r="L397" s="34">
        <v>1</v>
      </c>
      <c r="M397" s="7">
        <v>1</v>
      </c>
      <c r="N397" s="7">
        <v>0.62</v>
      </c>
      <c r="O397" s="7">
        <v>0</v>
      </c>
      <c r="P397" s="7">
        <v>0.38</v>
      </c>
      <c r="Q397" s="35">
        <v>82.481999999999999</v>
      </c>
      <c r="R397" s="35">
        <v>81.775999999999996</v>
      </c>
      <c r="S397" s="35">
        <v>5117.1832800000002</v>
      </c>
      <c r="T397" s="35">
        <v>5073.3830399999997</v>
      </c>
      <c r="U397" s="36">
        <v>3.1467064341546541E-3</v>
      </c>
      <c r="V397" s="37">
        <v>3.1295161397012022E-3</v>
      </c>
      <c r="W397" s="37">
        <v>-1.7190294453451899E-5</v>
      </c>
      <c r="X397" s="38">
        <v>-2.054685702628869</v>
      </c>
      <c r="Y397" s="39">
        <v>-33118.725058492404</v>
      </c>
      <c r="Z397" s="40">
        <v>6.2939569147704372E-3</v>
      </c>
      <c r="AA397" s="41">
        <v>3.6882943735724412E-3</v>
      </c>
      <c r="AB397" s="41">
        <v>-2.605662541197996E-3</v>
      </c>
      <c r="AC397" s="42">
        <v>-14.829394415609716</v>
      </c>
      <c r="AD397" s="43">
        <v>-239029.56827223915</v>
      </c>
      <c r="AE397" s="40">
        <v>0</v>
      </c>
      <c r="AF397" s="41">
        <v>2.5092639058432978E-3</v>
      </c>
      <c r="AG397" s="41">
        <v>2.5092639058432978E-3</v>
      </c>
      <c r="AH397" s="42">
        <v>9.1820814386356329</v>
      </c>
      <c r="AI397" s="43">
        <v>148002.60217014237</v>
      </c>
      <c r="AJ397" s="42">
        <v>-7.7019986796029531</v>
      </c>
      <c r="AK397" s="31">
        <v>-124145.69116058919</v>
      </c>
      <c r="AL397" s="44">
        <f>+$AL$6*W397/H397*10^6</f>
        <v>-138.54202493110816</v>
      </c>
      <c r="AM397" s="31">
        <v>299049.59375</v>
      </c>
      <c r="AN397" s="45">
        <v>-0.41513412408903899</v>
      </c>
      <c r="AR397" s="33"/>
    </row>
    <row r="398" spans="1:44">
      <c r="A398" s="6" t="s">
        <v>1043</v>
      </c>
      <c r="B398" s="6" t="s">
        <v>1571</v>
      </c>
      <c r="C398" s="6" t="s">
        <v>2428</v>
      </c>
      <c r="D398" s="30" t="s">
        <v>2341</v>
      </c>
      <c r="E398" s="6" t="s">
        <v>4854</v>
      </c>
      <c r="F398" s="31" t="s">
        <v>4538</v>
      </c>
      <c r="G398" s="6" t="s">
        <v>4200</v>
      </c>
      <c r="H398" s="32">
        <v>74.34</v>
      </c>
      <c r="I398" s="33">
        <v>43.241999999999997</v>
      </c>
      <c r="J398" s="33">
        <v>42.817</v>
      </c>
      <c r="K398" s="34">
        <v>1</v>
      </c>
      <c r="L398" s="34">
        <v>1</v>
      </c>
      <c r="M398" s="7">
        <v>1</v>
      </c>
      <c r="N398" s="7">
        <v>0.56000000000000005</v>
      </c>
      <c r="O398" s="7">
        <v>0</v>
      </c>
      <c r="P398" s="7">
        <v>0.44</v>
      </c>
      <c r="Q398" s="35">
        <v>43.241999999999997</v>
      </c>
      <c r="R398" s="35">
        <v>42.817</v>
      </c>
      <c r="S398" s="35">
        <v>3214.6102799999999</v>
      </c>
      <c r="T398" s="35">
        <v>3183.0157800000002</v>
      </c>
      <c r="U398" s="36">
        <v>1.9767583644914304E-3</v>
      </c>
      <c r="V398" s="37">
        <v>1.9634431656147164E-3</v>
      </c>
      <c r="W398" s="37">
        <v>-1.3315198876713997E-5</v>
      </c>
      <c r="X398" s="38">
        <v>-1.5915113515784187</v>
      </c>
      <c r="Y398" s="39">
        <v>-21408.546564143377</v>
      </c>
      <c r="Z398" s="40">
        <v>3.9538584985172017E-3</v>
      </c>
      <c r="AA398" s="41">
        <v>2.0900806881882289E-3</v>
      </c>
      <c r="AB398" s="41">
        <v>-1.8637778103289728E-3</v>
      </c>
      <c r="AC398" s="42">
        <v>-10.607166436726082</v>
      </c>
      <c r="AD398" s="43">
        <v>-142684.50950667314</v>
      </c>
      <c r="AE398" s="40">
        <v>0</v>
      </c>
      <c r="AF398" s="41">
        <v>1.8228736131425767E-3</v>
      </c>
      <c r="AG398" s="41">
        <v>1.8228736131425767E-3</v>
      </c>
      <c r="AH398" s="42">
        <v>6.670392033790483</v>
      </c>
      <c r="AI398" s="43">
        <v>89728.168331860128</v>
      </c>
      <c r="AJ398" s="42">
        <v>-5.5282857545140178</v>
      </c>
      <c r="AK398" s="31">
        <v>-74364.8877389564</v>
      </c>
      <c r="AL398" s="44">
        <f>+$AL$6*W398/H398*10^6</f>
        <v>-89.556086068832371</v>
      </c>
      <c r="AM398" s="31">
        <v>176326.546875</v>
      </c>
      <c r="AN398" s="45">
        <v>-0.42174527351048596</v>
      </c>
      <c r="AR398" s="33"/>
    </row>
    <row r="399" spans="1:44">
      <c r="A399" s="6" t="s">
        <v>6038</v>
      </c>
      <c r="B399" s="6" t="s">
        <v>6020</v>
      </c>
      <c r="C399" s="6" t="s">
        <v>6055</v>
      </c>
      <c r="D399" s="30">
        <v>2728429</v>
      </c>
      <c r="E399" s="6" t="s">
        <v>6091</v>
      </c>
      <c r="F399" s="31" t="s">
        <v>4546</v>
      </c>
      <c r="G399" s="6" t="s">
        <v>4200</v>
      </c>
      <c r="H399" s="32">
        <v>98.13</v>
      </c>
      <c r="I399" s="33">
        <v>40.521000000000001</v>
      </c>
      <c r="J399" s="33">
        <v>38.529000000000003</v>
      </c>
      <c r="K399" s="34">
        <v>1</v>
      </c>
      <c r="L399" s="34">
        <v>1</v>
      </c>
      <c r="M399" s="7">
        <v>0.28000000000000003</v>
      </c>
      <c r="N399" s="7">
        <v>0</v>
      </c>
      <c r="O399" s="7">
        <v>0.72</v>
      </c>
      <c r="P399" s="7">
        <v>1</v>
      </c>
      <c r="Q399" s="35">
        <v>40.521000000000001</v>
      </c>
      <c r="R399" s="35">
        <v>38.529000000000003</v>
      </c>
      <c r="S399" s="35">
        <v>3976.32573</v>
      </c>
      <c r="T399" s="35">
        <v>3780.85077</v>
      </c>
      <c r="U399" s="36">
        <v>2.4451595876561413E-3</v>
      </c>
      <c r="V399" s="37">
        <v>2.3322176569811528E-3</v>
      </c>
      <c r="W399" s="37">
        <v>-1.1294193067498855E-4</v>
      </c>
      <c r="X399" s="38">
        <v>-13.499487796068612</v>
      </c>
      <c r="Y399" s="39">
        <v>-137567.3881185021</v>
      </c>
      <c r="Z399" s="40">
        <v>1.3694077400017749E-3</v>
      </c>
      <c r="AA399" s="41">
        <v>0</v>
      </c>
      <c r="AB399" s="41">
        <v>-1.3694077400017749E-3</v>
      </c>
      <c r="AC399" s="42">
        <v>-7.7935984308000004</v>
      </c>
      <c r="AD399" s="43">
        <v>-79421.16</v>
      </c>
      <c r="AE399" s="40">
        <v>3.5207254764904558E-3</v>
      </c>
      <c r="AF399" s="41">
        <v>4.921014292031789E-3</v>
      </c>
      <c r="AG399" s="41">
        <v>1.4002888155413332E-3</v>
      </c>
      <c r="AH399" s="42">
        <v>5.1240389310864698</v>
      </c>
      <c r="AI399" s="43">
        <v>52216.844299260876</v>
      </c>
      <c r="AJ399" s="42">
        <v>-16.169047295782143</v>
      </c>
      <c r="AK399" s="31">
        <v>-164771.70381924123</v>
      </c>
      <c r="AL399" s="44">
        <f>+$AL$6*W399/H399*10^6</f>
        <v>-575.47096033317314</v>
      </c>
      <c r="AM399" s="31">
        <v>381341.90625</v>
      </c>
      <c r="AN399" s="45">
        <v>-0.43208391503455762</v>
      </c>
      <c r="AR399" s="33"/>
    </row>
    <row r="400" spans="1:44">
      <c r="A400" s="6" t="s">
        <v>4322</v>
      </c>
      <c r="B400" s="6" t="s">
        <v>1659</v>
      </c>
      <c r="C400" s="6" t="s">
        <v>2518</v>
      </c>
      <c r="D400" s="30">
        <v>2487407</v>
      </c>
      <c r="E400" s="6" t="s">
        <v>749</v>
      </c>
      <c r="F400" s="31" t="s">
        <v>4556</v>
      </c>
      <c r="G400" s="6" t="s">
        <v>4202</v>
      </c>
      <c r="H400" s="32">
        <v>38.840000000000003</v>
      </c>
      <c r="I400" s="33">
        <v>143.38800000000001</v>
      </c>
      <c r="J400" s="33">
        <v>143.553</v>
      </c>
      <c r="K400" s="34">
        <v>1</v>
      </c>
      <c r="L400" s="34">
        <v>1</v>
      </c>
      <c r="M400" s="7">
        <v>1</v>
      </c>
      <c r="N400" s="7">
        <v>0</v>
      </c>
      <c r="O400" s="7">
        <v>0</v>
      </c>
      <c r="P400" s="7">
        <v>1</v>
      </c>
      <c r="Q400" s="35">
        <v>143.38800000000001</v>
      </c>
      <c r="R400" s="35">
        <v>143.553</v>
      </c>
      <c r="S400" s="35">
        <v>5569.1899200000007</v>
      </c>
      <c r="T400" s="35">
        <v>5575.5985200000005</v>
      </c>
      <c r="U400" s="36">
        <v>3.424658605210882E-3</v>
      </c>
      <c r="V400" s="37">
        <v>3.4393077398772831E-3</v>
      </c>
      <c r="W400" s="37">
        <v>1.4649134666401119E-5</v>
      </c>
      <c r="X400" s="38">
        <v>1.7509512496393103</v>
      </c>
      <c r="Y400" s="39">
        <v>45081.13413077523</v>
      </c>
      <c r="Z400" s="40">
        <v>6.8499093131277914E-3</v>
      </c>
      <c r="AA400" s="41">
        <v>0</v>
      </c>
      <c r="AB400" s="41">
        <v>-6.8499093131277914E-3</v>
      </c>
      <c r="AC400" s="42">
        <v>-38.984329440000003</v>
      </c>
      <c r="AD400" s="43">
        <v>-1003716</v>
      </c>
      <c r="AE400" s="40">
        <v>0</v>
      </c>
      <c r="AF400" s="41">
        <v>7.2569909982327313E-3</v>
      </c>
      <c r="AG400" s="41">
        <v>7.2569909982327313E-3</v>
      </c>
      <c r="AH400" s="42">
        <v>26.555310579348809</v>
      </c>
      <c r="AI400" s="43">
        <v>683710.36507077259</v>
      </c>
      <c r="AJ400" s="42">
        <v>-10.678067611011887</v>
      </c>
      <c r="AK400" s="31">
        <v>-274924.50079845218</v>
      </c>
      <c r="AL400" s="44">
        <f>+$AL$6*W400/H400*10^6</f>
        <v>188.58309302782078</v>
      </c>
      <c r="AM400" s="31">
        <v>595798.8125</v>
      </c>
      <c r="AN400" s="45">
        <v>-0.46143848398229592</v>
      </c>
      <c r="AR400" s="33"/>
    </row>
    <row r="401" spans="1:44">
      <c r="A401" s="6" t="s">
        <v>3467</v>
      </c>
      <c r="B401" s="6" t="s">
        <v>246</v>
      </c>
      <c r="C401" s="6" t="s">
        <v>553</v>
      </c>
      <c r="D401" s="30">
        <v>2264235</v>
      </c>
      <c r="E401" s="6" t="s">
        <v>2566</v>
      </c>
      <c r="F401" s="31" t="s">
        <v>4556</v>
      </c>
      <c r="G401" s="6" t="s">
        <v>4202</v>
      </c>
      <c r="H401" s="32">
        <v>25.6</v>
      </c>
      <c r="I401" s="33">
        <v>79.671999999999997</v>
      </c>
      <c r="J401" s="33">
        <v>79.703999999999994</v>
      </c>
      <c r="K401" s="34">
        <v>0.93</v>
      </c>
      <c r="L401" s="34">
        <v>0.93</v>
      </c>
      <c r="M401" s="7">
        <v>1</v>
      </c>
      <c r="N401" s="7">
        <v>0</v>
      </c>
      <c r="O401" s="7">
        <v>0</v>
      </c>
      <c r="P401" s="7">
        <v>1</v>
      </c>
      <c r="Q401" s="35">
        <v>74.09496</v>
      </c>
      <c r="R401" s="35">
        <v>74.124719999999996</v>
      </c>
      <c r="S401" s="35">
        <v>1896.8309760000002</v>
      </c>
      <c r="T401" s="35">
        <v>1897.592832</v>
      </c>
      <c r="U401" s="36">
        <v>1.1664171303012334E-3</v>
      </c>
      <c r="V401" s="37">
        <v>1.1705300679061899E-3</v>
      </c>
      <c r="W401" s="37">
        <v>4.1129376049564743E-6</v>
      </c>
      <c r="X401" s="38">
        <v>0.49160263749942507</v>
      </c>
      <c r="Y401" s="39">
        <v>19203.228027321289</v>
      </c>
      <c r="Z401" s="40">
        <v>2.3330359270512502E-3</v>
      </c>
      <c r="AA401" s="41">
        <v>0</v>
      </c>
      <c r="AB401" s="41">
        <v>-2.3330359270512502E-3</v>
      </c>
      <c r="AC401" s="42">
        <v>-13.277816832000001</v>
      </c>
      <c r="AD401" s="43">
        <v>-518664.72</v>
      </c>
      <c r="AE401" s="40">
        <v>0</v>
      </c>
      <c r="AF401" s="41">
        <v>2.4698360276010252E-3</v>
      </c>
      <c r="AG401" s="41">
        <v>2.4698360276010252E-3</v>
      </c>
      <c r="AH401" s="42">
        <v>9.0378040718229595</v>
      </c>
      <c r="AI401" s="43">
        <v>353039.22155558434</v>
      </c>
      <c r="AJ401" s="42">
        <v>-3.7484101226776172</v>
      </c>
      <c r="AK401" s="31">
        <v>-146422.27041709435</v>
      </c>
      <c r="AL401" s="44">
        <f>+$AL$6*W401/H401*10^6</f>
        <v>80.33081259680614</v>
      </c>
      <c r="AM401" s="31">
        <v>313338.4375</v>
      </c>
      <c r="AN401" s="45">
        <v>-0.46729750612576648</v>
      </c>
      <c r="AR401" s="33"/>
    </row>
    <row r="402" spans="1:44">
      <c r="A402" s="6" t="s">
        <v>3532</v>
      </c>
      <c r="B402" s="6" t="s">
        <v>312</v>
      </c>
      <c r="C402" s="6" t="s">
        <v>618</v>
      </c>
      <c r="D402" s="30">
        <v>2380443</v>
      </c>
      <c r="E402" s="6" t="s">
        <v>2629</v>
      </c>
      <c r="F402" s="31" t="s">
        <v>4555</v>
      </c>
      <c r="G402" s="6" t="s">
        <v>4200</v>
      </c>
      <c r="H402" s="32">
        <v>80.900000000000006</v>
      </c>
      <c r="I402" s="33">
        <v>60.082999999999998</v>
      </c>
      <c r="J402" s="33">
        <v>59.469000000000001</v>
      </c>
      <c r="K402" s="34">
        <v>1</v>
      </c>
      <c r="L402" s="34">
        <v>1</v>
      </c>
      <c r="M402" s="7">
        <v>1</v>
      </c>
      <c r="N402" s="7">
        <v>0.69000000000000006</v>
      </c>
      <c r="O402" s="7">
        <v>0</v>
      </c>
      <c r="P402" s="7">
        <v>0.31</v>
      </c>
      <c r="Q402" s="35">
        <v>60.082999999999998</v>
      </c>
      <c r="R402" s="35">
        <v>59.469000000000001</v>
      </c>
      <c r="S402" s="35">
        <v>4860.7147000000004</v>
      </c>
      <c r="T402" s="35">
        <v>4811.0421000000006</v>
      </c>
      <c r="U402" s="36">
        <v>2.988996364632871E-3</v>
      </c>
      <c r="V402" s="37">
        <v>2.9676911406105793E-3</v>
      </c>
      <c r="W402" s="37">
        <v>-2.1305224022291711E-5</v>
      </c>
      <c r="X402" s="38">
        <v>-2.5465264314374529</v>
      </c>
      <c r="Y402" s="39">
        <v>-31477.458979449355</v>
      </c>
      <c r="Z402" s="40">
        <v>5.9785095086121896E-3</v>
      </c>
      <c r="AA402" s="41">
        <v>3.8924628997467135E-3</v>
      </c>
      <c r="AB402" s="41">
        <v>-2.0860466088654761E-3</v>
      </c>
      <c r="AC402" s="42">
        <v>-11.872146697088601</v>
      </c>
      <c r="AD402" s="43">
        <v>-146750.8862433696</v>
      </c>
      <c r="AE402" s="40">
        <v>0</v>
      </c>
      <c r="AF402" s="41">
        <v>1.9411805955612091E-3</v>
      </c>
      <c r="AG402" s="41">
        <v>1.9411805955612091E-3</v>
      </c>
      <c r="AH402" s="42">
        <v>7.1033095698047104</v>
      </c>
      <c r="AI402" s="43">
        <v>87803.579354817179</v>
      </c>
      <c r="AJ402" s="42">
        <v>-7.3153635587213435</v>
      </c>
      <c r="AK402" s="31">
        <v>-90424.765868001778</v>
      </c>
      <c r="AL402" s="44">
        <f>+$AL$6*W402/H402*10^6</f>
        <v>-131.67629185594382</v>
      </c>
      <c r="AM402" s="31">
        <v>186701.046875</v>
      </c>
      <c r="AN402" s="45">
        <v>-0.48432918498064409</v>
      </c>
      <c r="AR402" s="33"/>
    </row>
    <row r="403" spans="1:44">
      <c r="A403" s="6" t="s">
        <v>4939</v>
      </c>
      <c r="B403" s="6" t="s">
        <v>4931</v>
      </c>
      <c r="C403" s="6" t="s">
        <v>4966</v>
      </c>
      <c r="D403" s="30" t="s">
        <v>4974</v>
      </c>
      <c r="E403" s="6" t="s">
        <v>4953</v>
      </c>
      <c r="F403" s="31" t="s">
        <v>4554</v>
      </c>
      <c r="G403" s="6" t="s">
        <v>4200</v>
      </c>
      <c r="H403" s="32">
        <v>116.37</v>
      </c>
      <c r="I403" s="33">
        <v>70.215000000000003</v>
      </c>
      <c r="J403" s="33">
        <v>69.936000000000007</v>
      </c>
      <c r="K403" s="34">
        <v>1</v>
      </c>
      <c r="L403" s="34">
        <v>1</v>
      </c>
      <c r="M403" s="7">
        <v>1</v>
      </c>
      <c r="N403" s="7">
        <v>0</v>
      </c>
      <c r="O403" s="7">
        <v>0</v>
      </c>
      <c r="P403" s="7">
        <v>1</v>
      </c>
      <c r="Q403" s="35">
        <v>70.215000000000003</v>
      </c>
      <c r="R403" s="35">
        <v>69.936000000000007</v>
      </c>
      <c r="S403" s="35">
        <v>8170.9195500000005</v>
      </c>
      <c r="T403" s="35">
        <v>8138.4523200000012</v>
      </c>
      <c r="U403" s="36">
        <v>5.0245386405126085E-3</v>
      </c>
      <c r="V403" s="37">
        <v>5.0202040111737159E-3</v>
      </c>
      <c r="W403" s="37">
        <v>-4.3346293388925664E-6</v>
      </c>
      <c r="X403" s="38">
        <v>-0.51810054521955862</v>
      </c>
      <c r="Y403" s="39">
        <v>-4452.1830817182999</v>
      </c>
      <c r="Z403" s="40">
        <v>1.0049945993287825E-2</v>
      </c>
      <c r="AA403" s="41">
        <v>0</v>
      </c>
      <c r="AB403" s="41">
        <v>-1.0049945993287825E-2</v>
      </c>
      <c r="AC403" s="42">
        <v>-57.196436850000005</v>
      </c>
      <c r="AD403" s="43">
        <v>-491505</v>
      </c>
      <c r="AE403" s="40">
        <v>0</v>
      </c>
      <c r="AF403" s="41">
        <v>1.0592705879724334E-2</v>
      </c>
      <c r="AG403" s="41">
        <v>1.0592705879724334E-2</v>
      </c>
      <c r="AH403" s="42">
        <v>38.761601685915842</v>
      </c>
      <c r="AI403" s="43">
        <v>333089.29866731842</v>
      </c>
      <c r="AJ403" s="42">
        <v>-18.952935709303723</v>
      </c>
      <c r="AK403" s="31">
        <v>-162867.88441439986</v>
      </c>
      <c r="AL403" s="44">
        <f>+$AL$6*W403/H403*10^6</f>
        <v>-18.624341921855144</v>
      </c>
      <c r="AM403" s="31">
        <v>324913.34375</v>
      </c>
      <c r="AN403" s="45">
        <v>-0.50126560680658372</v>
      </c>
      <c r="AR403" s="33"/>
    </row>
    <row r="404" spans="1:44">
      <c r="A404" s="6" t="s">
        <v>3545</v>
      </c>
      <c r="B404" s="6" t="s">
        <v>325</v>
      </c>
      <c r="C404" s="6" t="s">
        <v>631</v>
      </c>
      <c r="D404" s="30">
        <v>2435246</v>
      </c>
      <c r="E404" s="6" t="s">
        <v>2642</v>
      </c>
      <c r="F404" s="31" t="s">
        <v>4554</v>
      </c>
      <c r="G404" s="6" t="s">
        <v>4200</v>
      </c>
      <c r="H404" s="32">
        <v>48.92</v>
      </c>
      <c r="I404" s="33">
        <v>45.1</v>
      </c>
      <c r="J404" s="33">
        <v>44.395000000000003</v>
      </c>
      <c r="K404" s="34">
        <v>1</v>
      </c>
      <c r="L404" s="34">
        <v>1</v>
      </c>
      <c r="M404" s="7">
        <v>1</v>
      </c>
      <c r="N404" s="7">
        <v>0.62</v>
      </c>
      <c r="O404" s="7">
        <v>0</v>
      </c>
      <c r="P404" s="7">
        <v>0.38</v>
      </c>
      <c r="Q404" s="35">
        <v>45.1</v>
      </c>
      <c r="R404" s="35">
        <v>44.395000000000003</v>
      </c>
      <c r="S404" s="35">
        <v>2206.2920000000004</v>
      </c>
      <c r="T404" s="35">
        <v>2171.8034000000002</v>
      </c>
      <c r="U404" s="36">
        <v>1.3567138115138885E-3</v>
      </c>
      <c r="V404" s="37">
        <v>1.3396768465875478E-3</v>
      </c>
      <c r="W404" s="37">
        <v>-1.7036964926340657E-5</v>
      </c>
      <c r="X404" s="38">
        <v>-2.0363588503460655</v>
      </c>
      <c r="Y404" s="39">
        <v>-41626.305199224553</v>
      </c>
      <c r="Z404" s="40">
        <v>2.7136621906188006E-3</v>
      </c>
      <c r="AA404" s="41">
        <v>1.5788774862001156E-3</v>
      </c>
      <c r="AB404" s="41">
        <v>-1.1347847044186851E-3</v>
      </c>
      <c r="AC404" s="42">
        <v>-6.4583075101078684</v>
      </c>
      <c r="AD404" s="43">
        <v>-132017.73324014447</v>
      </c>
      <c r="AE404" s="40">
        <v>0</v>
      </c>
      <c r="AF404" s="41">
        <v>1.0741605432196492E-3</v>
      </c>
      <c r="AG404" s="41">
        <v>1.0741605432196492E-3</v>
      </c>
      <c r="AH404" s="42">
        <v>3.9306465784822278</v>
      </c>
      <c r="AI404" s="43">
        <v>80348.458268238493</v>
      </c>
      <c r="AJ404" s="42">
        <v>-4.5640197819717061</v>
      </c>
      <c r="AK404" s="31">
        <v>-93295.580171130539</v>
      </c>
      <c r="AL404" s="44">
        <f>+$AL$6*W404/H404*10^6</f>
        <v>-174.13087618909094</v>
      </c>
      <c r="AM404" s="31">
        <v>185032.203125</v>
      </c>
      <c r="AN404" s="45">
        <v>-0.50421266458198066</v>
      </c>
      <c r="AR404" s="33"/>
    </row>
    <row r="405" spans="1:44">
      <c r="A405" s="6" t="s">
        <v>3495</v>
      </c>
      <c r="B405" s="6" t="s">
        <v>275</v>
      </c>
      <c r="C405" s="6" t="s">
        <v>582</v>
      </c>
      <c r="D405" s="30">
        <v>2199111</v>
      </c>
      <c r="E405" s="6" t="s">
        <v>2594</v>
      </c>
      <c r="F405" s="31" t="s">
        <v>4556</v>
      </c>
      <c r="G405" s="6" t="s">
        <v>4202</v>
      </c>
      <c r="H405" s="32">
        <v>80.12</v>
      </c>
      <c r="I405" s="33">
        <v>55.014000000000003</v>
      </c>
      <c r="J405" s="33">
        <v>55.115000000000002</v>
      </c>
      <c r="K405" s="34">
        <v>0.87</v>
      </c>
      <c r="L405" s="34">
        <v>0.87</v>
      </c>
      <c r="M405" s="7">
        <v>1</v>
      </c>
      <c r="N405" s="7">
        <v>0</v>
      </c>
      <c r="O405" s="7">
        <v>0</v>
      </c>
      <c r="P405" s="7">
        <v>1</v>
      </c>
      <c r="Q405" s="35">
        <v>47.862180000000002</v>
      </c>
      <c r="R405" s="35">
        <v>47.950050000000005</v>
      </c>
      <c r="S405" s="35">
        <v>3834.7178616000006</v>
      </c>
      <c r="T405" s="35">
        <v>3841.7580060000005</v>
      </c>
      <c r="U405" s="36">
        <v>2.3580807463797738E-3</v>
      </c>
      <c r="V405" s="37">
        <v>2.3697882832444898E-3</v>
      </c>
      <c r="W405" s="37">
        <v>1.1707536864716001E-5</v>
      </c>
      <c r="X405" s="38">
        <v>1.3993540758751781</v>
      </c>
      <c r="Y405" s="39">
        <v>17465.727357403623</v>
      </c>
      <c r="Z405" s="40">
        <v>4.7165691906214122E-3</v>
      </c>
      <c r="AA405" s="41">
        <v>0</v>
      </c>
      <c r="AB405" s="41">
        <v>-4.7165691906214122E-3</v>
      </c>
      <c r="AC405" s="42">
        <v>-26.8430250312</v>
      </c>
      <c r="AD405" s="43">
        <v>-335035.26</v>
      </c>
      <c r="AE405" s="40">
        <v>0</v>
      </c>
      <c r="AF405" s="41">
        <v>5.0002888778531577E-3</v>
      </c>
      <c r="AG405" s="41">
        <v>5.0002888778531577E-3</v>
      </c>
      <c r="AH405" s="42">
        <v>18.297421640758628</v>
      </c>
      <c r="AI405" s="43">
        <v>228375.20769793593</v>
      </c>
      <c r="AJ405" s="42">
        <v>-7.1462493145661945</v>
      </c>
      <c r="AK405" s="31">
        <v>-89194.324944660475</v>
      </c>
      <c r="AL405" s="44">
        <f>+$AL$6*W405/H405*10^6</f>
        <v>73.062511637019483</v>
      </c>
      <c r="AM405" s="31">
        <v>176218.09375</v>
      </c>
      <c r="AN405" s="45">
        <v>-0.50615872097220704</v>
      </c>
      <c r="AR405" s="33"/>
    </row>
    <row r="406" spans="1:44">
      <c r="A406" s="6" t="s">
        <v>3710</v>
      </c>
      <c r="B406" s="6" t="s">
        <v>485</v>
      </c>
      <c r="C406" s="6" t="s">
        <v>3868</v>
      </c>
      <c r="D406" s="30">
        <v>2942100</v>
      </c>
      <c r="E406" s="6" t="s">
        <v>3065</v>
      </c>
      <c r="F406" s="31" t="s">
        <v>4545</v>
      </c>
      <c r="G406" s="6" t="s">
        <v>4200</v>
      </c>
      <c r="H406" s="32">
        <v>51.8</v>
      </c>
      <c r="I406" s="33">
        <v>51.94</v>
      </c>
      <c r="J406" s="33">
        <v>49.709000000000003</v>
      </c>
      <c r="K406" s="34">
        <v>1</v>
      </c>
      <c r="L406" s="34">
        <v>1</v>
      </c>
      <c r="M406" s="7">
        <v>0</v>
      </c>
      <c r="N406" s="7">
        <v>0</v>
      </c>
      <c r="O406" s="7">
        <v>1</v>
      </c>
      <c r="P406" s="7">
        <v>1</v>
      </c>
      <c r="Q406" s="35">
        <v>51.94</v>
      </c>
      <c r="R406" s="35">
        <v>49.709000000000003</v>
      </c>
      <c r="S406" s="35">
        <v>2690.4919999999997</v>
      </c>
      <c r="T406" s="35">
        <v>2574.9261999999999</v>
      </c>
      <c r="U406" s="36">
        <v>1.6544626260565798E-3</v>
      </c>
      <c r="V406" s="37">
        <v>1.5883431307878314E-3</v>
      </c>
      <c r="W406" s="37">
        <v>-6.6119495268748439E-5</v>
      </c>
      <c r="X406" s="38">
        <v>-7.9029932827272908</v>
      </c>
      <c r="Y406" s="39">
        <v>-152567.43789048825</v>
      </c>
      <c r="Z406" s="40">
        <v>0</v>
      </c>
      <c r="AA406" s="41">
        <v>0</v>
      </c>
      <c r="AB406" s="41">
        <v>0</v>
      </c>
      <c r="AC406" s="42">
        <v>0</v>
      </c>
      <c r="AD406" s="43">
        <v>0</v>
      </c>
      <c r="AE406" s="40">
        <v>3.3086392550047837E-3</v>
      </c>
      <c r="AF406" s="41">
        <v>3.351427866889098E-3</v>
      </c>
      <c r="AG406" s="41">
        <v>4.2788611884314251E-5</v>
      </c>
      <c r="AH406" s="42">
        <v>0.15657520839200309</v>
      </c>
      <c r="AI406" s="43">
        <v>3022.6874206950406</v>
      </c>
      <c r="AJ406" s="42">
        <v>-7.7464180743352875</v>
      </c>
      <c r="AK406" s="31">
        <v>-149544.75046979322</v>
      </c>
      <c r="AL406" s="44">
        <f>+$AL$6*W406/H406*10^6</f>
        <v>-638.21906630066064</v>
      </c>
      <c r="AM406" s="31">
        <v>293358.75</v>
      </c>
      <c r="AN406" s="45">
        <v>-0.50976747913533593</v>
      </c>
      <c r="AR406" s="33"/>
    </row>
    <row r="407" spans="1:44">
      <c r="A407" s="6" t="s">
        <v>3662</v>
      </c>
      <c r="B407" s="6" t="s">
        <v>441</v>
      </c>
      <c r="C407" s="6" t="s">
        <v>6046</v>
      </c>
      <c r="D407" s="30" t="s">
        <v>6064</v>
      </c>
      <c r="E407" s="6" t="s">
        <v>3019</v>
      </c>
      <c r="F407" s="31" t="s">
        <v>4556</v>
      </c>
      <c r="G407" s="6" t="s">
        <v>4200</v>
      </c>
      <c r="H407" s="32">
        <v>26.49</v>
      </c>
      <c r="I407" s="33">
        <v>139.03700000000001</v>
      </c>
      <c r="J407" s="33">
        <v>136.572</v>
      </c>
      <c r="K407" s="34">
        <v>1</v>
      </c>
      <c r="L407" s="34">
        <v>1</v>
      </c>
      <c r="M407" s="7">
        <v>1</v>
      </c>
      <c r="N407" s="7">
        <v>0</v>
      </c>
      <c r="O407" s="7">
        <v>0</v>
      </c>
      <c r="P407" s="7">
        <v>1</v>
      </c>
      <c r="Q407" s="35">
        <v>139.03700000000001</v>
      </c>
      <c r="R407" s="35">
        <v>136.572</v>
      </c>
      <c r="S407" s="35">
        <v>3683.09013</v>
      </c>
      <c r="T407" s="35">
        <v>3617.7922799999997</v>
      </c>
      <c r="U407" s="36">
        <v>2.2648403966571431E-3</v>
      </c>
      <c r="V407" s="37">
        <v>2.231635033483774E-3</v>
      </c>
      <c r="W407" s="37">
        <v>-3.3205363173369109E-5</v>
      </c>
      <c r="X407" s="38">
        <v>-3.9689014721455473</v>
      </c>
      <c r="Y407" s="39">
        <v>-149826.40513950726</v>
      </c>
      <c r="Z407" s="40">
        <v>4.5300723704850858E-3</v>
      </c>
      <c r="AA407" s="41">
        <v>0</v>
      </c>
      <c r="AB407" s="41">
        <v>-4.5300723704850858E-3</v>
      </c>
      <c r="AC407" s="42">
        <v>-25.781630910000001</v>
      </c>
      <c r="AD407" s="43">
        <v>-973259.00000000012</v>
      </c>
      <c r="AE407" s="40">
        <v>0</v>
      </c>
      <c r="AF407" s="41">
        <v>4.7087834454471924E-3</v>
      </c>
      <c r="AG407" s="41">
        <v>4.7087834454471924E-3</v>
      </c>
      <c r="AH407" s="42">
        <v>17.230723708379642</v>
      </c>
      <c r="AI407" s="43">
        <v>650461.44614494697</v>
      </c>
      <c r="AJ407" s="42">
        <v>-12.519808673765905</v>
      </c>
      <c r="AK407" s="31">
        <v>-472623.95899456029</v>
      </c>
      <c r="AL407" s="44">
        <f>+$AL$6*W407/H407*10^6</f>
        <v>-626.75279677933395</v>
      </c>
      <c r="AM407" s="31">
        <v>915261.1875</v>
      </c>
      <c r="AN407" s="45">
        <v>-0.51638151540710919</v>
      </c>
      <c r="AR407" s="33"/>
    </row>
    <row r="408" spans="1:44">
      <c r="A408" s="6" t="s">
        <v>3446</v>
      </c>
      <c r="B408" s="6" t="s">
        <v>225</v>
      </c>
      <c r="C408" s="6" t="s">
        <v>532</v>
      </c>
      <c r="D408" s="30">
        <v>2055718</v>
      </c>
      <c r="E408" s="6" t="s">
        <v>2547</v>
      </c>
      <c r="F408" s="31" t="s">
        <v>4556</v>
      </c>
      <c r="G408" s="6" t="s">
        <v>4200</v>
      </c>
      <c r="H408" s="32">
        <v>18.809999999999999</v>
      </c>
      <c r="I408" s="33">
        <v>154.86500000000001</v>
      </c>
      <c r="J408" s="33">
        <v>151.98500000000001</v>
      </c>
      <c r="K408" s="34">
        <v>1</v>
      </c>
      <c r="L408" s="34">
        <v>1</v>
      </c>
      <c r="M408" s="7">
        <v>1</v>
      </c>
      <c r="N408" s="7">
        <v>0</v>
      </c>
      <c r="O408" s="7">
        <v>0</v>
      </c>
      <c r="P408" s="7">
        <v>1</v>
      </c>
      <c r="Q408" s="35">
        <v>154.86500000000001</v>
      </c>
      <c r="R408" s="35">
        <v>151.98500000000001</v>
      </c>
      <c r="S408" s="35">
        <v>2913.0106500000002</v>
      </c>
      <c r="T408" s="35">
        <v>2858.8378499999999</v>
      </c>
      <c r="U408" s="36">
        <v>1.7912958855591412E-3</v>
      </c>
      <c r="V408" s="37">
        <v>1.763474021540405E-3</v>
      </c>
      <c r="W408" s="37">
        <v>-2.7821864018736254E-5</v>
      </c>
      <c r="X408" s="38">
        <v>-3.3254338007167115</v>
      </c>
      <c r="Y408" s="39">
        <v>-176790.7390067364</v>
      </c>
      <c r="Z408" s="40">
        <v>3.5829014753146434E-3</v>
      </c>
      <c r="AA408" s="41">
        <v>0</v>
      </c>
      <c r="AB408" s="41">
        <v>-3.5829014753146434E-3</v>
      </c>
      <c r="AC408" s="42">
        <v>-20.391074550000003</v>
      </c>
      <c r="AD408" s="43">
        <v>-1084055.0000000002</v>
      </c>
      <c r="AE408" s="40">
        <v>0</v>
      </c>
      <c r="AF408" s="41">
        <v>3.7209566772854752E-3</v>
      </c>
      <c r="AG408" s="41">
        <v>3.7209566772854752E-3</v>
      </c>
      <c r="AH408" s="42">
        <v>13.615995974320581</v>
      </c>
      <c r="AI408" s="43">
        <v>723870.06774697406</v>
      </c>
      <c r="AJ408" s="42">
        <v>-10.100512376396134</v>
      </c>
      <c r="AK408" s="31">
        <v>-536975.67125976249</v>
      </c>
      <c r="AL408" s="44">
        <f>+$AL$6*W408/H408*10^6</f>
        <v>-739.54981442680116</v>
      </c>
      <c r="AM408" s="31">
        <v>978395.625</v>
      </c>
      <c r="AN408" s="45">
        <v>-0.54883286222765204</v>
      </c>
      <c r="AR408" s="33"/>
    </row>
    <row r="409" spans="1:44">
      <c r="A409" s="6" t="s">
        <v>3504</v>
      </c>
      <c r="B409" s="6" t="s">
        <v>284</v>
      </c>
      <c r="C409" s="6" t="s">
        <v>591</v>
      </c>
      <c r="D409" s="30">
        <v>2282947</v>
      </c>
      <c r="E409" s="6" t="s">
        <v>2603</v>
      </c>
      <c r="F409" s="31" t="s">
        <v>4542</v>
      </c>
      <c r="G409" s="6" t="s">
        <v>4200</v>
      </c>
      <c r="H409" s="32">
        <v>98.09</v>
      </c>
      <c r="I409" s="33">
        <v>39.732999999999997</v>
      </c>
      <c r="J409" s="33">
        <v>38.058999999999997</v>
      </c>
      <c r="K409" s="34">
        <v>0.77</v>
      </c>
      <c r="L409" s="34">
        <v>0.77</v>
      </c>
      <c r="M409" s="7">
        <v>0.55000000000000004</v>
      </c>
      <c r="N409" s="7">
        <v>0</v>
      </c>
      <c r="O409" s="7">
        <v>0.45</v>
      </c>
      <c r="P409" s="7">
        <v>1</v>
      </c>
      <c r="Q409" s="35">
        <v>30.59441</v>
      </c>
      <c r="R409" s="35">
        <v>29.305429999999998</v>
      </c>
      <c r="S409" s="35">
        <v>3001.0056769000003</v>
      </c>
      <c r="T409" s="35">
        <v>2874.5696287000001</v>
      </c>
      <c r="U409" s="36">
        <v>1.8454066144834025E-3</v>
      </c>
      <c r="V409" s="37">
        <v>1.7731781686469198E-3</v>
      </c>
      <c r="W409" s="37">
        <v>-7.2228445836482668E-5</v>
      </c>
      <c r="X409" s="38">
        <v>-8.6331711993172853</v>
      </c>
      <c r="Y409" s="39">
        <v>-88012.755625622231</v>
      </c>
      <c r="Z409" s="40">
        <v>2.0301227587190412E-3</v>
      </c>
      <c r="AA409" s="41">
        <v>0</v>
      </c>
      <c r="AB409" s="41">
        <v>-2.0301227587190412E-3</v>
      </c>
      <c r="AC409" s="42">
        <v>-11.553871856065003</v>
      </c>
      <c r="AD409" s="43">
        <v>-117788.47850000003</v>
      </c>
      <c r="AE409" s="40">
        <v>1.6607224010283604E-3</v>
      </c>
      <c r="AF409" s="41">
        <v>3.7414325734610289E-3</v>
      </c>
      <c r="AG409" s="41">
        <v>2.0807101724326683E-3</v>
      </c>
      <c r="AH409" s="42">
        <v>7.613886370813427</v>
      </c>
      <c r="AI409" s="43">
        <v>77621.433079961527</v>
      </c>
      <c r="AJ409" s="42">
        <v>-12.573156684568863</v>
      </c>
      <c r="AK409" s="31">
        <v>-128179.80104566073</v>
      </c>
      <c r="AL409" s="44">
        <f>+$AL$6*W409/H409*10^6</f>
        <v>-368.17435944786757</v>
      </c>
      <c r="AM409" s="31">
        <v>217092.203125</v>
      </c>
      <c r="AN409" s="45">
        <v>-0.59043945015314903</v>
      </c>
      <c r="AR409" s="33"/>
    </row>
    <row r="410" spans="1:44">
      <c r="A410" s="6" t="s">
        <v>4942</v>
      </c>
      <c r="B410" s="6" t="s">
        <v>4933</v>
      </c>
      <c r="C410" s="6" t="s">
        <v>4968</v>
      </c>
      <c r="D410" s="30" t="s">
        <v>4976</v>
      </c>
      <c r="E410" s="6" t="s">
        <v>4957</v>
      </c>
      <c r="F410" s="31" t="s">
        <v>4542</v>
      </c>
      <c r="G410" s="6" t="s">
        <v>4200</v>
      </c>
      <c r="H410" s="32">
        <v>32.840000000000003</v>
      </c>
      <c r="I410" s="33">
        <v>91.138999999999996</v>
      </c>
      <c r="J410" s="33">
        <v>89.74</v>
      </c>
      <c r="K410" s="34">
        <v>1</v>
      </c>
      <c r="L410" s="34">
        <v>1</v>
      </c>
      <c r="M410" s="7">
        <v>1</v>
      </c>
      <c r="N410" s="7">
        <v>0</v>
      </c>
      <c r="O410" s="7">
        <v>0</v>
      </c>
      <c r="P410" s="7">
        <v>1</v>
      </c>
      <c r="Q410" s="35">
        <v>91.138999999999996</v>
      </c>
      <c r="R410" s="35">
        <v>89.74</v>
      </c>
      <c r="S410" s="35">
        <v>2993.0047600000003</v>
      </c>
      <c r="T410" s="35">
        <v>2947.0616</v>
      </c>
      <c r="U410" s="36">
        <v>1.8404866154701238E-3</v>
      </c>
      <c r="V410" s="37">
        <v>1.8178948384495819E-3</v>
      </c>
      <c r="W410" s="37">
        <v>-2.259177702054185E-5</v>
      </c>
      <c r="X410" s="38">
        <v>-2.7003028579167587</v>
      </c>
      <c r="Y410" s="39">
        <v>-82226.030996247209</v>
      </c>
      <c r="Z410" s="40">
        <v>3.6812914399155217E-3</v>
      </c>
      <c r="AA410" s="41">
        <v>0</v>
      </c>
      <c r="AB410" s="41">
        <v>-3.6812914399155217E-3</v>
      </c>
      <c r="AC410" s="42">
        <v>-20.951033320000001</v>
      </c>
      <c r="AD410" s="43">
        <v>-637972.99999999988</v>
      </c>
      <c r="AE410" s="40">
        <v>0</v>
      </c>
      <c r="AF410" s="41">
        <v>3.835785418502003E-3</v>
      </c>
      <c r="AG410" s="41">
        <v>3.835785418502003E-3</v>
      </c>
      <c r="AH410" s="42">
        <v>14.036185676524036</v>
      </c>
      <c r="AI410" s="43">
        <v>427411.25689780863</v>
      </c>
      <c r="AJ410" s="42">
        <v>-9.6151505013927245</v>
      </c>
      <c r="AK410" s="31">
        <v>-292787.77409843844</v>
      </c>
      <c r="AL410" s="44">
        <f>+$AL$6*W410/H410*10^6</f>
        <v>-343.96737241994288</v>
      </c>
      <c r="AM410" s="31">
        <v>486598.5</v>
      </c>
      <c r="AN410" s="45">
        <v>-0.60170299353252932</v>
      </c>
      <c r="AR410" s="33"/>
    </row>
    <row r="411" spans="1:44">
      <c r="A411" s="6" t="s">
        <v>4941</v>
      </c>
      <c r="B411" s="6" t="s">
        <v>4932</v>
      </c>
      <c r="C411" s="6" t="s">
        <v>678</v>
      </c>
      <c r="D411" s="30" t="s">
        <v>681</v>
      </c>
      <c r="E411" s="6" t="s">
        <v>5525</v>
      </c>
      <c r="F411" s="31" t="s">
        <v>4548</v>
      </c>
      <c r="G411" s="6" t="s">
        <v>4200</v>
      </c>
      <c r="H411" s="32">
        <v>47.7</v>
      </c>
      <c r="I411" s="33">
        <v>116.53700000000001</v>
      </c>
      <c r="J411" s="33">
        <v>112.03</v>
      </c>
      <c r="K411" s="34">
        <v>1</v>
      </c>
      <c r="L411" s="34">
        <v>1</v>
      </c>
      <c r="M411" s="7">
        <v>1</v>
      </c>
      <c r="N411" s="7">
        <v>1</v>
      </c>
      <c r="O411" s="7">
        <v>0</v>
      </c>
      <c r="P411" s="7">
        <v>0</v>
      </c>
      <c r="Q411" s="35">
        <v>116.53700000000001</v>
      </c>
      <c r="R411" s="35">
        <v>112.03</v>
      </c>
      <c r="S411" s="35">
        <v>5558.8149000000003</v>
      </c>
      <c r="T411" s="35">
        <v>5343.8310000000001</v>
      </c>
      <c r="U411" s="36">
        <v>3.4182787004073774E-3</v>
      </c>
      <c r="V411" s="37">
        <v>3.296341953777576E-3</v>
      </c>
      <c r="W411" s="37">
        <v>-1.2193674662980139E-4</v>
      </c>
      <c r="X411" s="38">
        <v>-14.574601418477844</v>
      </c>
      <c r="Y411" s="39">
        <v>-305547.1995488017</v>
      </c>
      <c r="Z411" s="40">
        <v>6.8371484004739295E-3</v>
      </c>
      <c r="AA411" s="41">
        <v>6.2659791991139325E-3</v>
      </c>
      <c r="AB411" s="41">
        <v>-5.711692013599971E-4</v>
      </c>
      <c r="AC411" s="42">
        <v>-3.2506486281688414</v>
      </c>
      <c r="AD411" s="43">
        <v>-68147.769982575279</v>
      </c>
      <c r="AE411" s="40">
        <v>0</v>
      </c>
      <c r="AF411" s="41">
        <v>0</v>
      </c>
      <c r="AG411" s="41">
        <v>0</v>
      </c>
      <c r="AH411" s="42">
        <v>0</v>
      </c>
      <c r="AI411" s="43">
        <v>0</v>
      </c>
      <c r="AJ411" s="42">
        <v>-17.825250046646687</v>
      </c>
      <c r="AK411" s="31">
        <v>-373694.96953137696</v>
      </c>
      <c r="AL411" s="44">
        <f>+$AL$6*W411/H411*10^6</f>
        <v>-1278.1629625765343</v>
      </c>
      <c r="AM411" s="31">
        <v>605790.25</v>
      </c>
      <c r="AN411" s="45">
        <v>-0.61687187856089953</v>
      </c>
      <c r="AR411" s="33"/>
    </row>
    <row r="412" spans="1:44">
      <c r="A412" s="6" t="s">
        <v>3712</v>
      </c>
      <c r="B412" s="6" t="s">
        <v>487</v>
      </c>
      <c r="C412" s="6" t="s">
        <v>3871</v>
      </c>
      <c r="D412" s="30">
        <v>2981932</v>
      </c>
      <c r="E412" s="6" t="s">
        <v>3066</v>
      </c>
      <c r="F412" s="31" t="s">
        <v>4539</v>
      </c>
      <c r="G412" s="6" t="s">
        <v>4200</v>
      </c>
      <c r="H412" s="32">
        <v>37.659999999999997</v>
      </c>
      <c r="I412" s="33">
        <v>68.676000000000002</v>
      </c>
      <c r="J412" s="33">
        <v>68.477999999999994</v>
      </c>
      <c r="K412" s="34">
        <v>0.74</v>
      </c>
      <c r="L412" s="34">
        <v>0.74</v>
      </c>
      <c r="M412" s="7">
        <v>1</v>
      </c>
      <c r="N412" s="7">
        <v>0</v>
      </c>
      <c r="O412" s="7">
        <v>0</v>
      </c>
      <c r="P412" s="7">
        <v>1</v>
      </c>
      <c r="Q412" s="35">
        <v>50.820239999999998</v>
      </c>
      <c r="R412" s="35">
        <v>50.673719999999996</v>
      </c>
      <c r="S412" s="35">
        <v>1913.8902383999998</v>
      </c>
      <c r="T412" s="35">
        <v>1908.3722951999996</v>
      </c>
      <c r="U412" s="36">
        <v>1.1769073722602845E-3</v>
      </c>
      <c r="V412" s="37">
        <v>1.1771793793805537E-3</v>
      </c>
      <c r="W412" s="37">
        <v>2.7200712026916388E-7</v>
      </c>
      <c r="X412" s="38">
        <v>3.2511900394939106E-2</v>
      </c>
      <c r="Y412" s="39">
        <v>863.30059466115529</v>
      </c>
      <c r="Z412" s="40">
        <v>2.3540182246685757E-3</v>
      </c>
      <c r="AA412" s="41">
        <v>0</v>
      </c>
      <c r="AB412" s="41">
        <v>-2.3540182246685757E-3</v>
      </c>
      <c r="AC412" s="42">
        <v>-13.3972316688</v>
      </c>
      <c r="AD412" s="43">
        <v>-355741.68</v>
      </c>
      <c r="AE412" s="40">
        <v>0</v>
      </c>
      <c r="AF412" s="41">
        <v>2.48386617470139E-3</v>
      </c>
      <c r="AG412" s="41">
        <v>2.48386617470139E-3</v>
      </c>
      <c r="AH412" s="42">
        <v>9.0891442090526819</v>
      </c>
      <c r="AI412" s="43">
        <v>241347.42987394272</v>
      </c>
      <c r="AJ412" s="42">
        <v>-4.2755755593523794</v>
      </c>
      <c r="AK412" s="31">
        <v>-113530.94953139612</v>
      </c>
      <c r="AL412" s="44">
        <f>+$AL$6*W412/H412*10^6</f>
        <v>3.6113531634249059</v>
      </c>
      <c r="AM412" s="31">
        <v>182479</v>
      </c>
      <c r="AN412" s="45">
        <v>-0.6221589855895534</v>
      </c>
      <c r="AR412" s="33"/>
    </row>
    <row r="413" spans="1:44">
      <c r="A413" s="6" t="s">
        <v>3654</v>
      </c>
      <c r="B413" s="6" t="s">
        <v>433</v>
      </c>
      <c r="C413" s="6" t="s">
        <v>3815</v>
      </c>
      <c r="D413" s="30">
        <v>2409575</v>
      </c>
      <c r="E413" s="6" t="s">
        <v>3011</v>
      </c>
      <c r="F413" s="31" t="s">
        <v>4546</v>
      </c>
      <c r="G413" s="6" t="s">
        <v>4200</v>
      </c>
      <c r="H413" s="32">
        <v>68.209999999999994</v>
      </c>
      <c r="I413" s="33">
        <v>43.737000000000002</v>
      </c>
      <c r="J413" s="33">
        <v>42.04</v>
      </c>
      <c r="K413" s="34">
        <v>1</v>
      </c>
      <c r="L413" s="34">
        <v>1</v>
      </c>
      <c r="M413" s="7">
        <v>0</v>
      </c>
      <c r="N413" s="7">
        <v>0</v>
      </c>
      <c r="O413" s="7">
        <v>1</v>
      </c>
      <c r="P413" s="7">
        <v>1</v>
      </c>
      <c r="Q413" s="35">
        <v>43.737000000000002</v>
      </c>
      <c r="R413" s="35">
        <v>42.04</v>
      </c>
      <c r="S413" s="35">
        <v>2983.3007699999998</v>
      </c>
      <c r="T413" s="35">
        <v>2867.5483999999997</v>
      </c>
      <c r="U413" s="36">
        <v>1.8345193467406023E-3</v>
      </c>
      <c r="V413" s="37">
        <v>1.7688471239842279E-3</v>
      </c>
      <c r="W413" s="37">
        <v>-6.5672222756374453E-5</v>
      </c>
      <c r="X413" s="38">
        <v>-7.8495326256779183</v>
      </c>
      <c r="Y413" s="39">
        <v>-115078.91255941826</v>
      </c>
      <c r="Z413" s="40">
        <v>0</v>
      </c>
      <c r="AA413" s="41">
        <v>0</v>
      </c>
      <c r="AB413" s="41">
        <v>0</v>
      </c>
      <c r="AC413" s="42">
        <v>0</v>
      </c>
      <c r="AD413" s="43">
        <v>0</v>
      </c>
      <c r="AE413" s="40">
        <v>3.6687215710390509E-3</v>
      </c>
      <c r="AF413" s="41">
        <v>3.7322940041595153E-3</v>
      </c>
      <c r="AG413" s="41">
        <v>6.3572433120464428E-5</v>
      </c>
      <c r="AH413" s="42">
        <v>0.2326288824403849</v>
      </c>
      <c r="AI413" s="43">
        <v>3410.4806104733166</v>
      </c>
      <c r="AJ413" s="42">
        <v>-7.6169037432375335</v>
      </c>
      <c r="AK413" s="31">
        <v>-111668.43194894494</v>
      </c>
      <c r="AL413" s="44">
        <f>+$AL$6*W413/H413*10^6</f>
        <v>-481.39732265338262</v>
      </c>
      <c r="AM413" s="31">
        <v>174414.203125</v>
      </c>
      <c r="AN413" s="45">
        <v>-0.64024850011162149</v>
      </c>
      <c r="AR413" s="33"/>
    </row>
    <row r="414" spans="1:44">
      <c r="A414" s="6" t="s">
        <v>3498</v>
      </c>
      <c r="B414" s="6" t="s">
        <v>278</v>
      </c>
      <c r="C414" s="6" t="s">
        <v>585</v>
      </c>
      <c r="D414" s="30">
        <v>2276467</v>
      </c>
      <c r="E414" s="6" t="s">
        <v>2597</v>
      </c>
      <c r="F414" s="31" t="s">
        <v>4555</v>
      </c>
      <c r="G414" s="6" t="s">
        <v>4200</v>
      </c>
      <c r="H414" s="32">
        <v>38.78</v>
      </c>
      <c r="I414" s="33">
        <v>142.95500000000001</v>
      </c>
      <c r="J414" s="33">
        <v>138.36600000000001</v>
      </c>
      <c r="K414" s="34">
        <v>0.93</v>
      </c>
      <c r="L414" s="34">
        <v>0.93</v>
      </c>
      <c r="M414" s="7">
        <v>0.6</v>
      </c>
      <c r="N414" s="7">
        <v>0.43</v>
      </c>
      <c r="O414" s="7">
        <v>0.4</v>
      </c>
      <c r="P414" s="7">
        <v>0.57000000000000006</v>
      </c>
      <c r="Q414" s="35">
        <v>132.94815000000003</v>
      </c>
      <c r="R414" s="35">
        <v>128.68038000000001</v>
      </c>
      <c r="S414" s="35">
        <v>5155.7292570000009</v>
      </c>
      <c r="T414" s="35">
        <v>4990.2251364000003</v>
      </c>
      <c r="U414" s="36">
        <v>3.1704094885890615E-3</v>
      </c>
      <c r="V414" s="37">
        <v>3.0782201899556228E-3</v>
      </c>
      <c r="W414" s="37">
        <v>-9.2189298633438624E-5</v>
      </c>
      <c r="X414" s="38">
        <v>-11.019010427681939</v>
      </c>
      <c r="Y414" s="39">
        <v>-284141.57884687826</v>
      </c>
      <c r="Z414" s="40">
        <v>3.8048202730521776E-3</v>
      </c>
      <c r="AA414" s="41">
        <v>2.5160822205152989E-3</v>
      </c>
      <c r="AB414" s="41">
        <v>-1.2887380525368787E-3</v>
      </c>
      <c r="AC414" s="42">
        <v>-7.3344896268445572</v>
      </c>
      <c r="AD414" s="43">
        <v>-189130.72787118508</v>
      </c>
      <c r="AE414" s="40">
        <v>2.5361083709428394E-3</v>
      </c>
      <c r="AF414" s="41">
        <v>3.7022017807669225E-3</v>
      </c>
      <c r="AG414" s="41">
        <v>1.1660934098240831E-3</v>
      </c>
      <c r="AH414" s="42">
        <v>4.2670540269309178</v>
      </c>
      <c r="AI414" s="43">
        <v>110032.33695025575</v>
      </c>
      <c r="AJ414" s="42">
        <v>-14.086446027595578</v>
      </c>
      <c r="AK414" s="31">
        <v>-363239.96976780758</v>
      </c>
      <c r="AL414" s="44">
        <f>+$AL$6*W414/H414*10^6</f>
        <v>-1188.6191159545981</v>
      </c>
      <c r="AM414" s="31">
        <v>559181.625</v>
      </c>
      <c r="AN414" s="45">
        <v>-0.64959210662154288</v>
      </c>
      <c r="AR414" s="33"/>
    </row>
    <row r="415" spans="1:44">
      <c r="A415" s="6" t="s">
        <v>3539</v>
      </c>
      <c r="B415" s="6" t="s">
        <v>319</v>
      </c>
      <c r="C415" s="6" t="s">
        <v>625</v>
      </c>
      <c r="D415" s="30">
        <v>2400426</v>
      </c>
      <c r="E415" s="6" t="s">
        <v>2636</v>
      </c>
      <c r="F415" s="31" t="s">
        <v>4546</v>
      </c>
      <c r="G415" s="6" t="s">
        <v>4200</v>
      </c>
      <c r="H415" s="32">
        <v>53.56</v>
      </c>
      <c r="I415" s="33">
        <v>100</v>
      </c>
      <c r="J415" s="33">
        <v>96.8</v>
      </c>
      <c r="K415" s="34">
        <v>1</v>
      </c>
      <c r="L415" s="34">
        <v>1</v>
      </c>
      <c r="M415" s="7">
        <v>0</v>
      </c>
      <c r="N415" s="7">
        <v>0</v>
      </c>
      <c r="O415" s="7">
        <v>1</v>
      </c>
      <c r="P415" s="7">
        <v>1</v>
      </c>
      <c r="Q415" s="35">
        <v>100</v>
      </c>
      <c r="R415" s="35">
        <v>96.8</v>
      </c>
      <c r="S415" s="35">
        <v>5356</v>
      </c>
      <c r="T415" s="35">
        <v>5184.6080000000002</v>
      </c>
      <c r="U415" s="36">
        <v>3.2935618560319237E-3</v>
      </c>
      <c r="V415" s="37">
        <v>3.1981252521441732E-3</v>
      </c>
      <c r="W415" s="37">
        <v>-9.5436603887750528E-5</v>
      </c>
      <c r="X415" s="38">
        <v>-11.407147564958635</v>
      </c>
      <c r="Y415" s="39">
        <v>-212978.85670199094</v>
      </c>
      <c r="Z415" s="40">
        <v>0</v>
      </c>
      <c r="AA415" s="41">
        <v>0</v>
      </c>
      <c r="AB415" s="41">
        <v>0</v>
      </c>
      <c r="AC415" s="42">
        <v>0</v>
      </c>
      <c r="AD415" s="43">
        <v>0</v>
      </c>
      <c r="AE415" s="40">
        <v>6.5865543736259476E-3</v>
      </c>
      <c r="AF415" s="41">
        <v>6.7480923259455568E-3</v>
      </c>
      <c r="AG415" s="41">
        <v>1.6153795231960925E-4</v>
      </c>
      <c r="AH415" s="42">
        <v>0.5911114531138203</v>
      </c>
      <c r="AI415" s="43">
        <v>11036.434897569459</v>
      </c>
      <c r="AJ415" s="42">
        <v>-10.816036111844815</v>
      </c>
      <c r="AK415" s="31">
        <v>-201942.42180442146</v>
      </c>
      <c r="AL415" s="44">
        <f>+$AL$6*W415/H415*10^6</f>
        <v>-890.93170171537076</v>
      </c>
      <c r="AM415" s="31">
        <v>295643.09375</v>
      </c>
      <c r="AN415" s="45">
        <v>-0.6830615227399387</v>
      </c>
      <c r="AR415" s="33"/>
    </row>
    <row r="416" spans="1:44">
      <c r="A416" s="6" t="s">
        <v>3447</v>
      </c>
      <c r="B416" s="6" t="s">
        <v>226</v>
      </c>
      <c r="C416" s="6" t="s">
        <v>533</v>
      </c>
      <c r="D416" s="30" t="s">
        <v>495</v>
      </c>
      <c r="E416" s="6" t="s">
        <v>2548</v>
      </c>
      <c r="F416" s="31" t="s">
        <v>4539</v>
      </c>
      <c r="G416" s="6" t="s">
        <v>4200</v>
      </c>
      <c r="H416" s="32">
        <v>117.26</v>
      </c>
      <c r="I416" s="33">
        <v>77.932000000000002</v>
      </c>
      <c r="J416" s="33">
        <v>69.17</v>
      </c>
      <c r="K416" s="34">
        <v>0.92</v>
      </c>
      <c r="L416" s="34">
        <v>0.92</v>
      </c>
      <c r="M416" s="7">
        <v>0</v>
      </c>
      <c r="N416" s="7">
        <v>0.6</v>
      </c>
      <c r="O416" s="7">
        <v>1</v>
      </c>
      <c r="P416" s="7">
        <v>0.4</v>
      </c>
      <c r="Q416" s="35">
        <v>71.69744</v>
      </c>
      <c r="R416" s="35">
        <v>63.636400000000002</v>
      </c>
      <c r="S416" s="35">
        <v>8407.2418144000003</v>
      </c>
      <c r="T416" s="35">
        <v>7462.0042640000001</v>
      </c>
      <c r="U416" s="36">
        <v>5.1698601483092721E-3</v>
      </c>
      <c r="V416" s="37">
        <v>4.6029370529663757E-3</v>
      </c>
      <c r="W416" s="37">
        <v>-5.6692309534289633E-4</v>
      </c>
      <c r="X416" s="38">
        <v>-67.762002660591108</v>
      </c>
      <c r="Y416" s="39">
        <v>-577878.24203130743</v>
      </c>
      <c r="Z416" s="40">
        <v>0</v>
      </c>
      <c r="AA416" s="41">
        <v>5.249802641803995E-3</v>
      </c>
      <c r="AB416" s="41">
        <v>5.249802641803995E-3</v>
      </c>
      <c r="AC416" s="42">
        <v>29.877773022606313</v>
      </c>
      <c r="AD416" s="43">
        <v>254799.3605884898</v>
      </c>
      <c r="AE416" s="40">
        <v>1.0338826613660805E-2</v>
      </c>
      <c r="AF416" s="41">
        <v>3.8849065318011643E-3</v>
      </c>
      <c r="AG416" s="41">
        <v>-6.4539200818596407E-3</v>
      </c>
      <c r="AH416" s="42">
        <v>-23.616654928994127</v>
      </c>
      <c r="AI416" s="43">
        <v>-201404.18667059633</v>
      </c>
      <c r="AJ416" s="42">
        <v>-61.500884566978925</v>
      </c>
      <c r="AK416" s="31">
        <v>-524483.06811341399</v>
      </c>
      <c r="AL416" s="44">
        <f>+$AL$6*W416/H416*10^6</f>
        <v>-2417.3763233110021</v>
      </c>
      <c r="AM416" s="31">
        <v>750081.375</v>
      </c>
      <c r="AN416" s="45">
        <v>-0.69923489049893284</v>
      </c>
      <c r="AR416" s="33"/>
    </row>
    <row r="417" spans="1:44">
      <c r="A417" s="6" t="s">
        <v>5059</v>
      </c>
      <c r="B417" s="6" t="s">
        <v>5052</v>
      </c>
      <c r="C417" s="6" t="s">
        <v>5076</v>
      </c>
      <c r="D417" s="30">
        <v>2172372</v>
      </c>
      <c r="E417" s="6" t="s">
        <v>5067</v>
      </c>
      <c r="F417" s="31" t="s">
        <v>4546</v>
      </c>
      <c r="G417" s="6" t="s">
        <v>4200</v>
      </c>
      <c r="H417" s="32">
        <v>44.15</v>
      </c>
      <c r="I417" s="33">
        <v>65.462999999999994</v>
      </c>
      <c r="J417" s="33">
        <v>62.232999999999997</v>
      </c>
      <c r="K417" s="34">
        <v>1</v>
      </c>
      <c r="L417" s="34">
        <v>1</v>
      </c>
      <c r="M417" s="7">
        <v>0</v>
      </c>
      <c r="N417" s="7">
        <v>0</v>
      </c>
      <c r="O417" s="7">
        <v>1</v>
      </c>
      <c r="P417" s="7">
        <v>1</v>
      </c>
      <c r="Q417" s="35">
        <v>65.462999999999994</v>
      </c>
      <c r="R417" s="35">
        <v>62.232999999999997</v>
      </c>
      <c r="S417" s="35">
        <v>2890.1914499999998</v>
      </c>
      <c r="T417" s="35">
        <v>2747.5869499999999</v>
      </c>
      <c r="U417" s="36">
        <v>1.7772636886388342E-3</v>
      </c>
      <c r="V417" s="37">
        <v>1.694848908009398E-3</v>
      </c>
      <c r="W417" s="37">
        <v>-8.2414780629436147E-5</v>
      </c>
      <c r="X417" s="38">
        <v>-9.8507022031023723</v>
      </c>
      <c r="Y417" s="39">
        <v>-223118.96269767548</v>
      </c>
      <c r="Z417" s="40">
        <v>0</v>
      </c>
      <c r="AA417" s="41">
        <v>0</v>
      </c>
      <c r="AB417" s="41">
        <v>0</v>
      </c>
      <c r="AC417" s="42">
        <v>0</v>
      </c>
      <c r="AD417" s="43">
        <v>0</v>
      </c>
      <c r="AE417" s="40">
        <v>3.5542201522803995E-3</v>
      </c>
      <c r="AF417" s="41">
        <v>3.5761566568124643E-3</v>
      </c>
      <c r="AG417" s="41">
        <v>2.1936504532064742E-5</v>
      </c>
      <c r="AH417" s="42">
        <v>8.027165680874257E-2</v>
      </c>
      <c r="AI417" s="43">
        <v>1818.1575721119495</v>
      </c>
      <c r="AJ417" s="42">
        <v>-9.7704305462936301</v>
      </c>
      <c r="AK417" s="31">
        <v>-221300.80512556352</v>
      </c>
      <c r="AL417" s="44">
        <f>+$AL$6*W417/H417*10^6</f>
        <v>-933.34972400267441</v>
      </c>
      <c r="AM417" s="31">
        <v>308363.8125</v>
      </c>
      <c r="AN417" s="45">
        <v>-0.71766139914865501</v>
      </c>
      <c r="AR417" s="33"/>
    </row>
    <row r="418" spans="1:44">
      <c r="A418" s="6" t="s">
        <v>3578</v>
      </c>
      <c r="B418" s="6" t="s">
        <v>360</v>
      </c>
      <c r="C418" s="6" t="s">
        <v>3741</v>
      </c>
      <c r="D418" s="30">
        <v>2516851</v>
      </c>
      <c r="E418" s="6" t="s">
        <v>2674</v>
      </c>
      <c r="F418" s="31" t="s">
        <v>4555</v>
      </c>
      <c r="G418" s="6" t="s">
        <v>4200</v>
      </c>
      <c r="H418" s="32">
        <v>71.75</v>
      </c>
      <c r="I418" s="33">
        <v>79.465999999999994</v>
      </c>
      <c r="J418" s="33">
        <v>77.680000000000007</v>
      </c>
      <c r="K418" s="34">
        <v>1</v>
      </c>
      <c r="L418" s="34">
        <v>1</v>
      </c>
      <c r="M418" s="7">
        <v>1</v>
      </c>
      <c r="N418" s="7">
        <v>0.55000000000000004</v>
      </c>
      <c r="O418" s="7">
        <v>0</v>
      </c>
      <c r="P418" s="7">
        <v>0.45</v>
      </c>
      <c r="Q418" s="35">
        <v>79.465999999999994</v>
      </c>
      <c r="R418" s="35">
        <v>77.680000000000007</v>
      </c>
      <c r="S418" s="35">
        <v>5701.6854999999996</v>
      </c>
      <c r="T418" s="35">
        <v>5573.5400000000009</v>
      </c>
      <c r="U418" s="36">
        <v>3.5061340324664498E-3</v>
      </c>
      <c r="V418" s="37">
        <v>3.4380379418917761E-3</v>
      </c>
      <c r="W418" s="37">
        <v>-6.8096090574673758E-5</v>
      </c>
      <c r="X418" s="38">
        <v>-8.1392476485827032</v>
      </c>
      <c r="Y418" s="39">
        <v>-113438.99161787739</v>
      </c>
      <c r="Z418" s="40">
        <v>7.0128742542462409E-3</v>
      </c>
      <c r="AA418" s="41">
        <v>3.5944301266238043E-3</v>
      </c>
      <c r="AB418" s="41">
        <v>-3.4184441276224366E-3</v>
      </c>
      <c r="AC418" s="42">
        <v>-19.455111878352</v>
      </c>
      <c r="AD418" s="43">
        <v>-271151.38506413938</v>
      </c>
      <c r="AE418" s="40">
        <v>0</v>
      </c>
      <c r="AF418" s="41">
        <v>3.264440267433482E-3</v>
      </c>
      <c r="AG418" s="41">
        <v>3.264440267433482E-3</v>
      </c>
      <c r="AH418" s="42">
        <v>11.945477842061464</v>
      </c>
      <c r="AI418" s="43">
        <v>166487.4960566058</v>
      </c>
      <c r="AJ418" s="42">
        <v>-15.648881684873238</v>
      </c>
      <c r="AK418" s="31">
        <v>-218102.88062541097</v>
      </c>
      <c r="AL418" s="44">
        <f>+$AL$6*W418/H418*10^6</f>
        <v>-474.53721654824915</v>
      </c>
      <c r="AM418" s="31">
        <v>300275.1875</v>
      </c>
      <c r="AN418" s="45">
        <v>-0.72634333339783852</v>
      </c>
      <c r="AR418" s="33"/>
    </row>
    <row r="419" spans="1:44">
      <c r="A419" s="6" t="s">
        <v>5429</v>
      </c>
      <c r="B419" s="6" t="s">
        <v>5423</v>
      </c>
      <c r="C419" s="6" t="s">
        <v>3867</v>
      </c>
      <c r="D419" s="30">
        <v>2941981</v>
      </c>
      <c r="E419" s="6" t="s">
        <v>5768</v>
      </c>
      <c r="F419" s="31" t="s">
        <v>4556</v>
      </c>
      <c r="G419" s="6" t="s">
        <v>4200</v>
      </c>
      <c r="H419" s="32">
        <v>22.16</v>
      </c>
      <c r="I419" s="33">
        <v>99.513000000000005</v>
      </c>
      <c r="J419" s="33">
        <v>98.180999999999997</v>
      </c>
      <c r="K419" s="34">
        <v>1</v>
      </c>
      <c r="L419" s="34">
        <v>1</v>
      </c>
      <c r="M419" s="7">
        <v>1</v>
      </c>
      <c r="N419" s="7">
        <v>0</v>
      </c>
      <c r="O419" s="7">
        <v>0</v>
      </c>
      <c r="P419" s="7">
        <v>1</v>
      </c>
      <c r="Q419" s="35">
        <v>99.513000000000005</v>
      </c>
      <c r="R419" s="35">
        <v>98.180999999999997</v>
      </c>
      <c r="S419" s="35">
        <v>2205.2080800000003</v>
      </c>
      <c r="T419" s="35">
        <v>2175.6909599999999</v>
      </c>
      <c r="U419" s="36">
        <v>1.3560472772407386E-3</v>
      </c>
      <c r="V419" s="37">
        <v>1.3420748878290891E-3</v>
      </c>
      <c r="W419" s="37">
        <v>-1.3972389411649527E-5</v>
      </c>
      <c r="X419" s="38">
        <v>-1.6700626527031008</v>
      </c>
      <c r="Y419" s="39">
        <v>-75363.838118370986</v>
      </c>
      <c r="Z419" s="40">
        <v>2.7123290068327669E-3</v>
      </c>
      <c r="AA419" s="41">
        <v>0</v>
      </c>
      <c r="AB419" s="41">
        <v>-2.7123290068327669E-3</v>
      </c>
      <c r="AC419" s="42">
        <v>-15.436456560000002</v>
      </c>
      <c r="AD419" s="43">
        <v>-696591.00000000012</v>
      </c>
      <c r="AE419" s="40">
        <v>0</v>
      </c>
      <c r="AF419" s="41">
        <v>2.8317981746749455E-3</v>
      </c>
      <c r="AG419" s="41">
        <v>2.8317981746749455E-3</v>
      </c>
      <c r="AH419" s="42">
        <v>10.362322351624693</v>
      </c>
      <c r="AI419" s="43">
        <v>467613.82453180023</v>
      </c>
      <c r="AJ419" s="42">
        <v>-6.7441968610784091</v>
      </c>
      <c r="AK419" s="31">
        <v>-304341.01358657086</v>
      </c>
      <c r="AL419" s="44">
        <f>+$AL$6*W419/H419*10^6</f>
        <v>-315.26149394516079</v>
      </c>
      <c r="AM419" s="31">
        <v>338897.6875</v>
      </c>
      <c r="AN419" s="45">
        <v>-0.89803213421623262</v>
      </c>
      <c r="AR419" s="33"/>
    </row>
    <row r="420" spans="1:44">
      <c r="D420" s="30"/>
      <c r="I420" s="35"/>
      <c r="J420" s="35"/>
      <c r="K420" s="34"/>
      <c r="L420" s="34"/>
      <c r="M420" s="89"/>
      <c r="N420" s="89"/>
      <c r="O420" s="89"/>
      <c r="P420" s="89"/>
      <c r="Q420" s="35"/>
      <c r="R420" s="35"/>
      <c r="S420" s="35"/>
      <c r="T420" s="35"/>
      <c r="U420" s="40"/>
      <c r="V420" s="41"/>
      <c r="W420" s="41"/>
      <c r="X420" s="42"/>
      <c r="Y420" s="43"/>
      <c r="Z420" s="40"/>
      <c r="AA420" s="41"/>
      <c r="AB420" s="41"/>
      <c r="AC420" s="42"/>
      <c r="AD420" s="43"/>
      <c r="AE420" s="40"/>
      <c r="AF420" s="41"/>
      <c r="AG420" s="41"/>
      <c r="AH420" s="42"/>
      <c r="AI420" s="43"/>
      <c r="AJ420" s="42"/>
      <c r="AK420" s="31"/>
      <c r="AL420" s="31"/>
      <c r="AM420" s="31"/>
      <c r="AN420" s="45"/>
    </row>
    <row r="421" spans="1:44">
      <c r="A421" s="47"/>
      <c r="D421" s="30"/>
      <c r="I421" s="35"/>
      <c r="J421" s="35"/>
      <c r="K421" s="34"/>
      <c r="L421" s="34"/>
      <c r="M421" s="89"/>
      <c r="N421" s="89"/>
      <c r="O421" s="89"/>
      <c r="P421" s="89"/>
      <c r="Q421" s="35"/>
      <c r="R421" s="35"/>
      <c r="S421" s="35"/>
      <c r="T421" s="35"/>
      <c r="U421" s="40"/>
      <c r="V421" s="41"/>
      <c r="W421" s="41"/>
      <c r="X421" s="42"/>
      <c r="Y421" s="43"/>
      <c r="Z421" s="40"/>
      <c r="AA421" s="41"/>
      <c r="AB421" s="41"/>
      <c r="AC421" s="42"/>
      <c r="AD421" s="43"/>
      <c r="AE421" s="40"/>
      <c r="AF421" s="41"/>
      <c r="AG421" s="41"/>
      <c r="AH421" s="42"/>
      <c r="AI421" s="43"/>
      <c r="AJ421" s="42"/>
      <c r="AK421" s="31"/>
      <c r="AL421" s="31"/>
      <c r="AM421" s="31"/>
      <c r="AN421" s="45"/>
    </row>
    <row r="422" spans="1:44">
      <c r="A422" s="47" t="s">
        <v>6421</v>
      </c>
      <c r="D422" s="30"/>
      <c r="I422" s="35"/>
      <c r="J422" s="35"/>
      <c r="K422" s="34"/>
      <c r="L422" s="34"/>
      <c r="M422" s="89"/>
      <c r="N422" s="89"/>
      <c r="O422" s="89"/>
      <c r="P422" s="89"/>
      <c r="Q422" s="35"/>
      <c r="R422" s="35"/>
      <c r="S422" s="35"/>
      <c r="T422" s="35"/>
      <c r="U422" s="40"/>
      <c r="V422" s="41"/>
      <c r="W422" s="41"/>
      <c r="X422" s="42"/>
      <c r="Y422" s="43"/>
      <c r="Z422" s="40"/>
      <c r="AA422" s="41"/>
      <c r="AB422" s="41"/>
      <c r="AC422" s="42"/>
      <c r="AD422" s="43"/>
      <c r="AE422" s="40"/>
      <c r="AF422" s="41"/>
      <c r="AG422" s="41"/>
      <c r="AH422" s="42"/>
      <c r="AI422" s="43"/>
      <c r="AJ422" s="42"/>
      <c r="AK422" s="31"/>
      <c r="AL422" s="31"/>
      <c r="AM422" s="31"/>
      <c r="AN422" s="45"/>
    </row>
    <row r="423" spans="1:44">
      <c r="A423" s="47" t="s">
        <v>5562</v>
      </c>
      <c r="D423" s="30"/>
      <c r="I423" s="35"/>
      <c r="J423" s="35"/>
      <c r="K423" s="34"/>
      <c r="L423" s="34"/>
      <c r="M423" s="89"/>
      <c r="N423" s="89"/>
      <c r="O423" s="89"/>
      <c r="P423" s="89"/>
      <c r="Q423" s="35"/>
      <c r="R423" s="35"/>
      <c r="S423" s="35"/>
      <c r="T423" s="35"/>
      <c r="U423" s="40"/>
      <c r="V423" s="41"/>
      <c r="W423" s="41"/>
      <c r="X423" s="42"/>
      <c r="Y423" s="43"/>
      <c r="Z423" s="40"/>
      <c r="AA423" s="41"/>
      <c r="AB423" s="41"/>
      <c r="AC423" s="42"/>
      <c r="AD423" s="43"/>
      <c r="AE423" s="40"/>
      <c r="AF423" s="41"/>
      <c r="AG423" s="41"/>
      <c r="AH423" s="42"/>
      <c r="AI423" s="43"/>
      <c r="AJ423" s="42"/>
      <c r="AK423" s="31"/>
      <c r="AL423" s="31"/>
      <c r="AM423" s="31"/>
      <c r="AN423" s="45"/>
    </row>
    <row r="424" spans="1:44">
      <c r="D424" s="30"/>
      <c r="I424" s="35"/>
      <c r="J424" s="35"/>
      <c r="K424" s="34"/>
      <c r="L424" s="34"/>
      <c r="M424" s="89"/>
      <c r="N424" s="89"/>
      <c r="O424" s="89"/>
      <c r="P424" s="89"/>
      <c r="Q424" s="35"/>
      <c r="R424" s="35"/>
      <c r="S424" s="35"/>
      <c r="T424" s="35"/>
      <c r="U424" s="40"/>
      <c r="V424" s="41"/>
      <c r="W424" s="41"/>
      <c r="X424" s="42"/>
      <c r="Y424" s="43"/>
      <c r="Z424" s="40"/>
      <c r="AA424" s="41"/>
      <c r="AB424" s="41"/>
      <c r="AC424" s="42"/>
      <c r="AD424" s="43"/>
      <c r="AE424" s="40"/>
      <c r="AF424" s="41"/>
      <c r="AG424" s="41"/>
      <c r="AH424" s="42"/>
      <c r="AI424" s="43"/>
      <c r="AJ424" s="42"/>
      <c r="AK424" s="31"/>
      <c r="AL424" s="31"/>
      <c r="AM424" s="31"/>
      <c r="AN424" s="45"/>
    </row>
    <row r="425" spans="1:44">
      <c r="D425" s="30"/>
      <c r="I425" s="35"/>
      <c r="J425" s="35"/>
      <c r="K425" s="34"/>
      <c r="L425" s="34"/>
      <c r="M425" s="89"/>
      <c r="N425" s="89"/>
      <c r="O425" s="89"/>
      <c r="P425" s="89"/>
      <c r="Q425" s="35"/>
      <c r="R425" s="35"/>
      <c r="S425" s="35"/>
      <c r="T425" s="35"/>
      <c r="U425" s="40"/>
      <c r="V425" s="41"/>
      <c r="W425" s="41"/>
      <c r="X425" s="42"/>
      <c r="Y425" s="43"/>
      <c r="Z425" s="40"/>
      <c r="AA425" s="41"/>
      <c r="AB425" s="41"/>
      <c r="AC425" s="42"/>
      <c r="AD425" s="43"/>
      <c r="AE425" s="40"/>
      <c r="AF425" s="41"/>
      <c r="AG425" s="41"/>
      <c r="AH425" s="42"/>
      <c r="AI425" s="43"/>
      <c r="AJ425" s="42"/>
      <c r="AK425" s="31"/>
      <c r="AL425" s="31"/>
      <c r="AM425" s="31"/>
      <c r="AN425" s="45"/>
    </row>
    <row r="426" spans="1:44">
      <c r="D426" s="30"/>
      <c r="I426" s="35"/>
      <c r="J426" s="35"/>
      <c r="K426" s="34"/>
      <c r="L426" s="34"/>
      <c r="M426" s="89"/>
      <c r="N426" s="89"/>
      <c r="O426" s="89"/>
      <c r="P426" s="89"/>
      <c r="Q426" s="35"/>
      <c r="R426" s="35"/>
      <c r="S426" s="35"/>
      <c r="T426" s="35"/>
      <c r="U426" s="40"/>
      <c r="V426" s="41"/>
      <c r="W426" s="41"/>
      <c r="X426" s="42"/>
      <c r="Y426" s="43"/>
      <c r="Z426" s="40"/>
      <c r="AA426" s="41"/>
      <c r="AB426" s="41"/>
      <c r="AC426" s="42"/>
      <c r="AD426" s="43"/>
      <c r="AE426" s="40"/>
      <c r="AF426" s="41"/>
      <c r="AG426" s="41"/>
      <c r="AH426" s="42"/>
      <c r="AI426" s="43"/>
      <c r="AJ426" s="42"/>
      <c r="AK426" s="31"/>
      <c r="AL426" s="31"/>
      <c r="AM426" s="31"/>
      <c r="AN426" s="45"/>
    </row>
    <row r="427" spans="1:44">
      <c r="D427" s="30"/>
      <c r="I427" s="35"/>
      <c r="J427" s="35"/>
      <c r="K427" s="34"/>
      <c r="L427" s="34"/>
      <c r="M427" s="89"/>
      <c r="N427" s="89"/>
      <c r="O427" s="89"/>
      <c r="P427" s="89"/>
      <c r="Q427" s="35"/>
      <c r="R427" s="35"/>
      <c r="S427" s="35"/>
      <c r="T427" s="35"/>
      <c r="U427" s="40"/>
      <c r="V427" s="41"/>
      <c r="W427" s="41"/>
      <c r="X427" s="42"/>
      <c r="Y427" s="43"/>
      <c r="Z427" s="40"/>
      <c r="AA427" s="41"/>
      <c r="AB427" s="41"/>
      <c r="AC427" s="42"/>
      <c r="AD427" s="43"/>
      <c r="AE427" s="40"/>
      <c r="AF427" s="41"/>
      <c r="AG427" s="41"/>
      <c r="AH427" s="42"/>
      <c r="AI427" s="43"/>
      <c r="AJ427" s="42"/>
      <c r="AK427" s="31"/>
      <c r="AL427" s="31"/>
      <c r="AM427" s="31"/>
      <c r="AN427" s="45"/>
    </row>
    <row r="428" spans="1:44">
      <c r="D428" s="30"/>
      <c r="I428" s="35"/>
      <c r="J428" s="35"/>
      <c r="K428" s="34"/>
      <c r="L428" s="34"/>
      <c r="M428" s="89"/>
      <c r="N428" s="89"/>
      <c r="O428" s="89"/>
      <c r="P428" s="89"/>
      <c r="Q428" s="35"/>
      <c r="R428" s="35"/>
      <c r="S428" s="35"/>
      <c r="T428" s="35"/>
      <c r="U428" s="40"/>
      <c r="V428" s="41"/>
      <c r="W428" s="41"/>
      <c r="X428" s="42"/>
      <c r="Y428" s="43"/>
      <c r="Z428" s="40"/>
      <c r="AA428" s="41"/>
      <c r="AB428" s="41"/>
      <c r="AC428" s="42"/>
      <c r="AD428" s="43"/>
      <c r="AE428" s="40"/>
      <c r="AF428" s="41"/>
      <c r="AG428" s="41"/>
      <c r="AH428" s="42"/>
      <c r="AI428" s="43"/>
      <c r="AJ428" s="42"/>
      <c r="AK428" s="31"/>
      <c r="AL428" s="31"/>
      <c r="AM428" s="31"/>
      <c r="AN428" s="45"/>
    </row>
    <row r="429" spans="1:44">
      <c r="D429" s="30"/>
      <c r="I429" s="35"/>
      <c r="J429" s="35"/>
      <c r="K429" s="34"/>
      <c r="L429" s="34"/>
      <c r="M429" s="89"/>
      <c r="N429" s="89"/>
      <c r="O429" s="89"/>
      <c r="P429" s="89"/>
      <c r="Q429" s="35"/>
      <c r="R429" s="35"/>
      <c r="S429" s="35"/>
      <c r="T429" s="35"/>
      <c r="U429" s="40"/>
      <c r="V429" s="41"/>
      <c r="W429" s="41"/>
      <c r="X429" s="42"/>
      <c r="Y429" s="43"/>
      <c r="Z429" s="40"/>
      <c r="AA429" s="41"/>
      <c r="AB429" s="41"/>
      <c r="AC429" s="42"/>
      <c r="AD429" s="43"/>
      <c r="AE429" s="40"/>
      <c r="AF429" s="41"/>
      <c r="AG429" s="41"/>
      <c r="AH429" s="42"/>
      <c r="AI429" s="43"/>
      <c r="AJ429" s="42"/>
      <c r="AK429" s="31"/>
      <c r="AL429" s="31"/>
      <c r="AM429" s="31"/>
      <c r="AN429" s="45"/>
    </row>
    <row r="430" spans="1:44">
      <c r="D430" s="30"/>
      <c r="I430" s="35"/>
      <c r="J430" s="35"/>
      <c r="K430" s="34"/>
      <c r="L430" s="34"/>
      <c r="M430" s="89"/>
      <c r="N430" s="89"/>
      <c r="O430" s="89"/>
      <c r="P430" s="89"/>
      <c r="Q430" s="35"/>
      <c r="R430" s="35"/>
      <c r="S430" s="35"/>
      <c r="T430" s="35"/>
      <c r="U430" s="40"/>
      <c r="V430" s="41"/>
      <c r="W430" s="41"/>
      <c r="X430" s="42"/>
      <c r="Y430" s="43"/>
      <c r="Z430" s="40"/>
      <c r="AA430" s="41"/>
      <c r="AB430" s="41"/>
      <c r="AC430" s="42"/>
      <c r="AD430" s="43"/>
      <c r="AE430" s="40"/>
      <c r="AF430" s="41"/>
      <c r="AG430" s="41"/>
      <c r="AH430" s="42"/>
      <c r="AI430" s="43"/>
      <c r="AJ430" s="42"/>
      <c r="AK430" s="31"/>
      <c r="AL430" s="31"/>
      <c r="AM430" s="31"/>
      <c r="AN430" s="45"/>
    </row>
    <row r="431" spans="1:44">
      <c r="D431" s="30"/>
      <c r="I431" s="35"/>
      <c r="J431" s="35"/>
      <c r="K431" s="34"/>
      <c r="L431" s="34"/>
      <c r="M431" s="89"/>
      <c r="N431" s="89"/>
      <c r="O431" s="89"/>
      <c r="P431" s="89"/>
      <c r="Q431" s="35"/>
      <c r="R431" s="35"/>
      <c r="S431" s="35"/>
      <c r="T431" s="35"/>
      <c r="U431" s="40"/>
      <c r="V431" s="41"/>
      <c r="W431" s="41"/>
      <c r="X431" s="42"/>
      <c r="Y431" s="43"/>
      <c r="Z431" s="40"/>
      <c r="AA431" s="41"/>
      <c r="AB431" s="41"/>
      <c r="AC431" s="42"/>
      <c r="AD431" s="43"/>
      <c r="AE431" s="40"/>
      <c r="AF431" s="41"/>
      <c r="AG431" s="41"/>
      <c r="AH431" s="42"/>
      <c r="AI431" s="43"/>
      <c r="AJ431" s="42"/>
      <c r="AK431" s="31"/>
      <c r="AL431" s="31"/>
      <c r="AM431" s="31"/>
      <c r="AN431" s="45"/>
    </row>
    <row r="432" spans="1:44">
      <c r="D432" s="30"/>
      <c r="I432" s="35"/>
      <c r="J432" s="35"/>
      <c r="K432" s="34"/>
      <c r="L432" s="34"/>
      <c r="M432" s="89"/>
      <c r="N432" s="89"/>
      <c r="O432" s="89"/>
      <c r="P432" s="89"/>
      <c r="Q432" s="35"/>
      <c r="R432" s="35"/>
      <c r="S432" s="35"/>
      <c r="T432" s="35"/>
      <c r="U432" s="40"/>
      <c r="V432" s="41"/>
      <c r="W432" s="41"/>
      <c r="X432" s="42"/>
      <c r="Y432" s="43"/>
      <c r="Z432" s="40"/>
      <c r="AA432" s="41"/>
      <c r="AB432" s="41"/>
      <c r="AC432" s="42"/>
      <c r="AD432" s="43"/>
      <c r="AE432" s="40"/>
      <c r="AF432" s="41"/>
      <c r="AG432" s="41"/>
      <c r="AH432" s="42"/>
      <c r="AI432" s="43"/>
      <c r="AJ432" s="42"/>
      <c r="AK432" s="31"/>
      <c r="AL432" s="31"/>
      <c r="AM432" s="31"/>
      <c r="AN432" s="45"/>
    </row>
    <row r="433" spans="4:40">
      <c r="D433" s="30"/>
      <c r="I433" s="35"/>
      <c r="J433" s="35"/>
      <c r="K433" s="34"/>
      <c r="L433" s="34"/>
      <c r="M433" s="89"/>
      <c r="N433" s="89"/>
      <c r="O433" s="89"/>
      <c r="P433" s="89"/>
      <c r="Q433" s="35"/>
      <c r="R433" s="35"/>
      <c r="S433" s="35"/>
      <c r="T433" s="35"/>
      <c r="U433" s="40"/>
      <c r="V433" s="41"/>
      <c r="W433" s="41"/>
      <c r="X433" s="42"/>
      <c r="Y433" s="43"/>
      <c r="Z433" s="40"/>
      <c r="AA433" s="41"/>
      <c r="AB433" s="41"/>
      <c r="AC433" s="42"/>
      <c r="AD433" s="43"/>
      <c r="AE433" s="40"/>
      <c r="AF433" s="41"/>
      <c r="AG433" s="41"/>
      <c r="AH433" s="42"/>
      <c r="AI433" s="43"/>
      <c r="AJ433" s="42"/>
      <c r="AK433" s="31"/>
      <c r="AL433" s="31"/>
      <c r="AM433" s="31"/>
      <c r="AN433" s="45"/>
    </row>
    <row r="434" spans="4:40">
      <c r="D434" s="30"/>
      <c r="I434" s="35"/>
      <c r="J434" s="35"/>
      <c r="K434" s="34"/>
      <c r="L434" s="34"/>
      <c r="M434" s="89"/>
      <c r="N434" s="89"/>
      <c r="O434" s="89"/>
      <c r="P434" s="89"/>
      <c r="Q434" s="35"/>
      <c r="R434" s="35"/>
      <c r="S434" s="35"/>
      <c r="T434" s="35"/>
      <c r="U434" s="40"/>
      <c r="V434" s="41"/>
      <c r="W434" s="41"/>
      <c r="X434" s="42"/>
      <c r="Y434" s="43"/>
      <c r="Z434" s="40"/>
      <c r="AA434" s="41"/>
      <c r="AB434" s="41"/>
      <c r="AC434" s="42"/>
      <c r="AD434" s="43"/>
      <c r="AE434" s="40"/>
      <c r="AF434" s="41"/>
      <c r="AG434" s="41"/>
      <c r="AH434" s="42"/>
      <c r="AI434" s="43"/>
      <c r="AJ434" s="42"/>
      <c r="AK434" s="31"/>
      <c r="AL434" s="31"/>
      <c r="AM434" s="31"/>
      <c r="AN434" s="45"/>
    </row>
    <row r="435" spans="4:40">
      <c r="D435" s="30"/>
      <c r="I435" s="35"/>
      <c r="J435" s="35"/>
      <c r="K435" s="34"/>
      <c r="L435" s="34"/>
      <c r="M435" s="89"/>
      <c r="N435" s="89"/>
      <c r="O435" s="89"/>
      <c r="P435" s="89"/>
      <c r="Q435" s="35"/>
      <c r="R435" s="35"/>
      <c r="S435" s="35"/>
      <c r="T435" s="35"/>
      <c r="U435" s="40"/>
      <c r="V435" s="41"/>
      <c r="W435" s="41"/>
      <c r="X435" s="42"/>
      <c r="Y435" s="43"/>
      <c r="Z435" s="40"/>
      <c r="AA435" s="41"/>
      <c r="AB435" s="41"/>
      <c r="AC435" s="42"/>
      <c r="AD435" s="43"/>
      <c r="AE435" s="40"/>
      <c r="AF435" s="41"/>
      <c r="AG435" s="41"/>
      <c r="AH435" s="42"/>
      <c r="AI435" s="43"/>
      <c r="AJ435" s="42"/>
      <c r="AK435" s="31"/>
      <c r="AL435" s="31"/>
      <c r="AM435" s="31"/>
      <c r="AN435" s="45"/>
    </row>
    <row r="436" spans="4:40">
      <c r="D436" s="30"/>
      <c r="I436" s="35"/>
      <c r="J436" s="35"/>
      <c r="K436" s="34"/>
      <c r="L436" s="34"/>
      <c r="M436" s="89"/>
      <c r="N436" s="89"/>
      <c r="O436" s="89"/>
      <c r="P436" s="89"/>
      <c r="Q436" s="35"/>
      <c r="R436" s="35"/>
      <c r="S436" s="35"/>
      <c r="T436" s="35"/>
      <c r="U436" s="40"/>
      <c r="V436" s="41"/>
      <c r="W436" s="41"/>
      <c r="X436" s="42"/>
      <c r="Y436" s="43"/>
      <c r="Z436" s="40"/>
      <c r="AA436" s="41"/>
      <c r="AB436" s="41"/>
      <c r="AC436" s="42"/>
      <c r="AD436" s="43"/>
      <c r="AE436" s="40"/>
      <c r="AF436" s="41"/>
      <c r="AG436" s="41"/>
      <c r="AH436" s="42"/>
      <c r="AI436" s="43"/>
      <c r="AJ436" s="42"/>
      <c r="AK436" s="31"/>
      <c r="AL436" s="31"/>
      <c r="AM436" s="31"/>
      <c r="AN436" s="45"/>
    </row>
    <row r="437" spans="4:40">
      <c r="D437" s="30"/>
      <c r="I437" s="35"/>
      <c r="J437" s="35"/>
      <c r="K437" s="34"/>
      <c r="L437" s="34"/>
      <c r="M437" s="89"/>
      <c r="N437" s="89"/>
      <c r="O437" s="89"/>
      <c r="P437" s="89"/>
      <c r="Q437" s="35"/>
      <c r="R437" s="35"/>
      <c r="S437" s="35"/>
      <c r="T437" s="35"/>
      <c r="U437" s="40"/>
      <c r="V437" s="41"/>
      <c r="W437" s="41"/>
      <c r="X437" s="42"/>
      <c r="Y437" s="43"/>
      <c r="Z437" s="40"/>
      <c r="AA437" s="41"/>
      <c r="AB437" s="41"/>
      <c r="AC437" s="42"/>
      <c r="AD437" s="43"/>
      <c r="AE437" s="40"/>
      <c r="AF437" s="41"/>
      <c r="AG437" s="41"/>
      <c r="AH437" s="42"/>
      <c r="AI437" s="43"/>
      <c r="AJ437" s="42"/>
      <c r="AK437" s="31"/>
      <c r="AL437" s="31"/>
      <c r="AM437" s="31"/>
      <c r="AN437" s="45"/>
    </row>
    <row r="438" spans="4:40">
      <c r="D438" s="30"/>
      <c r="I438" s="35"/>
      <c r="J438" s="35"/>
      <c r="K438" s="34"/>
      <c r="L438" s="34"/>
      <c r="M438" s="89"/>
      <c r="N438" s="89"/>
      <c r="O438" s="89"/>
      <c r="P438" s="89"/>
      <c r="Q438" s="35"/>
      <c r="R438" s="35"/>
      <c r="S438" s="35"/>
      <c r="T438" s="35"/>
      <c r="U438" s="40"/>
      <c r="V438" s="41"/>
      <c r="W438" s="41"/>
      <c r="X438" s="42"/>
      <c r="Y438" s="43"/>
      <c r="Z438" s="40"/>
      <c r="AA438" s="41"/>
      <c r="AB438" s="41"/>
      <c r="AC438" s="42"/>
      <c r="AD438" s="43"/>
      <c r="AE438" s="40"/>
      <c r="AF438" s="41"/>
      <c r="AG438" s="41"/>
      <c r="AH438" s="42"/>
      <c r="AI438" s="43"/>
      <c r="AJ438" s="42"/>
      <c r="AK438" s="31"/>
      <c r="AL438" s="31"/>
      <c r="AM438" s="31"/>
      <c r="AN438" s="45"/>
    </row>
    <row r="439" spans="4:40">
      <c r="D439" s="30"/>
      <c r="I439" s="35"/>
      <c r="J439" s="35"/>
      <c r="K439" s="34"/>
      <c r="L439" s="34"/>
      <c r="M439" s="89"/>
      <c r="N439" s="89"/>
      <c r="O439" s="89"/>
      <c r="P439" s="89"/>
      <c r="Q439" s="35"/>
      <c r="R439" s="35"/>
      <c r="S439" s="35"/>
      <c r="T439" s="35"/>
      <c r="U439" s="40"/>
      <c r="V439" s="41"/>
      <c r="W439" s="41"/>
      <c r="X439" s="42"/>
      <c r="Y439" s="43"/>
      <c r="Z439" s="40"/>
      <c r="AA439" s="41"/>
      <c r="AB439" s="41"/>
      <c r="AC439" s="42"/>
      <c r="AD439" s="43"/>
      <c r="AE439" s="40"/>
      <c r="AF439" s="41"/>
      <c r="AG439" s="41"/>
      <c r="AH439" s="42"/>
      <c r="AI439" s="43"/>
      <c r="AJ439" s="42"/>
      <c r="AK439" s="31"/>
      <c r="AL439" s="31"/>
      <c r="AM439" s="31"/>
      <c r="AN439" s="45"/>
    </row>
    <row r="440" spans="4:40">
      <c r="D440" s="30"/>
      <c r="I440" s="35"/>
      <c r="J440" s="35"/>
      <c r="K440" s="34"/>
      <c r="L440" s="34"/>
      <c r="M440" s="89"/>
      <c r="N440" s="89"/>
      <c r="O440" s="89"/>
      <c r="P440" s="89"/>
      <c r="Q440" s="35"/>
      <c r="R440" s="35"/>
      <c r="S440" s="35"/>
      <c r="T440" s="35"/>
      <c r="U440" s="40"/>
      <c r="V440" s="41"/>
      <c r="W440" s="41"/>
      <c r="X440" s="42"/>
      <c r="Y440" s="43"/>
      <c r="Z440" s="40"/>
      <c r="AA440" s="41"/>
      <c r="AB440" s="41"/>
      <c r="AC440" s="42"/>
      <c r="AD440" s="43"/>
      <c r="AE440" s="40"/>
      <c r="AF440" s="41"/>
      <c r="AG440" s="41"/>
      <c r="AH440" s="42"/>
      <c r="AI440" s="43"/>
      <c r="AJ440" s="42"/>
      <c r="AK440" s="31"/>
      <c r="AL440" s="31"/>
      <c r="AM440" s="31"/>
      <c r="AN440" s="45"/>
    </row>
    <row r="441" spans="4:40">
      <c r="D441" s="30"/>
      <c r="I441" s="35"/>
      <c r="J441" s="35"/>
      <c r="K441" s="34"/>
      <c r="L441" s="34"/>
      <c r="M441" s="89"/>
      <c r="N441" s="89"/>
      <c r="O441" s="89"/>
      <c r="P441" s="89"/>
      <c r="Q441" s="35"/>
      <c r="R441" s="35"/>
      <c r="S441" s="35"/>
      <c r="T441" s="35"/>
      <c r="U441" s="40"/>
      <c r="V441" s="41"/>
      <c r="W441" s="41"/>
      <c r="X441" s="42"/>
      <c r="Y441" s="43"/>
      <c r="Z441" s="40"/>
      <c r="AA441" s="41"/>
      <c r="AB441" s="41"/>
      <c r="AC441" s="42"/>
      <c r="AD441" s="43"/>
      <c r="AE441" s="40"/>
      <c r="AF441" s="41"/>
      <c r="AG441" s="41"/>
      <c r="AH441" s="42"/>
      <c r="AI441" s="43"/>
      <c r="AJ441" s="42"/>
      <c r="AK441" s="31"/>
      <c r="AL441" s="31"/>
      <c r="AM441" s="31"/>
      <c r="AN441" s="45"/>
    </row>
    <row r="442" spans="4:40">
      <c r="D442" s="30"/>
      <c r="I442" s="35"/>
      <c r="J442" s="35"/>
      <c r="K442" s="34"/>
      <c r="L442" s="34"/>
      <c r="M442" s="89"/>
      <c r="N442" s="89"/>
      <c r="O442" s="89"/>
      <c r="P442" s="89"/>
      <c r="Q442" s="35"/>
      <c r="R442" s="35"/>
      <c r="S442" s="35"/>
      <c r="T442" s="35"/>
      <c r="U442" s="40"/>
      <c r="V442" s="41"/>
      <c r="W442" s="41"/>
      <c r="X442" s="42"/>
      <c r="Y442" s="43"/>
      <c r="Z442" s="40"/>
      <c r="AA442" s="41"/>
      <c r="AB442" s="41"/>
      <c r="AC442" s="42"/>
      <c r="AD442" s="43"/>
      <c r="AE442" s="40"/>
      <c r="AF442" s="41"/>
      <c r="AG442" s="41"/>
      <c r="AH442" s="42"/>
      <c r="AI442" s="43"/>
      <c r="AJ442" s="42"/>
      <c r="AK442" s="31"/>
      <c r="AL442" s="31"/>
      <c r="AM442" s="31"/>
      <c r="AN442" s="45"/>
    </row>
    <row r="443" spans="4:40">
      <c r="D443" s="30"/>
      <c r="I443" s="35"/>
      <c r="J443" s="35"/>
      <c r="K443" s="34"/>
      <c r="L443" s="34"/>
      <c r="M443" s="89"/>
      <c r="N443" s="89"/>
      <c r="O443" s="89"/>
      <c r="P443" s="89"/>
      <c r="Q443" s="35"/>
      <c r="R443" s="35"/>
      <c r="S443" s="35"/>
      <c r="T443" s="35"/>
      <c r="U443" s="40"/>
      <c r="V443" s="41"/>
      <c r="W443" s="41"/>
      <c r="X443" s="42"/>
      <c r="Y443" s="43"/>
      <c r="Z443" s="40"/>
      <c r="AA443" s="41"/>
      <c r="AB443" s="41"/>
      <c r="AC443" s="42"/>
      <c r="AD443" s="43"/>
      <c r="AE443" s="40"/>
      <c r="AF443" s="41"/>
      <c r="AG443" s="41"/>
      <c r="AH443" s="42"/>
      <c r="AI443" s="43"/>
      <c r="AJ443" s="42"/>
      <c r="AK443" s="31"/>
      <c r="AL443" s="31"/>
      <c r="AM443" s="31"/>
      <c r="AN443" s="45"/>
    </row>
    <row r="444" spans="4:40">
      <c r="D444" s="30"/>
      <c r="I444" s="35"/>
      <c r="J444" s="35"/>
      <c r="K444" s="34"/>
      <c r="L444" s="34"/>
      <c r="M444" s="89"/>
      <c r="N444" s="89"/>
      <c r="O444" s="89"/>
      <c r="P444" s="89"/>
      <c r="Q444" s="35"/>
      <c r="R444" s="35"/>
      <c r="S444" s="35"/>
      <c r="T444" s="35"/>
      <c r="U444" s="40"/>
      <c r="V444" s="41"/>
      <c r="W444" s="41"/>
      <c r="X444" s="42"/>
      <c r="Y444" s="43"/>
      <c r="Z444" s="40"/>
      <c r="AA444" s="41"/>
      <c r="AB444" s="41"/>
      <c r="AC444" s="42"/>
      <c r="AD444" s="43"/>
      <c r="AE444" s="40"/>
      <c r="AF444" s="41"/>
      <c r="AG444" s="41"/>
      <c r="AH444" s="42"/>
      <c r="AI444" s="43"/>
      <c r="AJ444" s="42"/>
      <c r="AK444" s="31"/>
      <c r="AL444" s="31"/>
      <c r="AM444" s="31"/>
      <c r="AN444" s="45"/>
    </row>
    <row r="445" spans="4:40">
      <c r="D445" s="30"/>
      <c r="I445" s="35"/>
      <c r="J445" s="35"/>
      <c r="K445" s="34"/>
      <c r="L445" s="34"/>
      <c r="M445" s="89"/>
      <c r="N445" s="89"/>
      <c r="O445" s="89"/>
      <c r="P445" s="89"/>
      <c r="Q445" s="35"/>
      <c r="R445" s="35"/>
      <c r="S445" s="35"/>
      <c r="T445" s="35"/>
      <c r="U445" s="40"/>
      <c r="V445" s="41"/>
      <c r="W445" s="41"/>
      <c r="X445" s="42"/>
      <c r="Y445" s="43"/>
      <c r="Z445" s="40"/>
      <c r="AA445" s="41"/>
      <c r="AB445" s="41"/>
      <c r="AC445" s="42"/>
      <c r="AD445" s="43"/>
      <c r="AE445" s="40"/>
      <c r="AF445" s="41"/>
      <c r="AG445" s="41"/>
      <c r="AH445" s="42"/>
      <c r="AI445" s="43"/>
      <c r="AJ445" s="42"/>
      <c r="AK445" s="31"/>
      <c r="AL445" s="31"/>
      <c r="AM445" s="31"/>
      <c r="AN445" s="45"/>
    </row>
    <row r="446" spans="4:40">
      <c r="D446" s="30"/>
      <c r="I446" s="35"/>
      <c r="J446" s="35"/>
      <c r="K446" s="34"/>
      <c r="L446" s="34"/>
      <c r="M446" s="89"/>
      <c r="N446" s="89"/>
      <c r="O446" s="89"/>
      <c r="P446" s="89"/>
      <c r="Q446" s="35"/>
      <c r="R446" s="35"/>
      <c r="S446" s="35"/>
      <c r="T446" s="35"/>
      <c r="U446" s="40"/>
      <c r="V446" s="41"/>
      <c r="W446" s="41"/>
      <c r="X446" s="42"/>
      <c r="Y446" s="43"/>
      <c r="Z446" s="40"/>
      <c r="AA446" s="41"/>
      <c r="AB446" s="41"/>
      <c r="AC446" s="42"/>
      <c r="AD446" s="43"/>
      <c r="AE446" s="40"/>
      <c r="AF446" s="41"/>
      <c r="AG446" s="41"/>
      <c r="AH446" s="42"/>
      <c r="AI446" s="43"/>
      <c r="AJ446" s="42"/>
      <c r="AK446" s="31"/>
      <c r="AL446" s="31"/>
      <c r="AM446" s="31"/>
      <c r="AN446" s="45"/>
    </row>
    <row r="447" spans="4:40">
      <c r="D447" s="30"/>
      <c r="I447" s="35"/>
      <c r="J447" s="35"/>
      <c r="K447" s="34"/>
      <c r="L447" s="34"/>
      <c r="M447" s="89"/>
      <c r="N447" s="89"/>
      <c r="O447" s="89"/>
      <c r="P447" s="89"/>
      <c r="Q447" s="35"/>
      <c r="R447" s="35"/>
      <c r="S447" s="35"/>
      <c r="T447" s="35"/>
      <c r="U447" s="40"/>
      <c r="V447" s="41"/>
      <c r="W447" s="41"/>
      <c r="X447" s="42"/>
      <c r="Y447" s="43"/>
      <c r="Z447" s="40"/>
      <c r="AA447" s="41"/>
      <c r="AB447" s="41"/>
      <c r="AC447" s="42"/>
      <c r="AD447" s="43"/>
      <c r="AE447" s="40"/>
      <c r="AF447" s="41"/>
      <c r="AG447" s="41"/>
      <c r="AH447" s="42"/>
      <c r="AI447" s="43"/>
      <c r="AJ447" s="42"/>
      <c r="AK447" s="31"/>
      <c r="AL447" s="31"/>
      <c r="AM447" s="31"/>
      <c r="AN447" s="45"/>
    </row>
    <row r="448" spans="4:40">
      <c r="D448" s="30"/>
      <c r="I448" s="35"/>
      <c r="J448" s="35"/>
      <c r="K448" s="34"/>
      <c r="L448" s="34"/>
      <c r="M448" s="89"/>
      <c r="N448" s="89"/>
      <c r="O448" s="89"/>
      <c r="P448" s="89"/>
      <c r="Q448" s="35"/>
      <c r="R448" s="35"/>
      <c r="S448" s="35"/>
      <c r="T448" s="35"/>
      <c r="U448" s="40"/>
      <c r="V448" s="41"/>
      <c r="W448" s="41"/>
      <c r="X448" s="42"/>
      <c r="Y448" s="43"/>
      <c r="Z448" s="40"/>
      <c r="AA448" s="41"/>
      <c r="AB448" s="41"/>
      <c r="AC448" s="42"/>
      <c r="AD448" s="43"/>
      <c r="AE448" s="40"/>
      <c r="AF448" s="41"/>
      <c r="AG448" s="41"/>
      <c r="AH448" s="42"/>
      <c r="AI448" s="43"/>
      <c r="AJ448" s="42"/>
      <c r="AK448" s="31"/>
      <c r="AL448" s="31"/>
      <c r="AM448" s="31"/>
      <c r="AN448" s="45"/>
    </row>
    <row r="449" spans="4:40">
      <c r="D449" s="30"/>
      <c r="I449" s="35"/>
      <c r="J449" s="35"/>
      <c r="K449" s="34"/>
      <c r="L449" s="34"/>
      <c r="M449" s="89"/>
      <c r="N449" s="89"/>
      <c r="O449" s="89"/>
      <c r="P449" s="89"/>
      <c r="Q449" s="35"/>
      <c r="R449" s="35"/>
      <c r="S449" s="35"/>
      <c r="T449" s="35"/>
      <c r="U449" s="40"/>
      <c r="V449" s="41"/>
      <c r="W449" s="41"/>
      <c r="X449" s="42"/>
      <c r="Y449" s="43"/>
      <c r="Z449" s="40"/>
      <c r="AA449" s="41"/>
      <c r="AB449" s="41"/>
      <c r="AC449" s="42"/>
      <c r="AD449" s="43"/>
      <c r="AE449" s="40"/>
      <c r="AF449" s="41"/>
      <c r="AG449" s="41"/>
      <c r="AH449" s="42"/>
      <c r="AI449" s="43"/>
      <c r="AJ449" s="42"/>
      <c r="AK449" s="31"/>
      <c r="AL449" s="31"/>
      <c r="AM449" s="31"/>
      <c r="AN449" s="45"/>
    </row>
    <row r="450" spans="4:40">
      <c r="D450" s="30"/>
      <c r="I450" s="35"/>
      <c r="J450" s="35"/>
      <c r="K450" s="34"/>
      <c r="L450" s="34"/>
      <c r="M450" s="89"/>
      <c r="N450" s="89"/>
      <c r="O450" s="89"/>
      <c r="P450" s="89"/>
      <c r="Q450" s="35"/>
      <c r="R450" s="35"/>
      <c r="S450" s="35"/>
      <c r="T450" s="35"/>
      <c r="U450" s="40"/>
      <c r="V450" s="41"/>
      <c r="W450" s="41"/>
      <c r="X450" s="42"/>
      <c r="Y450" s="43"/>
      <c r="Z450" s="40"/>
      <c r="AA450" s="41"/>
      <c r="AB450" s="41"/>
      <c r="AC450" s="42"/>
      <c r="AD450" s="43"/>
      <c r="AE450" s="40"/>
      <c r="AF450" s="41"/>
      <c r="AG450" s="41"/>
      <c r="AH450" s="42"/>
      <c r="AI450" s="43"/>
      <c r="AJ450" s="42"/>
      <c r="AK450" s="31"/>
      <c r="AL450" s="31"/>
      <c r="AM450" s="31"/>
      <c r="AN450" s="45"/>
    </row>
    <row r="451" spans="4:40">
      <c r="D451" s="30"/>
      <c r="I451" s="35"/>
      <c r="J451" s="35"/>
      <c r="K451" s="34"/>
      <c r="L451" s="34"/>
      <c r="M451" s="89"/>
      <c r="N451" s="89"/>
      <c r="O451" s="89"/>
      <c r="P451" s="89"/>
      <c r="Q451" s="35"/>
      <c r="R451" s="35"/>
      <c r="S451" s="35"/>
      <c r="T451" s="35"/>
      <c r="U451" s="40"/>
      <c r="V451" s="41"/>
      <c r="W451" s="41"/>
      <c r="X451" s="42"/>
      <c r="Y451" s="43"/>
      <c r="Z451" s="40"/>
      <c r="AA451" s="41"/>
      <c r="AB451" s="41"/>
      <c r="AC451" s="42"/>
      <c r="AD451" s="43"/>
      <c r="AE451" s="40"/>
      <c r="AF451" s="41"/>
      <c r="AG451" s="41"/>
      <c r="AH451" s="42"/>
      <c r="AI451" s="43"/>
      <c r="AJ451" s="42"/>
      <c r="AK451" s="31"/>
      <c r="AL451" s="31"/>
      <c r="AM451" s="31"/>
      <c r="AN451" s="45"/>
    </row>
    <row r="452" spans="4:40">
      <c r="D452" s="30"/>
      <c r="I452" s="35"/>
      <c r="J452" s="35"/>
      <c r="K452" s="34"/>
      <c r="L452" s="34"/>
      <c r="M452" s="89"/>
      <c r="N452" s="89"/>
      <c r="O452" s="89"/>
      <c r="P452" s="89"/>
      <c r="Q452" s="35"/>
      <c r="R452" s="35"/>
      <c r="S452" s="35"/>
      <c r="T452" s="35"/>
      <c r="U452" s="40"/>
      <c r="V452" s="41"/>
      <c r="W452" s="41"/>
      <c r="X452" s="42"/>
      <c r="Y452" s="43"/>
      <c r="Z452" s="40"/>
      <c r="AA452" s="41"/>
      <c r="AB452" s="41"/>
      <c r="AC452" s="42"/>
      <c r="AD452" s="43"/>
      <c r="AE452" s="40"/>
      <c r="AF452" s="41"/>
      <c r="AG452" s="41"/>
      <c r="AH452" s="42"/>
      <c r="AI452" s="43"/>
      <c r="AJ452" s="42"/>
      <c r="AK452" s="31"/>
      <c r="AL452" s="31"/>
      <c r="AM452" s="31"/>
      <c r="AN452" s="45"/>
    </row>
    <row r="453" spans="4:40">
      <c r="D453" s="30"/>
      <c r="I453" s="35"/>
      <c r="J453" s="35"/>
      <c r="K453" s="34"/>
      <c r="L453" s="34"/>
      <c r="M453" s="89"/>
      <c r="N453" s="89"/>
      <c r="O453" s="89"/>
      <c r="P453" s="89"/>
      <c r="Q453" s="35"/>
      <c r="R453" s="35"/>
      <c r="S453" s="35"/>
      <c r="T453" s="35"/>
      <c r="U453" s="40"/>
      <c r="V453" s="41"/>
      <c r="W453" s="41"/>
      <c r="X453" s="42"/>
      <c r="Y453" s="43"/>
      <c r="Z453" s="40"/>
      <c r="AA453" s="41"/>
      <c r="AB453" s="41"/>
      <c r="AC453" s="42"/>
      <c r="AD453" s="43"/>
      <c r="AE453" s="40"/>
      <c r="AF453" s="41"/>
      <c r="AG453" s="41"/>
      <c r="AH453" s="42"/>
      <c r="AI453" s="43"/>
      <c r="AJ453" s="42"/>
      <c r="AK453" s="31"/>
      <c r="AL453" s="31"/>
      <c r="AM453" s="31"/>
      <c r="AN453" s="45"/>
    </row>
    <row r="454" spans="4:40">
      <c r="D454" s="30"/>
      <c r="I454" s="35"/>
      <c r="J454" s="35"/>
      <c r="K454" s="34"/>
      <c r="L454" s="34"/>
      <c r="M454" s="89"/>
      <c r="N454" s="89"/>
      <c r="O454" s="89"/>
      <c r="P454" s="89"/>
      <c r="Q454" s="35"/>
      <c r="R454" s="35"/>
      <c r="S454" s="35"/>
      <c r="T454" s="35"/>
      <c r="U454" s="40"/>
      <c r="V454" s="41"/>
      <c r="W454" s="41"/>
      <c r="X454" s="42"/>
      <c r="Y454" s="43"/>
      <c r="Z454" s="40"/>
      <c r="AA454" s="41"/>
      <c r="AB454" s="41"/>
      <c r="AC454" s="42"/>
      <c r="AD454" s="43"/>
      <c r="AE454" s="40"/>
      <c r="AF454" s="41"/>
      <c r="AG454" s="41"/>
      <c r="AH454" s="42"/>
      <c r="AI454" s="43"/>
      <c r="AJ454" s="42"/>
      <c r="AK454" s="31"/>
      <c r="AL454" s="31"/>
      <c r="AM454" s="31"/>
      <c r="AN454" s="45"/>
    </row>
    <row r="455" spans="4:40">
      <c r="D455" s="30"/>
      <c r="I455" s="35"/>
      <c r="J455" s="35"/>
      <c r="K455" s="34"/>
      <c r="L455" s="34"/>
      <c r="M455" s="89"/>
      <c r="N455" s="89"/>
      <c r="O455" s="89"/>
      <c r="P455" s="89"/>
      <c r="Q455" s="35"/>
      <c r="R455" s="35"/>
      <c r="S455" s="35"/>
      <c r="T455" s="35"/>
      <c r="U455" s="40"/>
      <c r="V455" s="41"/>
      <c r="W455" s="41"/>
      <c r="X455" s="42"/>
      <c r="Y455" s="43"/>
      <c r="Z455" s="40"/>
      <c r="AA455" s="41"/>
      <c r="AB455" s="41"/>
      <c r="AC455" s="42"/>
      <c r="AD455" s="43"/>
      <c r="AE455" s="40"/>
      <c r="AF455" s="41"/>
      <c r="AG455" s="41"/>
      <c r="AH455" s="42"/>
      <c r="AI455" s="43"/>
      <c r="AJ455" s="42"/>
      <c r="AK455" s="31"/>
      <c r="AL455" s="31"/>
      <c r="AM455" s="31"/>
      <c r="AN455" s="45"/>
    </row>
    <row r="456" spans="4:40">
      <c r="D456" s="30"/>
      <c r="I456" s="35"/>
      <c r="J456" s="35"/>
      <c r="K456" s="34"/>
      <c r="L456" s="34"/>
      <c r="M456" s="89"/>
      <c r="N456" s="89"/>
      <c r="O456" s="89"/>
      <c r="P456" s="89"/>
      <c r="Q456" s="35"/>
      <c r="R456" s="35"/>
      <c r="S456" s="35"/>
      <c r="T456" s="35"/>
      <c r="U456" s="40"/>
      <c r="V456" s="41"/>
      <c r="W456" s="41"/>
      <c r="X456" s="42"/>
      <c r="Y456" s="43"/>
      <c r="Z456" s="40"/>
      <c r="AA456" s="41"/>
      <c r="AB456" s="41"/>
      <c r="AC456" s="42"/>
      <c r="AD456" s="43"/>
      <c r="AE456" s="40"/>
      <c r="AF456" s="41"/>
      <c r="AG456" s="41"/>
      <c r="AH456" s="42"/>
      <c r="AI456" s="43"/>
      <c r="AJ456" s="42"/>
      <c r="AK456" s="31"/>
      <c r="AL456" s="31"/>
      <c r="AM456" s="31"/>
      <c r="AN456" s="45"/>
    </row>
    <row r="457" spans="4:40">
      <c r="D457" s="30"/>
      <c r="I457" s="35"/>
      <c r="J457" s="35"/>
      <c r="K457" s="34"/>
      <c r="L457" s="34"/>
      <c r="M457" s="89"/>
      <c r="N457" s="89"/>
      <c r="O457" s="89"/>
      <c r="P457" s="89"/>
      <c r="Q457" s="35"/>
      <c r="R457" s="35"/>
      <c r="S457" s="35"/>
      <c r="T457" s="35"/>
      <c r="U457" s="40"/>
      <c r="V457" s="41"/>
      <c r="W457" s="41"/>
      <c r="X457" s="42"/>
      <c r="Y457" s="43"/>
      <c r="Z457" s="40"/>
      <c r="AA457" s="41"/>
      <c r="AB457" s="41"/>
      <c r="AC457" s="42"/>
      <c r="AD457" s="43"/>
      <c r="AE457" s="40"/>
      <c r="AF457" s="41"/>
      <c r="AG457" s="41"/>
      <c r="AH457" s="42"/>
      <c r="AI457" s="43"/>
      <c r="AJ457" s="42"/>
      <c r="AK457" s="31"/>
      <c r="AL457" s="31"/>
      <c r="AM457" s="31"/>
      <c r="AN457" s="45"/>
    </row>
    <row r="458" spans="4:40">
      <c r="D458" s="30"/>
      <c r="I458" s="35"/>
      <c r="J458" s="35"/>
      <c r="K458" s="34"/>
      <c r="L458" s="34"/>
      <c r="M458" s="89"/>
      <c r="N458" s="89"/>
      <c r="O458" s="89"/>
      <c r="P458" s="89"/>
      <c r="Q458" s="35"/>
      <c r="R458" s="35"/>
      <c r="S458" s="35"/>
      <c r="T458" s="35"/>
      <c r="U458" s="40"/>
      <c r="V458" s="41"/>
      <c r="W458" s="41"/>
      <c r="X458" s="42"/>
      <c r="Y458" s="43"/>
      <c r="Z458" s="40"/>
      <c r="AA458" s="41"/>
      <c r="AB458" s="41"/>
      <c r="AC458" s="42"/>
      <c r="AD458" s="43"/>
      <c r="AE458" s="40"/>
      <c r="AF458" s="41"/>
      <c r="AG458" s="41"/>
      <c r="AH458" s="42"/>
      <c r="AI458" s="43"/>
      <c r="AJ458" s="42"/>
      <c r="AK458" s="31"/>
      <c r="AL458" s="31"/>
      <c r="AM458" s="31"/>
      <c r="AN458" s="45"/>
    </row>
    <row r="459" spans="4:40">
      <c r="D459" s="30"/>
      <c r="I459" s="35"/>
      <c r="J459" s="35"/>
      <c r="K459" s="34"/>
      <c r="L459" s="34"/>
      <c r="M459" s="89"/>
      <c r="N459" s="89"/>
      <c r="O459" s="89"/>
      <c r="P459" s="89"/>
      <c r="Q459" s="35"/>
      <c r="R459" s="35"/>
      <c r="S459" s="35"/>
      <c r="T459" s="35"/>
      <c r="U459" s="40"/>
      <c r="V459" s="41"/>
      <c r="W459" s="41"/>
      <c r="X459" s="42"/>
      <c r="Y459" s="43"/>
      <c r="Z459" s="40"/>
      <c r="AA459" s="41"/>
      <c r="AB459" s="41"/>
      <c r="AC459" s="42"/>
      <c r="AD459" s="43"/>
      <c r="AE459" s="40"/>
      <c r="AF459" s="41"/>
      <c r="AG459" s="41"/>
      <c r="AH459" s="42"/>
      <c r="AI459" s="43"/>
      <c r="AJ459" s="42"/>
      <c r="AK459" s="31"/>
      <c r="AL459" s="31"/>
      <c r="AM459" s="31"/>
      <c r="AN459" s="45"/>
    </row>
    <row r="460" spans="4:40">
      <c r="D460" s="30"/>
      <c r="I460" s="35"/>
      <c r="J460" s="35"/>
      <c r="K460" s="34"/>
      <c r="L460" s="34"/>
      <c r="M460" s="89"/>
      <c r="N460" s="89"/>
      <c r="O460" s="89"/>
      <c r="P460" s="89"/>
      <c r="Q460" s="35"/>
      <c r="R460" s="35"/>
      <c r="S460" s="35"/>
      <c r="T460" s="35"/>
      <c r="U460" s="40"/>
      <c r="V460" s="41"/>
      <c r="W460" s="41"/>
      <c r="X460" s="42"/>
      <c r="Y460" s="43"/>
      <c r="Z460" s="40"/>
      <c r="AA460" s="41"/>
      <c r="AB460" s="41"/>
      <c r="AC460" s="42"/>
      <c r="AD460" s="43"/>
      <c r="AE460" s="40"/>
      <c r="AF460" s="41"/>
      <c r="AG460" s="41"/>
      <c r="AH460" s="42"/>
      <c r="AI460" s="43"/>
      <c r="AJ460" s="42"/>
      <c r="AK460" s="31"/>
      <c r="AL460" s="31"/>
      <c r="AM460" s="31"/>
      <c r="AN460" s="45"/>
    </row>
    <row r="461" spans="4:40">
      <c r="D461" s="30"/>
      <c r="I461" s="35"/>
      <c r="J461" s="35"/>
      <c r="K461" s="34"/>
      <c r="L461" s="34"/>
      <c r="M461" s="89"/>
      <c r="N461" s="89"/>
      <c r="O461" s="89"/>
      <c r="P461" s="89"/>
      <c r="Q461" s="35"/>
      <c r="R461" s="35"/>
      <c r="S461" s="35"/>
      <c r="T461" s="35"/>
      <c r="U461" s="40"/>
      <c r="V461" s="41"/>
      <c r="W461" s="41"/>
      <c r="X461" s="42"/>
      <c r="Y461" s="43"/>
      <c r="Z461" s="40"/>
      <c r="AA461" s="41"/>
      <c r="AB461" s="41"/>
      <c r="AC461" s="42"/>
      <c r="AD461" s="43"/>
      <c r="AE461" s="40"/>
      <c r="AF461" s="41"/>
      <c r="AG461" s="41"/>
      <c r="AH461" s="42"/>
      <c r="AI461" s="43"/>
      <c r="AJ461" s="42"/>
      <c r="AK461" s="31"/>
      <c r="AL461" s="31"/>
      <c r="AM461" s="31"/>
      <c r="AN461" s="45"/>
    </row>
    <row r="462" spans="4:40">
      <c r="D462" s="30"/>
      <c r="I462" s="35"/>
      <c r="J462" s="35"/>
      <c r="K462" s="34"/>
      <c r="L462" s="34"/>
      <c r="M462" s="89"/>
      <c r="N462" s="89"/>
      <c r="O462" s="89"/>
      <c r="P462" s="89"/>
      <c r="Q462" s="35"/>
      <c r="R462" s="35"/>
      <c r="S462" s="35"/>
      <c r="T462" s="35"/>
      <c r="U462" s="40"/>
      <c r="V462" s="41"/>
      <c r="W462" s="41"/>
      <c r="X462" s="42"/>
      <c r="Y462" s="43"/>
      <c r="Z462" s="40"/>
      <c r="AA462" s="41"/>
      <c r="AB462" s="41"/>
      <c r="AC462" s="42"/>
      <c r="AD462" s="43"/>
      <c r="AE462" s="40"/>
      <c r="AF462" s="41"/>
      <c r="AG462" s="41"/>
      <c r="AH462" s="42"/>
      <c r="AI462" s="43"/>
      <c r="AJ462" s="42"/>
      <c r="AK462" s="31"/>
      <c r="AL462" s="31"/>
      <c r="AM462" s="31"/>
      <c r="AN462" s="45"/>
    </row>
    <row r="463" spans="4:40">
      <c r="D463" s="30"/>
      <c r="I463" s="35"/>
      <c r="J463" s="35"/>
      <c r="K463" s="34"/>
      <c r="L463" s="34"/>
      <c r="M463" s="89"/>
      <c r="N463" s="89"/>
      <c r="O463" s="89"/>
      <c r="P463" s="89"/>
      <c r="Q463" s="35"/>
      <c r="R463" s="35"/>
      <c r="S463" s="35"/>
      <c r="T463" s="35"/>
      <c r="U463" s="40"/>
      <c r="V463" s="41"/>
      <c r="W463" s="41"/>
      <c r="X463" s="42"/>
      <c r="Y463" s="43"/>
      <c r="Z463" s="40"/>
      <c r="AA463" s="41"/>
      <c r="AB463" s="41"/>
      <c r="AC463" s="42"/>
      <c r="AD463" s="43"/>
      <c r="AE463" s="40"/>
      <c r="AF463" s="41"/>
      <c r="AG463" s="41"/>
      <c r="AH463" s="42"/>
      <c r="AI463" s="43"/>
      <c r="AJ463" s="42"/>
      <c r="AK463" s="31"/>
      <c r="AL463" s="31"/>
      <c r="AM463" s="31"/>
      <c r="AN463" s="45"/>
    </row>
    <row r="464" spans="4:40">
      <c r="D464" s="30"/>
      <c r="I464" s="35"/>
      <c r="J464" s="35"/>
      <c r="K464" s="34"/>
      <c r="L464" s="34"/>
      <c r="M464" s="89"/>
      <c r="N464" s="89"/>
      <c r="O464" s="89"/>
      <c r="P464" s="89"/>
      <c r="Q464" s="35"/>
      <c r="R464" s="35"/>
      <c r="S464" s="35"/>
      <c r="T464" s="35"/>
      <c r="U464" s="40"/>
      <c r="V464" s="41"/>
      <c r="W464" s="41"/>
      <c r="X464" s="42"/>
      <c r="Y464" s="43"/>
      <c r="Z464" s="40"/>
      <c r="AA464" s="41"/>
      <c r="AB464" s="41"/>
      <c r="AC464" s="42"/>
      <c r="AD464" s="43"/>
      <c r="AE464" s="40"/>
      <c r="AF464" s="41"/>
      <c r="AG464" s="41"/>
      <c r="AH464" s="42"/>
      <c r="AI464" s="43"/>
      <c r="AJ464" s="42"/>
      <c r="AK464" s="31"/>
      <c r="AL464" s="31"/>
      <c r="AM464" s="31"/>
      <c r="AN464" s="45"/>
    </row>
    <row r="465" spans="4:40">
      <c r="D465" s="30"/>
      <c r="I465" s="35"/>
      <c r="J465" s="35"/>
      <c r="K465" s="34"/>
      <c r="L465" s="34"/>
      <c r="M465" s="89"/>
      <c r="N465" s="89"/>
      <c r="O465" s="89"/>
      <c r="P465" s="89"/>
      <c r="Q465" s="35"/>
      <c r="R465" s="35"/>
      <c r="S465" s="35"/>
      <c r="T465" s="35"/>
      <c r="U465" s="40"/>
      <c r="V465" s="41"/>
      <c r="W465" s="41"/>
      <c r="X465" s="42"/>
      <c r="Y465" s="43"/>
      <c r="Z465" s="40"/>
      <c r="AA465" s="41"/>
      <c r="AB465" s="41"/>
      <c r="AC465" s="42"/>
      <c r="AD465" s="43"/>
      <c r="AE465" s="40"/>
      <c r="AF465" s="41"/>
      <c r="AG465" s="41"/>
      <c r="AH465" s="42"/>
      <c r="AI465" s="43"/>
      <c r="AJ465" s="42"/>
      <c r="AK465" s="31"/>
      <c r="AL465" s="31"/>
      <c r="AM465" s="31"/>
      <c r="AN465" s="45"/>
    </row>
    <row r="466" spans="4:40">
      <c r="D466" s="30"/>
      <c r="I466" s="35"/>
      <c r="J466" s="35"/>
      <c r="K466" s="34"/>
      <c r="L466" s="34"/>
      <c r="M466" s="89"/>
      <c r="N466" s="89"/>
      <c r="O466" s="89"/>
      <c r="P466" s="89"/>
      <c r="Q466" s="35"/>
      <c r="R466" s="35"/>
      <c r="S466" s="35"/>
      <c r="T466" s="35"/>
      <c r="U466" s="40"/>
      <c r="V466" s="41"/>
      <c r="W466" s="41"/>
      <c r="X466" s="42"/>
      <c r="Y466" s="43"/>
      <c r="Z466" s="40"/>
      <c r="AA466" s="41"/>
      <c r="AB466" s="41"/>
      <c r="AC466" s="42"/>
      <c r="AD466" s="43"/>
      <c r="AE466" s="40"/>
      <c r="AF466" s="41"/>
      <c r="AG466" s="41"/>
      <c r="AH466" s="42"/>
      <c r="AI466" s="43"/>
      <c r="AJ466" s="42"/>
      <c r="AK466" s="31"/>
      <c r="AL466" s="31"/>
      <c r="AM466" s="31"/>
      <c r="AN466" s="45"/>
    </row>
    <row r="467" spans="4:40">
      <c r="D467" s="30"/>
      <c r="I467" s="35"/>
      <c r="J467" s="35"/>
      <c r="K467" s="34"/>
      <c r="L467" s="34"/>
      <c r="M467" s="89"/>
      <c r="N467" s="89"/>
      <c r="O467" s="89"/>
      <c r="P467" s="89"/>
      <c r="Q467" s="35"/>
      <c r="R467" s="35"/>
      <c r="S467" s="35"/>
      <c r="T467" s="35"/>
      <c r="U467" s="40"/>
      <c r="V467" s="41"/>
      <c r="W467" s="41"/>
      <c r="X467" s="42"/>
      <c r="Y467" s="43"/>
      <c r="Z467" s="40"/>
      <c r="AA467" s="41"/>
      <c r="AB467" s="41"/>
      <c r="AC467" s="42"/>
      <c r="AD467" s="43"/>
      <c r="AE467" s="40"/>
      <c r="AF467" s="41"/>
      <c r="AG467" s="41"/>
      <c r="AH467" s="42"/>
      <c r="AI467" s="43"/>
      <c r="AJ467" s="42"/>
      <c r="AK467" s="31"/>
      <c r="AL467" s="31"/>
      <c r="AM467" s="31"/>
      <c r="AN467" s="45"/>
    </row>
    <row r="468" spans="4:40">
      <c r="D468" s="30"/>
      <c r="I468" s="35"/>
      <c r="J468" s="35"/>
      <c r="K468" s="34"/>
      <c r="L468" s="34"/>
      <c r="M468" s="89"/>
      <c r="N468" s="89"/>
      <c r="O468" s="89"/>
      <c r="P468" s="89"/>
      <c r="Q468" s="35"/>
      <c r="R468" s="35"/>
      <c r="S468" s="35"/>
      <c r="T468" s="35"/>
      <c r="U468" s="40"/>
      <c r="V468" s="41"/>
      <c r="W468" s="41"/>
      <c r="X468" s="42"/>
      <c r="Y468" s="43"/>
      <c r="Z468" s="40"/>
      <c r="AA468" s="41"/>
      <c r="AB468" s="41"/>
      <c r="AC468" s="42"/>
      <c r="AD468" s="43"/>
      <c r="AE468" s="40"/>
      <c r="AF468" s="41"/>
      <c r="AG468" s="41"/>
      <c r="AH468" s="42"/>
      <c r="AI468" s="43"/>
      <c r="AJ468" s="42"/>
      <c r="AK468" s="31"/>
      <c r="AL468" s="31"/>
      <c r="AM468" s="31"/>
      <c r="AN468" s="45"/>
    </row>
    <row r="469" spans="4:40">
      <c r="D469" s="30"/>
      <c r="I469" s="35"/>
      <c r="J469" s="35"/>
      <c r="K469" s="34"/>
      <c r="L469" s="34"/>
      <c r="M469" s="89"/>
      <c r="N469" s="89"/>
      <c r="O469" s="89"/>
      <c r="P469" s="89"/>
      <c r="Q469" s="35"/>
      <c r="R469" s="35"/>
      <c r="S469" s="35"/>
      <c r="T469" s="35"/>
      <c r="U469" s="40"/>
      <c r="V469" s="41"/>
      <c r="W469" s="41"/>
      <c r="X469" s="42"/>
      <c r="Y469" s="43"/>
      <c r="Z469" s="40"/>
      <c r="AA469" s="41"/>
      <c r="AB469" s="41"/>
      <c r="AC469" s="42"/>
      <c r="AD469" s="43"/>
      <c r="AE469" s="40"/>
      <c r="AF469" s="41"/>
      <c r="AG469" s="41"/>
      <c r="AH469" s="42"/>
      <c r="AI469" s="43"/>
      <c r="AJ469" s="42"/>
      <c r="AK469" s="31"/>
      <c r="AL469" s="31"/>
      <c r="AM469" s="31"/>
      <c r="AN469" s="45"/>
    </row>
    <row r="470" spans="4:40">
      <c r="D470" s="30"/>
      <c r="I470" s="35"/>
      <c r="J470" s="35"/>
      <c r="K470" s="34"/>
      <c r="L470" s="34"/>
      <c r="M470" s="89"/>
      <c r="N470" s="89"/>
      <c r="O470" s="89"/>
      <c r="P470" s="89"/>
      <c r="Q470" s="35"/>
      <c r="R470" s="35"/>
      <c r="S470" s="35"/>
      <c r="T470" s="35"/>
      <c r="U470" s="40"/>
      <c r="V470" s="41"/>
      <c r="W470" s="41"/>
      <c r="X470" s="42"/>
      <c r="Y470" s="43"/>
      <c r="Z470" s="40"/>
      <c r="AA470" s="41"/>
      <c r="AB470" s="41"/>
      <c r="AC470" s="42"/>
      <c r="AD470" s="43"/>
      <c r="AE470" s="40"/>
      <c r="AF470" s="41"/>
      <c r="AG470" s="41"/>
      <c r="AH470" s="42"/>
      <c r="AI470" s="43"/>
      <c r="AJ470" s="42"/>
      <c r="AK470" s="31"/>
      <c r="AL470" s="31"/>
      <c r="AM470" s="31"/>
      <c r="AN470" s="45"/>
    </row>
    <row r="471" spans="4:40">
      <c r="D471" s="30"/>
      <c r="I471" s="35"/>
      <c r="J471" s="35"/>
      <c r="K471" s="34"/>
      <c r="L471" s="34"/>
      <c r="M471" s="89"/>
      <c r="N471" s="89"/>
      <c r="O471" s="89"/>
      <c r="P471" s="89"/>
      <c r="Q471" s="35"/>
      <c r="R471" s="35"/>
      <c r="S471" s="35"/>
      <c r="T471" s="35"/>
      <c r="U471" s="40"/>
      <c r="V471" s="41"/>
      <c r="W471" s="41"/>
      <c r="X471" s="42"/>
      <c r="Y471" s="43"/>
      <c r="Z471" s="40"/>
      <c r="AA471" s="41"/>
      <c r="AB471" s="41"/>
      <c r="AC471" s="42"/>
      <c r="AD471" s="43"/>
      <c r="AE471" s="40"/>
      <c r="AF471" s="41"/>
      <c r="AG471" s="41"/>
      <c r="AH471" s="42"/>
      <c r="AI471" s="43"/>
      <c r="AJ471" s="42"/>
      <c r="AK471" s="31"/>
      <c r="AL471" s="31"/>
      <c r="AM471" s="31"/>
      <c r="AN471" s="45"/>
    </row>
    <row r="472" spans="4:40">
      <c r="D472" s="30"/>
      <c r="I472" s="35"/>
      <c r="J472" s="35"/>
      <c r="K472" s="34"/>
      <c r="L472" s="34"/>
      <c r="M472" s="89"/>
      <c r="N472" s="89"/>
      <c r="O472" s="89"/>
      <c r="P472" s="89"/>
      <c r="Q472" s="35"/>
      <c r="R472" s="35"/>
      <c r="S472" s="35"/>
      <c r="T472" s="35"/>
      <c r="U472" s="40"/>
      <c r="V472" s="41"/>
      <c r="W472" s="41"/>
      <c r="X472" s="42"/>
      <c r="Y472" s="43"/>
      <c r="Z472" s="40"/>
      <c r="AA472" s="41"/>
      <c r="AB472" s="41"/>
      <c r="AC472" s="42"/>
      <c r="AD472" s="43"/>
      <c r="AE472" s="40"/>
      <c r="AF472" s="41"/>
      <c r="AG472" s="41"/>
      <c r="AH472" s="42"/>
      <c r="AI472" s="43"/>
      <c r="AJ472" s="42"/>
      <c r="AK472" s="31"/>
      <c r="AL472" s="31"/>
      <c r="AM472" s="31"/>
      <c r="AN472" s="45"/>
    </row>
    <row r="473" spans="4:40">
      <c r="D473" s="30"/>
      <c r="I473" s="35"/>
      <c r="J473" s="35"/>
      <c r="K473" s="34"/>
      <c r="L473" s="34"/>
      <c r="M473" s="89"/>
      <c r="N473" s="89"/>
      <c r="O473" s="89"/>
      <c r="P473" s="89"/>
      <c r="Q473" s="35"/>
      <c r="R473" s="35"/>
      <c r="S473" s="35"/>
      <c r="T473" s="35"/>
      <c r="U473" s="40"/>
      <c r="V473" s="41"/>
      <c r="W473" s="41"/>
      <c r="X473" s="42"/>
      <c r="Y473" s="43"/>
      <c r="Z473" s="40"/>
      <c r="AA473" s="41"/>
      <c r="AB473" s="41"/>
      <c r="AC473" s="42"/>
      <c r="AD473" s="43"/>
      <c r="AE473" s="40"/>
      <c r="AF473" s="41"/>
      <c r="AG473" s="41"/>
      <c r="AH473" s="42"/>
      <c r="AI473" s="43"/>
      <c r="AJ473" s="42"/>
      <c r="AK473" s="31"/>
      <c r="AL473" s="31"/>
      <c r="AM473" s="31"/>
      <c r="AN473" s="45"/>
    </row>
    <row r="474" spans="4:40">
      <c r="D474" s="30"/>
      <c r="I474" s="35"/>
      <c r="J474" s="35"/>
      <c r="K474" s="34"/>
      <c r="L474" s="34"/>
      <c r="M474" s="89"/>
      <c r="N474" s="89"/>
      <c r="O474" s="89"/>
      <c r="P474" s="89"/>
      <c r="Q474" s="35"/>
      <c r="R474" s="35"/>
      <c r="S474" s="35"/>
      <c r="T474" s="35"/>
      <c r="U474" s="40"/>
      <c r="V474" s="41"/>
      <c r="W474" s="41"/>
      <c r="X474" s="42"/>
      <c r="Y474" s="43"/>
      <c r="Z474" s="40"/>
      <c r="AA474" s="41"/>
      <c r="AB474" s="41"/>
      <c r="AC474" s="42"/>
      <c r="AD474" s="43"/>
      <c r="AE474" s="40"/>
      <c r="AF474" s="41"/>
      <c r="AG474" s="41"/>
      <c r="AH474" s="42"/>
      <c r="AI474" s="43"/>
      <c r="AJ474" s="42"/>
      <c r="AK474" s="31"/>
      <c r="AL474" s="31"/>
      <c r="AM474" s="31"/>
      <c r="AN474" s="45"/>
    </row>
    <row r="475" spans="4:40">
      <c r="D475" s="30"/>
      <c r="I475" s="35"/>
      <c r="J475" s="35"/>
      <c r="K475" s="34"/>
      <c r="L475" s="34"/>
      <c r="M475" s="89"/>
      <c r="N475" s="89"/>
      <c r="O475" s="89"/>
      <c r="P475" s="89"/>
      <c r="Q475" s="35"/>
      <c r="R475" s="35"/>
      <c r="S475" s="35"/>
      <c r="T475" s="35"/>
      <c r="U475" s="40"/>
      <c r="V475" s="41"/>
      <c r="W475" s="41"/>
      <c r="X475" s="42"/>
      <c r="Y475" s="43"/>
      <c r="Z475" s="40"/>
      <c r="AA475" s="41"/>
      <c r="AB475" s="41"/>
      <c r="AC475" s="42"/>
      <c r="AD475" s="43"/>
      <c r="AE475" s="40"/>
      <c r="AF475" s="41"/>
      <c r="AG475" s="41"/>
      <c r="AH475" s="42"/>
      <c r="AI475" s="43"/>
      <c r="AJ475" s="42"/>
      <c r="AK475" s="31"/>
      <c r="AL475" s="31"/>
      <c r="AM475" s="31"/>
      <c r="AN475" s="45"/>
    </row>
    <row r="476" spans="4:40">
      <c r="D476" s="30"/>
      <c r="I476" s="35"/>
      <c r="J476" s="35"/>
      <c r="K476" s="34"/>
      <c r="L476" s="34"/>
      <c r="M476" s="89"/>
      <c r="N476" s="89"/>
      <c r="O476" s="89"/>
      <c r="P476" s="89"/>
      <c r="Q476" s="35"/>
      <c r="R476" s="35"/>
      <c r="S476" s="35"/>
      <c r="T476" s="35"/>
      <c r="U476" s="40"/>
      <c r="V476" s="41"/>
      <c r="W476" s="41"/>
      <c r="X476" s="42"/>
      <c r="Y476" s="43"/>
      <c r="Z476" s="40"/>
      <c r="AA476" s="41"/>
      <c r="AB476" s="41"/>
      <c r="AC476" s="42"/>
      <c r="AD476" s="43"/>
      <c r="AE476" s="40"/>
      <c r="AF476" s="41"/>
      <c r="AG476" s="41"/>
      <c r="AH476" s="42"/>
      <c r="AI476" s="43"/>
      <c r="AJ476" s="42"/>
      <c r="AK476" s="31"/>
      <c r="AL476" s="31"/>
      <c r="AM476" s="31"/>
      <c r="AN476" s="45"/>
    </row>
    <row r="477" spans="4:40">
      <c r="D477" s="30"/>
      <c r="I477" s="35"/>
      <c r="J477" s="35"/>
      <c r="K477" s="34"/>
      <c r="L477" s="34"/>
      <c r="M477" s="89"/>
      <c r="N477" s="89"/>
      <c r="O477" s="89"/>
      <c r="P477" s="89"/>
      <c r="Q477" s="35"/>
      <c r="R477" s="35"/>
      <c r="S477" s="35"/>
      <c r="T477" s="35"/>
      <c r="U477" s="40"/>
      <c r="V477" s="41"/>
      <c r="W477" s="41"/>
      <c r="X477" s="42"/>
      <c r="Y477" s="43"/>
      <c r="Z477" s="40"/>
      <c r="AA477" s="41"/>
      <c r="AB477" s="41"/>
      <c r="AC477" s="42"/>
      <c r="AD477" s="43"/>
      <c r="AE477" s="40"/>
      <c r="AF477" s="41"/>
      <c r="AG477" s="41"/>
      <c r="AH477" s="42"/>
      <c r="AI477" s="43"/>
      <c r="AJ477" s="42"/>
      <c r="AK477" s="31"/>
      <c r="AL477" s="31"/>
      <c r="AM477" s="31"/>
      <c r="AN477" s="45"/>
    </row>
    <row r="478" spans="4:40">
      <c r="D478" s="30"/>
      <c r="I478" s="35"/>
      <c r="J478" s="35"/>
      <c r="K478" s="34"/>
      <c r="L478" s="34"/>
      <c r="M478" s="89"/>
      <c r="N478" s="89"/>
      <c r="O478" s="89"/>
      <c r="P478" s="89"/>
      <c r="Q478" s="35"/>
      <c r="R478" s="35"/>
      <c r="S478" s="35"/>
      <c r="T478" s="35"/>
      <c r="U478" s="40"/>
      <c r="V478" s="41"/>
      <c r="W478" s="41"/>
      <c r="X478" s="42"/>
      <c r="Y478" s="43"/>
      <c r="Z478" s="40"/>
      <c r="AA478" s="41"/>
      <c r="AB478" s="41"/>
      <c r="AC478" s="42"/>
      <c r="AD478" s="43"/>
      <c r="AE478" s="40"/>
      <c r="AF478" s="41"/>
      <c r="AG478" s="41"/>
      <c r="AH478" s="42"/>
      <c r="AI478" s="43"/>
      <c r="AJ478" s="42"/>
      <c r="AK478" s="31"/>
      <c r="AL478" s="31"/>
      <c r="AM478" s="31"/>
      <c r="AN478" s="45"/>
    </row>
    <row r="479" spans="4:40">
      <c r="D479" s="30"/>
      <c r="I479" s="35"/>
      <c r="J479" s="35"/>
      <c r="K479" s="34"/>
      <c r="L479" s="34"/>
      <c r="M479" s="89"/>
      <c r="N479" s="89"/>
      <c r="O479" s="89"/>
      <c r="P479" s="89"/>
      <c r="Q479" s="35"/>
      <c r="R479" s="35"/>
      <c r="S479" s="35"/>
      <c r="T479" s="35"/>
      <c r="U479" s="40"/>
      <c r="V479" s="41"/>
      <c r="W479" s="41"/>
      <c r="X479" s="42"/>
      <c r="Y479" s="43"/>
      <c r="Z479" s="40"/>
      <c r="AA479" s="41"/>
      <c r="AB479" s="41"/>
      <c r="AC479" s="42"/>
      <c r="AD479" s="43"/>
      <c r="AE479" s="40"/>
      <c r="AF479" s="41"/>
      <c r="AG479" s="41"/>
      <c r="AH479" s="42"/>
      <c r="AI479" s="43"/>
      <c r="AJ479" s="42"/>
      <c r="AK479" s="31"/>
      <c r="AL479" s="31"/>
      <c r="AM479" s="31"/>
      <c r="AN479" s="45"/>
    </row>
    <row r="480" spans="4:40">
      <c r="D480" s="30"/>
      <c r="I480" s="35"/>
      <c r="J480" s="35"/>
      <c r="K480" s="34"/>
      <c r="L480" s="34"/>
      <c r="M480" s="89"/>
      <c r="N480" s="89"/>
      <c r="O480" s="89"/>
      <c r="P480" s="89"/>
      <c r="Q480" s="35"/>
      <c r="R480" s="35"/>
      <c r="S480" s="35"/>
      <c r="T480" s="35"/>
      <c r="U480" s="40"/>
      <c r="V480" s="41"/>
      <c r="W480" s="41"/>
      <c r="X480" s="42"/>
      <c r="Y480" s="43"/>
      <c r="Z480" s="40"/>
      <c r="AA480" s="41"/>
      <c r="AB480" s="41"/>
      <c r="AC480" s="42"/>
      <c r="AD480" s="43"/>
      <c r="AE480" s="40"/>
      <c r="AF480" s="41"/>
      <c r="AG480" s="41"/>
      <c r="AH480" s="42"/>
      <c r="AI480" s="43"/>
      <c r="AJ480" s="42"/>
      <c r="AK480" s="31"/>
      <c r="AL480" s="31"/>
      <c r="AM480" s="31"/>
      <c r="AN480" s="45"/>
    </row>
    <row r="481" spans="4:40">
      <c r="D481" s="30"/>
      <c r="I481" s="35"/>
      <c r="J481" s="35"/>
      <c r="K481" s="34"/>
      <c r="L481" s="34"/>
      <c r="M481" s="89"/>
      <c r="N481" s="89"/>
      <c r="O481" s="89"/>
      <c r="P481" s="89"/>
      <c r="Q481" s="35"/>
      <c r="R481" s="35"/>
      <c r="S481" s="35"/>
      <c r="T481" s="35"/>
      <c r="U481" s="40"/>
      <c r="V481" s="41"/>
      <c r="W481" s="41"/>
      <c r="X481" s="42"/>
      <c r="Y481" s="43"/>
      <c r="Z481" s="40"/>
      <c r="AA481" s="41"/>
      <c r="AB481" s="41"/>
      <c r="AC481" s="42"/>
      <c r="AD481" s="43"/>
      <c r="AE481" s="40"/>
      <c r="AF481" s="41"/>
      <c r="AG481" s="41"/>
      <c r="AH481" s="42"/>
      <c r="AI481" s="43"/>
      <c r="AJ481" s="42"/>
      <c r="AK481" s="31"/>
      <c r="AL481" s="31"/>
      <c r="AM481" s="31"/>
      <c r="AN481" s="45"/>
    </row>
    <row r="482" spans="4:40">
      <c r="D482" s="30"/>
      <c r="I482" s="35"/>
      <c r="J482" s="35"/>
      <c r="K482" s="34"/>
      <c r="L482" s="34"/>
      <c r="M482" s="89"/>
      <c r="N482" s="89"/>
      <c r="O482" s="89"/>
      <c r="P482" s="89"/>
      <c r="Q482" s="35"/>
      <c r="R482" s="35"/>
      <c r="S482" s="35"/>
      <c r="T482" s="35"/>
      <c r="U482" s="40"/>
      <c r="V482" s="41"/>
      <c r="W482" s="41"/>
      <c r="X482" s="42"/>
      <c r="Y482" s="43"/>
      <c r="Z482" s="40"/>
      <c r="AA482" s="41"/>
      <c r="AB482" s="41"/>
      <c r="AC482" s="42"/>
      <c r="AD482" s="43"/>
      <c r="AE482" s="40"/>
      <c r="AF482" s="41"/>
      <c r="AG482" s="41"/>
      <c r="AH482" s="42"/>
      <c r="AI482" s="43"/>
      <c r="AJ482" s="42"/>
      <c r="AK482" s="31"/>
      <c r="AL482" s="31"/>
      <c r="AM482" s="31"/>
      <c r="AN482" s="45"/>
    </row>
    <row r="483" spans="4:40">
      <c r="D483" s="30"/>
      <c r="I483" s="35"/>
      <c r="J483" s="35"/>
      <c r="K483" s="34"/>
      <c r="L483" s="34"/>
      <c r="M483" s="89"/>
      <c r="N483" s="89"/>
      <c r="O483" s="89"/>
      <c r="P483" s="89"/>
      <c r="Q483" s="35"/>
      <c r="R483" s="35"/>
      <c r="S483" s="35"/>
      <c r="T483" s="35"/>
      <c r="U483" s="40"/>
      <c r="V483" s="41"/>
      <c r="W483" s="41"/>
      <c r="X483" s="42"/>
      <c r="Y483" s="43"/>
      <c r="Z483" s="40"/>
      <c r="AA483" s="41"/>
      <c r="AB483" s="41"/>
      <c r="AC483" s="42"/>
      <c r="AD483" s="43"/>
      <c r="AE483" s="40"/>
      <c r="AF483" s="41"/>
      <c r="AG483" s="41"/>
      <c r="AH483" s="42"/>
      <c r="AI483" s="43"/>
      <c r="AJ483" s="42"/>
      <c r="AK483" s="31"/>
      <c r="AL483" s="31"/>
      <c r="AM483" s="31"/>
      <c r="AN483" s="45"/>
    </row>
    <row r="484" spans="4:40">
      <c r="D484" s="30"/>
      <c r="I484" s="35"/>
      <c r="J484" s="35"/>
      <c r="K484" s="34"/>
      <c r="L484" s="34"/>
      <c r="M484" s="89"/>
      <c r="N484" s="89"/>
      <c r="O484" s="89"/>
      <c r="P484" s="89"/>
      <c r="Q484" s="35"/>
      <c r="R484" s="35"/>
      <c r="S484" s="35"/>
      <c r="T484" s="35"/>
      <c r="U484" s="40"/>
      <c r="V484" s="41"/>
      <c r="W484" s="41"/>
      <c r="X484" s="42"/>
      <c r="Y484" s="43"/>
      <c r="Z484" s="40"/>
      <c r="AA484" s="41"/>
      <c r="AB484" s="41"/>
      <c r="AC484" s="42"/>
      <c r="AD484" s="43"/>
      <c r="AE484" s="40"/>
      <c r="AF484" s="41"/>
      <c r="AG484" s="41"/>
      <c r="AH484" s="42"/>
      <c r="AI484" s="43"/>
      <c r="AJ484" s="42"/>
      <c r="AK484" s="31"/>
      <c r="AL484" s="31"/>
      <c r="AM484" s="31"/>
      <c r="AN484" s="45"/>
    </row>
    <row r="485" spans="4:40">
      <c r="D485" s="30"/>
      <c r="I485" s="35"/>
      <c r="J485" s="35"/>
      <c r="K485" s="34"/>
      <c r="L485" s="34"/>
      <c r="M485" s="89"/>
      <c r="N485" s="89"/>
      <c r="O485" s="89"/>
      <c r="P485" s="89"/>
      <c r="Q485" s="35"/>
      <c r="R485" s="35"/>
      <c r="S485" s="35"/>
      <c r="T485" s="35"/>
      <c r="U485" s="40"/>
      <c r="V485" s="41"/>
      <c r="W485" s="41"/>
      <c r="X485" s="42"/>
      <c r="Y485" s="43"/>
      <c r="Z485" s="40"/>
      <c r="AA485" s="41"/>
      <c r="AB485" s="41"/>
      <c r="AC485" s="42"/>
      <c r="AD485" s="43"/>
      <c r="AE485" s="40"/>
      <c r="AF485" s="41"/>
      <c r="AG485" s="41"/>
      <c r="AH485" s="42"/>
      <c r="AI485" s="43"/>
      <c r="AJ485" s="42"/>
      <c r="AK485" s="31"/>
      <c r="AL485" s="31"/>
      <c r="AM485" s="31"/>
      <c r="AN485" s="45"/>
    </row>
    <row r="486" spans="4:40">
      <c r="D486" s="30"/>
      <c r="I486" s="35"/>
      <c r="J486" s="35"/>
      <c r="K486" s="34"/>
      <c r="L486" s="34"/>
      <c r="M486" s="89"/>
      <c r="N486" s="89"/>
      <c r="O486" s="89"/>
      <c r="P486" s="89"/>
      <c r="Q486" s="35"/>
      <c r="R486" s="35"/>
      <c r="S486" s="35"/>
      <c r="T486" s="35"/>
      <c r="U486" s="40"/>
      <c r="V486" s="41"/>
      <c r="W486" s="41"/>
      <c r="X486" s="42"/>
      <c r="Y486" s="43"/>
      <c r="Z486" s="40"/>
      <c r="AA486" s="41"/>
      <c r="AB486" s="41"/>
      <c r="AC486" s="42"/>
      <c r="AD486" s="43"/>
      <c r="AE486" s="40"/>
      <c r="AF486" s="41"/>
      <c r="AG486" s="41"/>
      <c r="AH486" s="42"/>
      <c r="AI486" s="43"/>
      <c r="AJ486" s="42"/>
      <c r="AK486" s="31"/>
      <c r="AL486" s="31"/>
      <c r="AM486" s="31"/>
      <c r="AN486" s="45"/>
    </row>
    <row r="487" spans="4:40">
      <c r="D487" s="30"/>
      <c r="I487" s="35"/>
      <c r="J487" s="35"/>
      <c r="K487" s="34"/>
      <c r="L487" s="34"/>
      <c r="M487" s="89"/>
      <c r="N487" s="89"/>
      <c r="O487" s="89"/>
      <c r="P487" s="89"/>
      <c r="Q487" s="35"/>
      <c r="R487" s="35"/>
      <c r="S487" s="35"/>
      <c r="T487" s="35"/>
      <c r="U487" s="40"/>
      <c r="V487" s="41"/>
      <c r="W487" s="41"/>
      <c r="X487" s="42"/>
      <c r="Y487" s="43"/>
      <c r="Z487" s="40"/>
      <c r="AA487" s="41"/>
      <c r="AB487" s="41"/>
      <c r="AC487" s="42"/>
      <c r="AD487" s="43"/>
      <c r="AE487" s="40"/>
      <c r="AF487" s="41"/>
      <c r="AG487" s="41"/>
      <c r="AH487" s="42"/>
      <c r="AI487" s="43"/>
      <c r="AJ487" s="42"/>
      <c r="AK487" s="31"/>
      <c r="AL487" s="31"/>
      <c r="AM487" s="31"/>
      <c r="AN487" s="45"/>
    </row>
    <row r="488" spans="4:40">
      <c r="D488" s="30"/>
      <c r="I488" s="35"/>
      <c r="J488" s="35"/>
      <c r="K488" s="34"/>
      <c r="L488" s="34"/>
      <c r="M488" s="89"/>
      <c r="N488" s="89"/>
      <c r="O488" s="89"/>
      <c r="P488" s="89"/>
      <c r="Q488" s="35"/>
      <c r="R488" s="35"/>
      <c r="S488" s="35"/>
      <c r="T488" s="35"/>
      <c r="U488" s="40"/>
      <c r="V488" s="41"/>
      <c r="W488" s="41"/>
      <c r="X488" s="42"/>
      <c r="Y488" s="43"/>
      <c r="Z488" s="40"/>
      <c r="AA488" s="41"/>
      <c r="AB488" s="41"/>
      <c r="AC488" s="42"/>
      <c r="AD488" s="43"/>
      <c r="AE488" s="40"/>
      <c r="AF488" s="41"/>
      <c r="AG488" s="41"/>
      <c r="AH488" s="42"/>
      <c r="AI488" s="43"/>
      <c r="AJ488" s="42"/>
      <c r="AK488" s="31"/>
      <c r="AL488" s="31"/>
      <c r="AM488" s="31"/>
      <c r="AN488" s="45"/>
    </row>
    <row r="489" spans="4:40">
      <c r="D489" s="30"/>
      <c r="I489" s="35"/>
      <c r="J489" s="35"/>
      <c r="K489" s="34"/>
      <c r="L489" s="34"/>
      <c r="M489" s="89"/>
      <c r="N489" s="89"/>
      <c r="O489" s="89"/>
      <c r="P489" s="89"/>
      <c r="Q489" s="35"/>
      <c r="R489" s="35"/>
      <c r="S489" s="35"/>
      <c r="T489" s="35"/>
      <c r="U489" s="40"/>
      <c r="V489" s="41"/>
      <c r="W489" s="41"/>
      <c r="X489" s="42"/>
      <c r="Y489" s="43"/>
      <c r="Z489" s="40"/>
      <c r="AA489" s="41"/>
      <c r="AB489" s="41"/>
      <c r="AC489" s="42"/>
      <c r="AD489" s="43"/>
      <c r="AE489" s="40"/>
      <c r="AF489" s="41"/>
      <c r="AG489" s="41"/>
      <c r="AH489" s="42"/>
      <c r="AI489" s="43"/>
      <c r="AJ489" s="42"/>
      <c r="AK489" s="31"/>
      <c r="AL489" s="31"/>
      <c r="AM489" s="31"/>
      <c r="AN489" s="45"/>
    </row>
    <row r="490" spans="4:40">
      <c r="D490" s="30"/>
      <c r="I490" s="35"/>
      <c r="J490" s="35"/>
      <c r="K490" s="34"/>
      <c r="L490" s="34"/>
      <c r="M490" s="89"/>
      <c r="N490" s="89"/>
      <c r="O490" s="89"/>
      <c r="P490" s="89"/>
      <c r="Q490" s="35"/>
      <c r="R490" s="35"/>
      <c r="S490" s="35"/>
      <c r="T490" s="35"/>
      <c r="U490" s="40"/>
      <c r="V490" s="41"/>
      <c r="W490" s="41"/>
      <c r="X490" s="42"/>
      <c r="Y490" s="43"/>
      <c r="Z490" s="40"/>
      <c r="AA490" s="41"/>
      <c r="AB490" s="41"/>
      <c r="AC490" s="42"/>
      <c r="AD490" s="43"/>
      <c r="AE490" s="40"/>
      <c r="AF490" s="41"/>
      <c r="AG490" s="41"/>
      <c r="AH490" s="42"/>
      <c r="AI490" s="43"/>
      <c r="AJ490" s="42"/>
      <c r="AK490" s="31"/>
      <c r="AL490" s="31"/>
      <c r="AM490" s="31"/>
      <c r="AN490" s="45"/>
    </row>
    <row r="491" spans="4:40">
      <c r="D491" s="30"/>
      <c r="I491" s="35"/>
      <c r="J491" s="35"/>
      <c r="K491" s="34"/>
      <c r="L491" s="34"/>
      <c r="M491" s="89"/>
      <c r="N491" s="89"/>
      <c r="O491" s="89"/>
      <c r="P491" s="89"/>
      <c r="Q491" s="35"/>
      <c r="R491" s="35"/>
      <c r="S491" s="35"/>
      <c r="T491" s="35"/>
      <c r="U491" s="40"/>
      <c r="V491" s="41"/>
      <c r="W491" s="41"/>
      <c r="X491" s="42"/>
      <c r="Y491" s="43"/>
      <c r="Z491" s="40"/>
      <c r="AA491" s="41"/>
      <c r="AB491" s="41"/>
      <c r="AC491" s="42"/>
      <c r="AD491" s="43"/>
      <c r="AE491" s="40"/>
      <c r="AF491" s="41"/>
      <c r="AG491" s="41"/>
      <c r="AH491" s="42"/>
      <c r="AI491" s="43"/>
      <c r="AJ491" s="42"/>
      <c r="AK491" s="31"/>
      <c r="AL491" s="31"/>
      <c r="AM491" s="31"/>
      <c r="AN491" s="45"/>
    </row>
    <row r="492" spans="4:40">
      <c r="D492" s="30"/>
      <c r="I492" s="35"/>
      <c r="J492" s="35"/>
      <c r="K492" s="34"/>
      <c r="L492" s="34"/>
      <c r="M492" s="89"/>
      <c r="N492" s="89"/>
      <c r="O492" s="89"/>
      <c r="P492" s="89"/>
      <c r="Q492" s="35"/>
      <c r="R492" s="35"/>
      <c r="S492" s="35"/>
      <c r="T492" s="35"/>
      <c r="U492" s="40"/>
      <c r="V492" s="41"/>
      <c r="W492" s="41"/>
      <c r="X492" s="42"/>
      <c r="Y492" s="43"/>
      <c r="Z492" s="40"/>
      <c r="AA492" s="41"/>
      <c r="AB492" s="41"/>
      <c r="AC492" s="42"/>
      <c r="AD492" s="43"/>
      <c r="AE492" s="40"/>
      <c r="AF492" s="41"/>
      <c r="AG492" s="41"/>
      <c r="AH492" s="42"/>
      <c r="AI492" s="43"/>
      <c r="AJ492" s="42"/>
      <c r="AK492" s="31"/>
      <c r="AL492" s="31"/>
      <c r="AM492" s="31"/>
      <c r="AN492" s="45"/>
    </row>
    <row r="493" spans="4:40">
      <c r="D493" s="30"/>
      <c r="I493" s="35"/>
      <c r="J493" s="35"/>
      <c r="K493" s="34"/>
      <c r="L493" s="34"/>
      <c r="M493" s="89"/>
      <c r="N493" s="89"/>
      <c r="O493" s="89"/>
      <c r="P493" s="89"/>
      <c r="Q493" s="35"/>
      <c r="R493" s="35"/>
      <c r="S493" s="35"/>
      <c r="T493" s="35"/>
      <c r="U493" s="40"/>
      <c r="V493" s="41"/>
      <c r="W493" s="41"/>
      <c r="X493" s="42"/>
      <c r="Y493" s="43"/>
      <c r="Z493" s="40"/>
      <c r="AA493" s="41"/>
      <c r="AB493" s="41"/>
      <c r="AC493" s="42"/>
      <c r="AD493" s="43"/>
      <c r="AE493" s="40"/>
      <c r="AF493" s="41"/>
      <c r="AG493" s="41"/>
      <c r="AH493" s="42"/>
      <c r="AI493" s="43"/>
      <c r="AJ493" s="42"/>
      <c r="AK493" s="31"/>
      <c r="AL493" s="31"/>
      <c r="AM493" s="31"/>
      <c r="AN493" s="45"/>
    </row>
    <row r="494" spans="4:40">
      <c r="D494" s="30"/>
      <c r="I494" s="35"/>
      <c r="J494" s="35"/>
      <c r="K494" s="34"/>
      <c r="L494" s="34"/>
      <c r="M494" s="89"/>
      <c r="N494" s="89"/>
      <c r="O494" s="89"/>
      <c r="P494" s="89"/>
      <c r="Q494" s="35"/>
      <c r="R494" s="35"/>
      <c r="S494" s="35"/>
      <c r="T494" s="35"/>
      <c r="U494" s="40"/>
      <c r="V494" s="41"/>
      <c r="W494" s="41"/>
      <c r="X494" s="42"/>
      <c r="Y494" s="43"/>
      <c r="Z494" s="40"/>
      <c r="AA494" s="41"/>
      <c r="AB494" s="41"/>
      <c r="AC494" s="42"/>
      <c r="AD494" s="43"/>
      <c r="AE494" s="40"/>
      <c r="AF494" s="41"/>
      <c r="AG494" s="41"/>
      <c r="AH494" s="42"/>
      <c r="AI494" s="43"/>
      <c r="AJ494" s="42"/>
      <c r="AK494" s="31"/>
      <c r="AL494" s="31"/>
      <c r="AM494" s="31"/>
      <c r="AN494" s="45"/>
    </row>
    <row r="495" spans="4:40">
      <c r="D495" s="30"/>
      <c r="I495" s="35"/>
      <c r="J495" s="35"/>
      <c r="K495" s="34"/>
      <c r="L495" s="34"/>
      <c r="M495" s="89"/>
      <c r="N495" s="89"/>
      <c r="O495" s="89"/>
      <c r="P495" s="89"/>
      <c r="Q495" s="35"/>
      <c r="R495" s="35"/>
      <c r="S495" s="35"/>
      <c r="T495" s="35"/>
      <c r="U495" s="40"/>
      <c r="V495" s="41"/>
      <c r="W495" s="41"/>
      <c r="X495" s="42"/>
      <c r="Y495" s="43"/>
      <c r="Z495" s="40"/>
      <c r="AA495" s="41"/>
      <c r="AB495" s="41"/>
      <c r="AC495" s="42"/>
      <c r="AD495" s="43"/>
      <c r="AE495" s="40"/>
      <c r="AF495" s="41"/>
      <c r="AG495" s="41"/>
      <c r="AH495" s="42"/>
      <c r="AI495" s="43"/>
      <c r="AJ495" s="42"/>
      <c r="AK495" s="31"/>
      <c r="AL495" s="31"/>
      <c r="AM495" s="31"/>
      <c r="AN495" s="45"/>
    </row>
    <row r="496" spans="4:40">
      <c r="D496" s="30"/>
      <c r="I496" s="35"/>
      <c r="J496" s="35"/>
      <c r="K496" s="34"/>
      <c r="L496" s="34"/>
      <c r="M496" s="89"/>
      <c r="N496" s="89"/>
      <c r="O496" s="89"/>
      <c r="P496" s="89"/>
      <c r="Q496" s="35"/>
      <c r="R496" s="35"/>
      <c r="S496" s="35"/>
      <c r="T496" s="35"/>
      <c r="U496" s="40"/>
      <c r="V496" s="41"/>
      <c r="W496" s="41"/>
      <c r="X496" s="42"/>
      <c r="Y496" s="43"/>
      <c r="Z496" s="40"/>
      <c r="AA496" s="41"/>
      <c r="AB496" s="41"/>
      <c r="AC496" s="42"/>
      <c r="AD496" s="43"/>
      <c r="AE496" s="40"/>
      <c r="AF496" s="41"/>
      <c r="AG496" s="41"/>
      <c r="AH496" s="42"/>
      <c r="AI496" s="43"/>
      <c r="AJ496" s="42"/>
      <c r="AK496" s="31"/>
      <c r="AL496" s="31"/>
      <c r="AM496" s="31"/>
      <c r="AN496" s="45"/>
    </row>
    <row r="497" spans="4:40">
      <c r="D497" s="30"/>
      <c r="I497" s="35"/>
      <c r="J497" s="35"/>
      <c r="K497" s="34"/>
      <c r="L497" s="34"/>
      <c r="M497" s="89"/>
      <c r="N497" s="89"/>
      <c r="O497" s="89"/>
      <c r="P497" s="89"/>
      <c r="Q497" s="35"/>
      <c r="R497" s="35"/>
      <c r="S497" s="35"/>
      <c r="T497" s="35"/>
      <c r="U497" s="40"/>
      <c r="V497" s="41"/>
      <c r="W497" s="41"/>
      <c r="X497" s="42"/>
      <c r="Y497" s="43"/>
      <c r="Z497" s="40"/>
      <c r="AA497" s="41"/>
      <c r="AB497" s="41"/>
      <c r="AC497" s="42"/>
      <c r="AD497" s="43"/>
      <c r="AE497" s="40"/>
      <c r="AF497" s="41"/>
      <c r="AG497" s="41"/>
      <c r="AH497" s="42"/>
      <c r="AI497" s="43"/>
      <c r="AJ497" s="42"/>
      <c r="AK497" s="31"/>
      <c r="AL497" s="31"/>
      <c r="AM497" s="31"/>
      <c r="AN497" s="45"/>
    </row>
    <row r="498" spans="4:40">
      <c r="D498" s="30"/>
      <c r="I498" s="35"/>
      <c r="J498" s="35"/>
      <c r="K498" s="34"/>
      <c r="L498" s="34"/>
      <c r="M498" s="89"/>
      <c r="N498" s="89"/>
      <c r="O498" s="89"/>
      <c r="P498" s="89"/>
      <c r="Q498" s="35"/>
      <c r="R498" s="35"/>
      <c r="S498" s="35"/>
      <c r="T498" s="35"/>
      <c r="U498" s="40"/>
      <c r="V498" s="41"/>
      <c r="W498" s="41"/>
      <c r="X498" s="42"/>
      <c r="Y498" s="43"/>
      <c r="Z498" s="40"/>
      <c r="AA498" s="41"/>
      <c r="AB498" s="41"/>
      <c r="AC498" s="42"/>
      <c r="AD498" s="43"/>
      <c r="AE498" s="40"/>
      <c r="AF498" s="41"/>
      <c r="AG498" s="41"/>
      <c r="AH498" s="42"/>
      <c r="AI498" s="43"/>
      <c r="AJ498" s="42"/>
      <c r="AK498" s="31"/>
      <c r="AL498" s="31"/>
      <c r="AM498" s="31"/>
      <c r="AN498" s="45"/>
    </row>
    <row r="499" spans="4:40">
      <c r="D499" s="30"/>
      <c r="I499" s="35"/>
      <c r="J499" s="35"/>
      <c r="K499" s="34"/>
      <c r="L499" s="34"/>
      <c r="M499" s="89"/>
      <c r="N499" s="89"/>
      <c r="O499" s="89"/>
      <c r="P499" s="89"/>
      <c r="Q499" s="35"/>
      <c r="R499" s="35"/>
      <c r="S499" s="35"/>
      <c r="T499" s="35"/>
      <c r="U499" s="40"/>
      <c r="V499" s="41"/>
      <c r="W499" s="41"/>
      <c r="X499" s="42"/>
      <c r="Y499" s="43"/>
      <c r="Z499" s="40"/>
      <c r="AA499" s="41"/>
      <c r="AB499" s="41"/>
      <c r="AC499" s="42"/>
      <c r="AD499" s="43"/>
      <c r="AE499" s="40"/>
      <c r="AF499" s="41"/>
      <c r="AG499" s="41"/>
      <c r="AH499" s="42"/>
      <c r="AI499" s="43"/>
      <c r="AJ499" s="42"/>
      <c r="AK499" s="31"/>
      <c r="AL499" s="31"/>
      <c r="AM499" s="31"/>
      <c r="AN499" s="45"/>
    </row>
    <row r="500" spans="4:40">
      <c r="D500" s="30"/>
      <c r="I500" s="35"/>
      <c r="J500" s="35"/>
      <c r="K500" s="34"/>
      <c r="L500" s="34"/>
      <c r="M500" s="89"/>
      <c r="N500" s="89"/>
      <c r="O500" s="89"/>
      <c r="P500" s="89"/>
      <c r="Q500" s="35"/>
      <c r="R500" s="35"/>
      <c r="S500" s="35"/>
      <c r="T500" s="35"/>
      <c r="U500" s="40"/>
      <c r="V500" s="41"/>
      <c r="W500" s="41"/>
      <c r="X500" s="42"/>
      <c r="Y500" s="43"/>
      <c r="Z500" s="40"/>
      <c r="AA500" s="41"/>
      <c r="AB500" s="41"/>
      <c r="AC500" s="42"/>
      <c r="AD500" s="43"/>
      <c r="AE500" s="40"/>
      <c r="AF500" s="41"/>
      <c r="AG500" s="41"/>
      <c r="AH500" s="42"/>
      <c r="AI500" s="43"/>
      <c r="AJ500" s="42"/>
      <c r="AK500" s="31"/>
      <c r="AL500" s="31"/>
      <c r="AM500" s="31"/>
      <c r="AN500" s="45"/>
    </row>
    <row r="501" spans="4:40">
      <c r="D501" s="30"/>
      <c r="I501" s="35"/>
      <c r="J501" s="35"/>
      <c r="K501" s="34"/>
      <c r="L501" s="34"/>
      <c r="M501" s="89"/>
      <c r="N501" s="89"/>
      <c r="O501" s="89"/>
      <c r="P501" s="89"/>
      <c r="Q501" s="35"/>
      <c r="R501" s="35"/>
      <c r="S501" s="35"/>
      <c r="T501" s="35"/>
      <c r="U501" s="40"/>
      <c r="V501" s="41"/>
      <c r="W501" s="41"/>
      <c r="X501" s="42"/>
      <c r="Y501" s="43"/>
      <c r="Z501" s="40"/>
      <c r="AA501" s="41"/>
      <c r="AB501" s="41"/>
      <c r="AC501" s="42"/>
      <c r="AD501" s="43"/>
      <c r="AE501" s="40"/>
      <c r="AF501" s="41"/>
      <c r="AG501" s="41"/>
      <c r="AH501" s="42"/>
      <c r="AI501" s="43"/>
      <c r="AJ501" s="42"/>
      <c r="AK501" s="31"/>
      <c r="AL501" s="31"/>
      <c r="AM501" s="31"/>
      <c r="AN501" s="45"/>
    </row>
    <row r="502" spans="4:40">
      <c r="D502" s="30"/>
      <c r="I502" s="35"/>
      <c r="J502" s="35"/>
      <c r="K502" s="34"/>
      <c r="L502" s="34"/>
      <c r="M502" s="89"/>
      <c r="N502" s="89"/>
      <c r="O502" s="89"/>
      <c r="P502" s="89"/>
      <c r="Q502" s="35"/>
      <c r="R502" s="35"/>
      <c r="S502" s="35"/>
      <c r="T502" s="35"/>
      <c r="U502" s="40"/>
      <c r="V502" s="41"/>
      <c r="W502" s="41"/>
      <c r="X502" s="42"/>
      <c r="Y502" s="43"/>
      <c r="Z502" s="40"/>
      <c r="AA502" s="41"/>
      <c r="AB502" s="41"/>
      <c r="AC502" s="42"/>
      <c r="AD502" s="43"/>
      <c r="AE502" s="40"/>
      <c r="AF502" s="41"/>
      <c r="AG502" s="41"/>
      <c r="AH502" s="42"/>
      <c r="AI502" s="43"/>
      <c r="AJ502" s="42"/>
      <c r="AK502" s="31"/>
      <c r="AL502" s="31"/>
      <c r="AM502" s="31"/>
      <c r="AN502" s="45"/>
    </row>
    <row r="503" spans="4:40">
      <c r="D503" s="30"/>
      <c r="I503" s="35"/>
      <c r="J503" s="35"/>
      <c r="K503" s="34"/>
      <c r="L503" s="34"/>
      <c r="M503" s="89"/>
      <c r="N503" s="89"/>
      <c r="O503" s="89"/>
      <c r="P503" s="89"/>
      <c r="Q503" s="35"/>
      <c r="R503" s="35"/>
      <c r="S503" s="35"/>
      <c r="T503" s="35"/>
      <c r="U503" s="40"/>
      <c r="V503" s="41"/>
      <c r="W503" s="41"/>
      <c r="X503" s="42"/>
      <c r="Y503" s="43"/>
      <c r="Z503" s="40"/>
      <c r="AA503" s="41"/>
      <c r="AB503" s="41"/>
      <c r="AC503" s="42"/>
      <c r="AD503" s="43"/>
      <c r="AE503" s="40"/>
      <c r="AF503" s="41"/>
      <c r="AG503" s="41"/>
      <c r="AH503" s="42"/>
      <c r="AI503" s="43"/>
      <c r="AJ503" s="42"/>
      <c r="AK503" s="31"/>
      <c r="AL503" s="31"/>
      <c r="AM503" s="31"/>
      <c r="AN503" s="45"/>
    </row>
    <row r="504" spans="4:40">
      <c r="D504" s="30"/>
      <c r="I504" s="35"/>
      <c r="J504" s="35"/>
      <c r="K504" s="34"/>
      <c r="L504" s="34"/>
      <c r="M504" s="89"/>
      <c r="N504" s="89"/>
      <c r="O504" s="89"/>
      <c r="P504" s="89"/>
      <c r="Q504" s="35"/>
      <c r="R504" s="35"/>
      <c r="S504" s="35"/>
      <c r="T504" s="35"/>
      <c r="U504" s="40"/>
      <c r="V504" s="41"/>
      <c r="W504" s="41"/>
      <c r="X504" s="42"/>
      <c r="Y504" s="43"/>
      <c r="Z504" s="40"/>
      <c r="AA504" s="41"/>
      <c r="AB504" s="41"/>
      <c r="AC504" s="42"/>
      <c r="AD504" s="43"/>
      <c r="AE504" s="40"/>
      <c r="AF504" s="41"/>
      <c r="AG504" s="41"/>
      <c r="AH504" s="42"/>
      <c r="AI504" s="43"/>
      <c r="AJ504" s="42"/>
      <c r="AK504" s="31"/>
      <c r="AL504" s="31"/>
      <c r="AM504" s="31"/>
      <c r="AN504" s="45"/>
    </row>
    <row r="505" spans="4:40">
      <c r="D505" s="30"/>
      <c r="I505" s="35"/>
      <c r="J505" s="35"/>
      <c r="K505" s="34"/>
      <c r="L505" s="34"/>
      <c r="M505" s="89"/>
      <c r="N505" s="89"/>
      <c r="O505" s="89"/>
      <c r="P505" s="89"/>
      <c r="Q505" s="35"/>
      <c r="R505" s="35"/>
      <c r="S505" s="35"/>
      <c r="T505" s="35"/>
      <c r="U505" s="40"/>
      <c r="V505" s="41"/>
      <c r="W505" s="41"/>
      <c r="X505" s="42"/>
      <c r="Y505" s="43"/>
      <c r="Z505" s="40"/>
      <c r="AA505" s="41"/>
      <c r="AB505" s="41"/>
      <c r="AC505" s="42"/>
      <c r="AD505" s="43"/>
      <c r="AE505" s="40"/>
      <c r="AF505" s="41"/>
      <c r="AG505" s="41"/>
      <c r="AH505" s="42"/>
      <c r="AI505" s="43"/>
      <c r="AJ505" s="42"/>
      <c r="AK505" s="31"/>
      <c r="AL505" s="31"/>
      <c r="AM505" s="31"/>
      <c r="AN505" s="45"/>
    </row>
    <row r="506" spans="4:40">
      <c r="D506" s="30"/>
      <c r="I506" s="35"/>
      <c r="J506" s="35"/>
      <c r="K506" s="34"/>
      <c r="L506" s="34"/>
      <c r="M506" s="89"/>
      <c r="N506" s="89"/>
      <c r="O506" s="89"/>
      <c r="P506" s="89"/>
      <c r="Q506" s="35"/>
      <c r="R506" s="35"/>
      <c r="S506" s="35"/>
      <c r="T506" s="35"/>
      <c r="U506" s="40"/>
      <c r="V506" s="41"/>
      <c r="W506" s="41"/>
      <c r="X506" s="42"/>
      <c r="Y506" s="43"/>
      <c r="Z506" s="40"/>
      <c r="AA506" s="41"/>
      <c r="AB506" s="41"/>
      <c r="AC506" s="42"/>
      <c r="AD506" s="43"/>
      <c r="AE506" s="40"/>
      <c r="AF506" s="41"/>
      <c r="AG506" s="41"/>
      <c r="AH506" s="42"/>
      <c r="AI506" s="43"/>
      <c r="AJ506" s="42"/>
      <c r="AK506" s="31"/>
      <c r="AL506" s="31"/>
      <c r="AM506" s="31"/>
      <c r="AN506" s="45"/>
    </row>
    <row r="507" spans="4:40">
      <c r="D507" s="30"/>
      <c r="I507" s="35"/>
      <c r="J507" s="35"/>
      <c r="K507" s="34"/>
      <c r="L507" s="34"/>
      <c r="M507" s="89"/>
      <c r="N507" s="89"/>
      <c r="O507" s="89"/>
      <c r="P507" s="89"/>
      <c r="Q507" s="35"/>
      <c r="R507" s="35"/>
      <c r="S507" s="35"/>
      <c r="T507" s="35"/>
      <c r="U507" s="40"/>
      <c r="V507" s="41"/>
      <c r="W507" s="41"/>
      <c r="X507" s="42"/>
      <c r="Y507" s="43"/>
      <c r="Z507" s="40"/>
      <c r="AA507" s="41"/>
      <c r="AB507" s="41"/>
      <c r="AC507" s="42"/>
      <c r="AD507" s="43"/>
      <c r="AE507" s="40"/>
      <c r="AF507" s="41"/>
      <c r="AG507" s="41"/>
      <c r="AH507" s="42"/>
      <c r="AI507" s="43"/>
      <c r="AJ507" s="42"/>
      <c r="AK507" s="31"/>
      <c r="AL507" s="31"/>
      <c r="AM507" s="31"/>
      <c r="AN507" s="45"/>
    </row>
    <row r="508" spans="4:40">
      <c r="D508" s="30"/>
      <c r="I508" s="35"/>
      <c r="J508" s="35"/>
      <c r="K508" s="34"/>
      <c r="L508" s="34"/>
      <c r="M508" s="89"/>
      <c r="N508" s="89"/>
      <c r="O508" s="89"/>
      <c r="P508" s="89"/>
      <c r="Q508" s="35"/>
      <c r="R508" s="35"/>
      <c r="S508" s="35"/>
      <c r="T508" s="35"/>
      <c r="U508" s="40"/>
      <c r="V508" s="41"/>
      <c r="W508" s="41"/>
      <c r="X508" s="42"/>
      <c r="Y508" s="43"/>
      <c r="Z508" s="40"/>
      <c r="AA508" s="41"/>
      <c r="AB508" s="41"/>
      <c r="AC508" s="42"/>
      <c r="AD508" s="43"/>
      <c r="AE508" s="40"/>
      <c r="AF508" s="41"/>
      <c r="AG508" s="41"/>
      <c r="AH508" s="42"/>
      <c r="AI508" s="43"/>
      <c r="AJ508" s="42"/>
      <c r="AK508" s="31"/>
      <c r="AL508" s="31"/>
      <c r="AM508" s="31"/>
      <c r="AN508" s="45"/>
    </row>
    <row r="509" spans="4:40">
      <c r="D509" s="30"/>
      <c r="I509" s="35"/>
      <c r="J509" s="35"/>
      <c r="K509" s="34"/>
      <c r="L509" s="34"/>
      <c r="M509" s="89"/>
      <c r="N509" s="89"/>
      <c r="O509" s="89"/>
      <c r="P509" s="89"/>
      <c r="Q509" s="35"/>
      <c r="R509" s="35"/>
      <c r="S509" s="35"/>
      <c r="T509" s="35"/>
      <c r="U509" s="40"/>
      <c r="V509" s="41"/>
      <c r="W509" s="41"/>
      <c r="X509" s="42"/>
      <c r="Y509" s="43"/>
      <c r="Z509" s="40"/>
      <c r="AA509" s="41"/>
      <c r="AB509" s="41"/>
      <c r="AC509" s="42"/>
      <c r="AD509" s="43"/>
      <c r="AE509" s="40"/>
      <c r="AF509" s="41"/>
      <c r="AG509" s="41"/>
      <c r="AH509" s="42"/>
      <c r="AI509" s="43"/>
      <c r="AJ509" s="42"/>
      <c r="AK509" s="31"/>
      <c r="AL509" s="31"/>
      <c r="AM509" s="31"/>
      <c r="AN509" s="45"/>
    </row>
    <row r="510" spans="4:40">
      <c r="D510" s="30"/>
      <c r="I510" s="35"/>
      <c r="J510" s="35"/>
      <c r="K510" s="34"/>
      <c r="L510" s="34"/>
      <c r="M510" s="89"/>
      <c r="N510" s="89"/>
      <c r="O510" s="89"/>
      <c r="P510" s="89"/>
      <c r="Q510" s="35"/>
      <c r="R510" s="35"/>
      <c r="S510" s="35"/>
      <c r="T510" s="35"/>
      <c r="U510" s="40"/>
      <c r="V510" s="41"/>
      <c r="W510" s="41"/>
      <c r="X510" s="42"/>
      <c r="Y510" s="43"/>
      <c r="Z510" s="40"/>
      <c r="AA510" s="41"/>
      <c r="AB510" s="41"/>
      <c r="AC510" s="42"/>
      <c r="AD510" s="43"/>
      <c r="AE510" s="40"/>
      <c r="AF510" s="41"/>
      <c r="AG510" s="41"/>
      <c r="AH510" s="42"/>
      <c r="AI510" s="43"/>
      <c r="AJ510" s="42"/>
      <c r="AK510" s="31"/>
      <c r="AL510" s="31"/>
      <c r="AM510" s="31"/>
      <c r="AN510" s="45"/>
    </row>
    <row r="511" spans="4:40">
      <c r="D511" s="30"/>
      <c r="I511" s="35"/>
      <c r="J511" s="35"/>
      <c r="K511" s="34"/>
      <c r="L511" s="34"/>
      <c r="M511" s="89"/>
      <c r="N511" s="89"/>
      <c r="O511" s="89"/>
      <c r="P511" s="89"/>
      <c r="Q511" s="35"/>
      <c r="R511" s="35"/>
      <c r="S511" s="35"/>
      <c r="T511" s="35"/>
      <c r="U511" s="40"/>
      <c r="V511" s="41"/>
      <c r="W511" s="41"/>
      <c r="X511" s="42"/>
      <c r="Y511" s="43"/>
      <c r="Z511" s="40"/>
      <c r="AA511" s="41"/>
      <c r="AB511" s="41"/>
      <c r="AC511" s="42"/>
      <c r="AD511" s="43"/>
      <c r="AE511" s="40"/>
      <c r="AF511" s="41"/>
      <c r="AG511" s="41"/>
      <c r="AH511" s="42"/>
      <c r="AI511" s="43"/>
      <c r="AJ511" s="42"/>
      <c r="AK511" s="31"/>
      <c r="AL511" s="31"/>
      <c r="AM511" s="31"/>
      <c r="AN511" s="45"/>
    </row>
    <row r="512" spans="4:40">
      <c r="D512" s="30"/>
      <c r="I512" s="35"/>
      <c r="J512" s="35"/>
      <c r="K512" s="34"/>
      <c r="L512" s="34"/>
      <c r="M512" s="89"/>
      <c r="N512" s="89"/>
      <c r="O512" s="89"/>
      <c r="P512" s="89"/>
      <c r="Q512" s="35"/>
      <c r="R512" s="35"/>
      <c r="S512" s="35"/>
      <c r="T512" s="35"/>
      <c r="U512" s="40"/>
      <c r="V512" s="41"/>
      <c r="W512" s="41"/>
      <c r="X512" s="42"/>
      <c r="Y512" s="43"/>
      <c r="Z512" s="40"/>
      <c r="AA512" s="41"/>
      <c r="AB512" s="41"/>
      <c r="AC512" s="42"/>
      <c r="AD512" s="43"/>
      <c r="AE512" s="40"/>
      <c r="AF512" s="41"/>
      <c r="AG512" s="41"/>
      <c r="AH512" s="42"/>
      <c r="AI512" s="43"/>
      <c r="AJ512" s="42"/>
      <c r="AK512" s="31"/>
      <c r="AL512" s="31"/>
      <c r="AM512" s="31"/>
      <c r="AN512" s="45"/>
    </row>
    <row r="513" spans="4:40">
      <c r="D513" s="30"/>
      <c r="I513" s="35"/>
      <c r="J513" s="35"/>
      <c r="K513" s="34"/>
      <c r="L513" s="34"/>
      <c r="M513" s="89"/>
      <c r="N513" s="89"/>
      <c r="O513" s="89"/>
      <c r="P513" s="89"/>
      <c r="Q513" s="35"/>
      <c r="R513" s="35"/>
      <c r="S513" s="35"/>
      <c r="T513" s="35"/>
      <c r="U513" s="40"/>
      <c r="V513" s="41"/>
      <c r="W513" s="41"/>
      <c r="X513" s="42"/>
      <c r="Y513" s="43"/>
      <c r="Z513" s="40"/>
      <c r="AA513" s="41"/>
      <c r="AB513" s="41"/>
      <c r="AC513" s="42"/>
      <c r="AD513" s="43"/>
      <c r="AE513" s="40"/>
      <c r="AF513" s="41"/>
      <c r="AG513" s="41"/>
      <c r="AH513" s="42"/>
      <c r="AI513" s="43"/>
      <c r="AJ513" s="42"/>
      <c r="AK513" s="31"/>
      <c r="AL513" s="31"/>
      <c r="AM513" s="31"/>
      <c r="AN513" s="45"/>
    </row>
    <row r="514" spans="4:40">
      <c r="D514" s="30"/>
      <c r="I514" s="35"/>
      <c r="J514" s="35"/>
      <c r="K514" s="34"/>
      <c r="L514" s="34"/>
      <c r="M514" s="89"/>
      <c r="N514" s="89"/>
      <c r="O514" s="89"/>
      <c r="P514" s="89"/>
      <c r="Q514" s="35"/>
      <c r="R514" s="35"/>
      <c r="S514" s="35"/>
      <c r="T514" s="35"/>
      <c r="U514" s="40"/>
      <c r="V514" s="41"/>
      <c r="W514" s="41"/>
      <c r="X514" s="42"/>
      <c r="Y514" s="43"/>
      <c r="Z514" s="40"/>
      <c r="AA514" s="41"/>
      <c r="AB514" s="41"/>
      <c r="AC514" s="42"/>
      <c r="AD514" s="43"/>
      <c r="AE514" s="40"/>
      <c r="AF514" s="41"/>
      <c r="AG514" s="41"/>
      <c r="AH514" s="42"/>
      <c r="AI514" s="43"/>
      <c r="AJ514" s="42"/>
      <c r="AK514" s="31"/>
      <c r="AL514" s="31"/>
      <c r="AM514" s="31"/>
      <c r="AN514" s="45"/>
    </row>
    <row r="515" spans="4:40">
      <c r="D515" s="30"/>
      <c r="I515" s="35"/>
      <c r="J515" s="35"/>
      <c r="K515" s="34"/>
      <c r="L515" s="34"/>
      <c r="M515" s="89"/>
      <c r="N515" s="89"/>
      <c r="O515" s="89"/>
      <c r="P515" s="89"/>
      <c r="Q515" s="35"/>
      <c r="R515" s="35"/>
      <c r="S515" s="35"/>
      <c r="T515" s="35"/>
      <c r="U515" s="40"/>
      <c r="V515" s="41"/>
      <c r="W515" s="41"/>
      <c r="X515" s="42"/>
      <c r="Y515" s="43"/>
      <c r="Z515" s="40"/>
      <c r="AA515" s="41"/>
      <c r="AB515" s="41"/>
      <c r="AC515" s="42"/>
      <c r="AD515" s="43"/>
      <c r="AE515" s="40"/>
      <c r="AF515" s="41"/>
      <c r="AG515" s="41"/>
      <c r="AH515" s="42"/>
      <c r="AI515" s="43"/>
      <c r="AJ515" s="42"/>
      <c r="AK515" s="31"/>
      <c r="AL515" s="31"/>
      <c r="AM515" s="31"/>
      <c r="AN515" s="45"/>
    </row>
    <row r="516" spans="4:40">
      <c r="D516" s="30"/>
      <c r="I516" s="35"/>
      <c r="J516" s="35"/>
      <c r="K516" s="34"/>
      <c r="L516" s="34"/>
      <c r="M516" s="89"/>
      <c r="N516" s="89"/>
      <c r="O516" s="89"/>
      <c r="P516" s="89"/>
      <c r="Q516" s="35"/>
      <c r="R516" s="35"/>
      <c r="S516" s="35"/>
      <c r="T516" s="35"/>
      <c r="U516" s="40"/>
      <c r="V516" s="41"/>
      <c r="W516" s="41"/>
      <c r="X516" s="42"/>
      <c r="Y516" s="43"/>
      <c r="Z516" s="40"/>
      <c r="AA516" s="41"/>
      <c r="AB516" s="41"/>
      <c r="AC516" s="42"/>
      <c r="AD516" s="43"/>
      <c r="AE516" s="40"/>
      <c r="AF516" s="41"/>
      <c r="AG516" s="41"/>
      <c r="AH516" s="42"/>
      <c r="AI516" s="43"/>
      <c r="AJ516" s="42"/>
      <c r="AK516" s="31"/>
      <c r="AL516" s="31"/>
      <c r="AM516" s="31"/>
      <c r="AN516" s="45"/>
    </row>
    <row r="517" spans="4:40">
      <c r="D517" s="30"/>
      <c r="I517" s="35"/>
      <c r="J517" s="35"/>
      <c r="K517" s="34"/>
      <c r="L517" s="34"/>
      <c r="M517" s="89"/>
      <c r="N517" s="89"/>
      <c r="O517" s="89"/>
      <c r="P517" s="89"/>
      <c r="Q517" s="35"/>
      <c r="R517" s="35"/>
      <c r="S517" s="35"/>
      <c r="T517" s="35"/>
      <c r="U517" s="40"/>
      <c r="V517" s="41"/>
      <c r="W517" s="41"/>
      <c r="X517" s="42"/>
      <c r="Y517" s="43"/>
      <c r="Z517" s="40"/>
      <c r="AA517" s="41"/>
      <c r="AB517" s="41"/>
      <c r="AC517" s="42"/>
      <c r="AD517" s="43"/>
      <c r="AE517" s="40"/>
      <c r="AF517" s="41"/>
      <c r="AG517" s="41"/>
      <c r="AH517" s="42"/>
      <c r="AI517" s="43"/>
      <c r="AJ517" s="42"/>
      <c r="AK517" s="31"/>
      <c r="AL517" s="31"/>
      <c r="AM517" s="31"/>
      <c r="AN517" s="45"/>
    </row>
    <row r="518" spans="4:40">
      <c r="D518" s="30"/>
      <c r="I518" s="35"/>
      <c r="J518" s="35"/>
      <c r="K518" s="34"/>
      <c r="L518" s="34"/>
      <c r="M518" s="89"/>
      <c r="N518" s="89"/>
      <c r="O518" s="89"/>
      <c r="P518" s="89"/>
      <c r="Q518" s="35"/>
      <c r="R518" s="35"/>
      <c r="S518" s="35"/>
      <c r="T518" s="35"/>
      <c r="U518" s="40"/>
      <c r="V518" s="41"/>
      <c r="W518" s="41"/>
      <c r="X518" s="42"/>
      <c r="Y518" s="43"/>
      <c r="Z518" s="40"/>
      <c r="AA518" s="41"/>
      <c r="AB518" s="41"/>
      <c r="AC518" s="42"/>
      <c r="AD518" s="43"/>
      <c r="AE518" s="40"/>
      <c r="AF518" s="41"/>
      <c r="AG518" s="41"/>
      <c r="AH518" s="42"/>
      <c r="AI518" s="43"/>
      <c r="AJ518" s="42"/>
      <c r="AK518" s="31"/>
      <c r="AL518" s="31"/>
      <c r="AM518" s="31"/>
      <c r="AN518" s="45"/>
    </row>
    <row r="519" spans="4:40">
      <c r="D519" s="30"/>
      <c r="I519" s="35"/>
      <c r="J519" s="35"/>
      <c r="K519" s="34"/>
      <c r="L519" s="34"/>
      <c r="M519" s="89"/>
      <c r="N519" s="89"/>
      <c r="O519" s="89"/>
      <c r="P519" s="89"/>
      <c r="Q519" s="35"/>
      <c r="R519" s="35"/>
      <c r="S519" s="35"/>
      <c r="T519" s="35"/>
      <c r="U519" s="40"/>
      <c r="V519" s="41"/>
      <c r="W519" s="41"/>
      <c r="X519" s="42"/>
      <c r="Y519" s="43"/>
      <c r="Z519" s="40"/>
      <c r="AA519" s="41"/>
      <c r="AB519" s="41"/>
      <c r="AC519" s="42"/>
      <c r="AD519" s="43"/>
      <c r="AE519" s="40"/>
      <c r="AF519" s="41"/>
      <c r="AG519" s="41"/>
      <c r="AH519" s="42"/>
      <c r="AI519" s="43"/>
      <c r="AJ519" s="42"/>
      <c r="AK519" s="31"/>
      <c r="AL519" s="31"/>
      <c r="AM519" s="31"/>
      <c r="AN519" s="45"/>
    </row>
  </sheetData>
  <sortState ref="A20:AN419">
    <sortCondition descending="1" ref="AN20:AN419"/>
  </sortState>
  <phoneticPr fontId="4" type="noConversion"/>
  <pageMargins left="0.7" right="0.7" top="0.75" bottom="0.75" header="0.3" footer="0.3"/>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R719"/>
  <sheetViews>
    <sheetView zoomScale="85" zoomScaleNormal="85" workbookViewId="0">
      <pane xSplit="1" ySplit="19" topLeftCell="E20" activePane="bottomRight" state="frozen"/>
      <selection pane="topRight" activeCell="B1" sqref="B1"/>
      <selection pane="bottomLeft" activeCell="A9" sqref="A9"/>
      <selection pane="bottomRight" activeCell="E20" sqref="E20"/>
    </sheetView>
  </sheetViews>
  <sheetFormatPr defaultRowHeight="12.75"/>
  <cols>
    <col min="1" max="1" width="9.140625" style="6"/>
    <col min="2" max="2" width="9.28515625" style="6" hidden="1" customWidth="1"/>
    <col min="3" max="4" width="9.140625" style="6" hidden="1" customWidth="1"/>
    <col min="5" max="6" width="16.42578125" style="6" customWidth="1"/>
    <col min="7" max="7" width="15.7109375" style="6" customWidth="1"/>
    <col min="8" max="8" width="9.85546875" style="6" customWidth="1"/>
    <col min="9" max="10" width="10.28515625" style="6" bestFit="1" customWidth="1"/>
    <col min="11" max="11" width="9.140625" style="6"/>
    <col min="12" max="12" width="9.140625" style="6" customWidth="1"/>
    <col min="13" max="16" width="9.140625" style="6" hidden="1" customWidth="1"/>
    <col min="17" max="18" width="9.28515625" style="6" hidden="1" customWidth="1"/>
    <col min="19" max="20" width="9.140625" style="6" hidden="1" customWidth="1"/>
    <col min="21" max="24" width="9.140625" style="6"/>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16384" width="9.140625" style="6"/>
  </cols>
  <sheetData>
    <row r="1" spans="1:39">
      <c r="U1" s="8" t="s">
        <v>4195</v>
      </c>
      <c r="V1" s="8"/>
      <c r="W1" s="8"/>
      <c r="X1" s="8"/>
      <c r="Y1" s="9" t="s">
        <v>655</v>
      </c>
      <c r="Z1" s="6" t="s">
        <v>4195</v>
      </c>
      <c r="AD1" s="10" t="s">
        <v>656</v>
      </c>
      <c r="AE1" s="6" t="s">
        <v>4195</v>
      </c>
      <c r="AI1" s="10" t="s">
        <v>657</v>
      </c>
      <c r="AK1" s="11" t="s">
        <v>652</v>
      </c>
      <c r="AL1" s="12"/>
      <c r="AM1" s="13"/>
    </row>
    <row r="2" spans="1:39">
      <c r="U2" s="8" t="s">
        <v>4172</v>
      </c>
      <c r="V2" s="8"/>
      <c r="W2" s="8"/>
      <c r="X2" s="8"/>
      <c r="Y2" s="14">
        <v>685626.12794932956</v>
      </c>
      <c r="Z2" s="6" t="s">
        <v>4172</v>
      </c>
      <c r="AD2" s="15">
        <v>320148.09252292785</v>
      </c>
      <c r="AE2" s="6" t="s">
        <v>4172</v>
      </c>
      <c r="AI2" s="15">
        <v>365478.03542640177</v>
      </c>
      <c r="AK2" s="16" t="s">
        <v>653</v>
      </c>
      <c r="AL2" s="17"/>
      <c r="AM2" s="18"/>
    </row>
    <row r="3" spans="1:39">
      <c r="U3" s="8" t="s">
        <v>4173</v>
      </c>
      <c r="V3" s="8"/>
      <c r="W3" s="8"/>
      <c r="X3" s="8"/>
      <c r="Y3" s="19">
        <v>4.1000000000000002E-2</v>
      </c>
      <c r="Z3" s="6" t="s">
        <v>4173</v>
      </c>
      <c r="AD3" s="20">
        <v>1.0999999999999999E-2</v>
      </c>
      <c r="AE3" s="6" t="s">
        <v>4173</v>
      </c>
      <c r="AI3" s="20">
        <v>0.01</v>
      </c>
      <c r="AK3" s="21" t="s">
        <v>654</v>
      </c>
      <c r="AL3" s="22"/>
      <c r="AM3" s="23"/>
    </row>
    <row r="4" spans="1:39">
      <c r="U4" s="8" t="s">
        <v>4174</v>
      </c>
      <c r="V4" s="8"/>
      <c r="W4" s="8"/>
      <c r="X4" s="8"/>
      <c r="Y4" s="14">
        <v>28110.671245922513</v>
      </c>
      <c r="Z4" s="6" t="s">
        <v>4174</v>
      </c>
      <c r="AD4" s="15">
        <v>3521.629017752206</v>
      </c>
      <c r="AE4" s="6" t="s">
        <v>4174</v>
      </c>
      <c r="AI4" s="15">
        <v>3654.7803542640177</v>
      </c>
      <c r="AL4" s="123" t="s">
        <v>650</v>
      </c>
      <c r="AM4" s="24"/>
    </row>
    <row r="5" spans="1:39">
      <c r="U5" s="8" t="s">
        <v>4203</v>
      </c>
      <c r="V5" s="8"/>
      <c r="W5" s="8"/>
      <c r="X5" s="8">
        <v>441</v>
      </c>
      <c r="Y5" s="14">
        <v>102.89426469950364</v>
      </c>
      <c r="Z5" s="6" t="s">
        <v>4203</v>
      </c>
      <c r="AD5" s="15">
        <v>1116.0030319712939</v>
      </c>
      <c r="AE5" s="6" t="s">
        <v>4203</v>
      </c>
      <c r="AI5" s="15">
        <v>1098.2736484076579</v>
      </c>
      <c r="AL5" s="124" t="s">
        <v>651</v>
      </c>
      <c r="AM5" s="24"/>
    </row>
    <row r="6" spans="1:39">
      <c r="U6" s="8" t="s">
        <v>4204</v>
      </c>
      <c r="V6" s="8"/>
      <c r="W6" s="8"/>
      <c r="X6" s="8">
        <v>159</v>
      </c>
      <c r="Y6" s="14">
        <v>-102.89426469951734</v>
      </c>
      <c r="Z6" s="6" t="s">
        <v>4204</v>
      </c>
      <c r="AD6" s="15">
        <v>-1116.0030319712948</v>
      </c>
      <c r="AE6" s="6" t="s">
        <v>4204</v>
      </c>
      <c r="AI6" s="15">
        <v>-1098.2736484076572</v>
      </c>
      <c r="AL6" s="25">
        <v>500</v>
      </c>
      <c r="AM6" s="24"/>
    </row>
    <row r="7" spans="1:39">
      <c r="U7" s="8" t="s">
        <v>4205</v>
      </c>
      <c r="V7" s="8"/>
      <c r="W7" s="8"/>
      <c r="X7" s="8"/>
      <c r="Y7" s="14">
        <v>205.78852939902097</v>
      </c>
      <c r="Z7" s="6" t="s">
        <v>4205</v>
      </c>
      <c r="AD7" s="15">
        <v>2232.0060639425888</v>
      </c>
      <c r="AE7" s="6" t="s">
        <v>4205</v>
      </c>
      <c r="AI7" s="15">
        <v>2196.5472968153153</v>
      </c>
      <c r="AM7" s="24"/>
    </row>
    <row r="8" spans="1:39" ht="15.75">
      <c r="A8" s="4" t="s">
        <v>6419</v>
      </c>
      <c r="U8" s="8" t="s">
        <v>4206</v>
      </c>
      <c r="V8" s="8"/>
      <c r="W8" s="8"/>
      <c r="X8" s="8"/>
      <c r="Y8" s="26">
        <v>7.3206551205663882E-3</v>
      </c>
      <c r="Z8" s="6" t="s">
        <v>4206</v>
      </c>
      <c r="AD8" s="27">
        <v>0.63379931636502673</v>
      </c>
      <c r="AE8" s="6" t="s">
        <v>4206</v>
      </c>
      <c r="AI8" s="27">
        <v>0.60100664989418928</v>
      </c>
      <c r="AM8" s="27"/>
    </row>
    <row r="9" spans="1:39" ht="15.75">
      <c r="A9" s="4" t="s">
        <v>6414</v>
      </c>
      <c r="U9" s="8"/>
      <c r="V9" s="8"/>
      <c r="W9" s="8"/>
      <c r="X9" s="8"/>
      <c r="Y9" s="8"/>
    </row>
    <row r="10" spans="1:39" hidden="1">
      <c r="U10" s="6" t="s">
        <v>4123</v>
      </c>
      <c r="X10" s="6">
        <v>0</v>
      </c>
      <c r="Y10" s="15">
        <v>0</v>
      </c>
    </row>
    <row r="11" spans="1:39" hidden="1">
      <c r="U11" s="6" t="s">
        <v>4124</v>
      </c>
      <c r="X11" s="6">
        <v>0</v>
      </c>
      <c r="Y11" s="15">
        <v>0</v>
      </c>
    </row>
    <row r="12" spans="1:39" hidden="1">
      <c r="U12" s="6" t="s">
        <v>4199</v>
      </c>
      <c r="X12" s="6">
        <v>222</v>
      </c>
      <c r="Y12" s="15">
        <v>167.89877301367949</v>
      </c>
    </row>
    <row r="13" spans="1:39" hidden="1">
      <c r="U13" s="6" t="s">
        <v>4200</v>
      </c>
      <c r="X13" s="6">
        <v>115</v>
      </c>
      <c r="Y13" s="15">
        <v>-148.52341971329514</v>
      </c>
    </row>
    <row r="14" spans="1:39" hidden="1">
      <c r="U14" s="6" t="s">
        <v>4201</v>
      </c>
      <c r="X14" s="6">
        <v>120</v>
      </c>
      <c r="Y14" s="15">
        <v>47.694242050166686</v>
      </c>
    </row>
    <row r="15" spans="1:39" hidden="1">
      <c r="U15" s="6" t="s">
        <v>4202</v>
      </c>
      <c r="X15" s="6">
        <v>143</v>
      </c>
      <c r="Y15" s="15">
        <v>-67.069595350564171</v>
      </c>
    </row>
    <row r="16" spans="1:39" hidden="1">
      <c r="U16" s="6" t="s">
        <v>4197</v>
      </c>
      <c r="X16" s="6">
        <v>0</v>
      </c>
      <c r="Y16" s="15">
        <v>0</v>
      </c>
    </row>
    <row r="17" spans="1:44" hidden="1">
      <c r="U17" s="6" t="s">
        <v>4198</v>
      </c>
      <c r="X17" s="6">
        <v>0</v>
      </c>
      <c r="Y17" s="15">
        <v>0</v>
      </c>
    </row>
    <row r="18" spans="1:44" hidden="1">
      <c r="Y18" s="15"/>
    </row>
    <row r="19" spans="1:44" s="48" customFormat="1" ht="64.5" thickBot="1">
      <c r="A19" s="110" t="s">
        <v>4159</v>
      </c>
      <c r="B19" s="110" t="s">
        <v>4385</v>
      </c>
      <c r="C19" s="110" t="s">
        <v>4160</v>
      </c>
      <c r="D19" s="110" t="s">
        <v>4161</v>
      </c>
      <c r="E19" s="110" t="s">
        <v>4162</v>
      </c>
      <c r="F19" s="110" t="s">
        <v>4163</v>
      </c>
      <c r="G19" s="110" t="s">
        <v>4183</v>
      </c>
      <c r="H19" s="110" t="s">
        <v>6415</v>
      </c>
      <c r="I19" s="110" t="s">
        <v>4165</v>
      </c>
      <c r="J19" s="110" t="s">
        <v>4164</v>
      </c>
      <c r="K19" s="110" t="s">
        <v>4166</v>
      </c>
      <c r="L19" s="110" t="s">
        <v>4167</v>
      </c>
      <c r="M19" s="110" t="s">
        <v>640</v>
      </c>
      <c r="N19" s="110" t="s">
        <v>642</v>
      </c>
      <c r="O19" s="110" t="s">
        <v>641</v>
      </c>
      <c r="P19" s="110" t="s">
        <v>643</v>
      </c>
      <c r="Q19" s="110" t="s">
        <v>4168</v>
      </c>
      <c r="R19" s="110" t="s">
        <v>4169</v>
      </c>
      <c r="S19" s="110" t="s">
        <v>4170</v>
      </c>
      <c r="T19" s="110" t="s">
        <v>4171</v>
      </c>
      <c r="U19" s="121" t="s">
        <v>4144</v>
      </c>
      <c r="V19" s="110" t="s">
        <v>4145</v>
      </c>
      <c r="W19" s="110" t="s">
        <v>4146</v>
      </c>
      <c r="X19" s="110" t="s">
        <v>4147</v>
      </c>
      <c r="Y19" s="111" t="s">
        <v>4148</v>
      </c>
      <c r="Z19" s="110" t="s">
        <v>4149</v>
      </c>
      <c r="AA19" s="110" t="s">
        <v>4150</v>
      </c>
      <c r="AB19" s="110" t="s">
        <v>4151</v>
      </c>
      <c r="AC19" s="110" t="s">
        <v>4152</v>
      </c>
      <c r="AD19" s="111" t="s">
        <v>4153</v>
      </c>
      <c r="AE19" s="110" t="s">
        <v>4154</v>
      </c>
      <c r="AF19" s="110" t="s">
        <v>4155</v>
      </c>
      <c r="AG19" s="110" t="s">
        <v>4156</v>
      </c>
      <c r="AH19" s="110" t="s">
        <v>4157</v>
      </c>
      <c r="AI19" s="111" t="s">
        <v>4158</v>
      </c>
      <c r="AJ19" s="110" t="s">
        <v>4194</v>
      </c>
      <c r="AK19" s="110" t="s">
        <v>4188</v>
      </c>
      <c r="AL19" s="110" t="s">
        <v>5110</v>
      </c>
      <c r="AM19" s="110" t="s">
        <v>4189</v>
      </c>
      <c r="AN19" s="111" t="s">
        <v>5111</v>
      </c>
    </row>
    <row r="20" spans="1:44">
      <c r="A20" s="6" t="s">
        <v>1013</v>
      </c>
      <c r="B20" s="6" t="s">
        <v>1541</v>
      </c>
      <c r="C20" s="119" t="s">
        <v>2398</v>
      </c>
      <c r="D20" s="30" t="s">
        <v>2336</v>
      </c>
      <c r="E20" s="6" t="s">
        <v>3892</v>
      </c>
      <c r="F20" s="31" t="s">
        <v>4545</v>
      </c>
      <c r="G20" s="6" t="s">
        <v>4199</v>
      </c>
      <c r="H20" s="32">
        <v>52.2</v>
      </c>
      <c r="I20" s="33">
        <v>42.625</v>
      </c>
      <c r="J20" s="33">
        <v>44.499000000000002</v>
      </c>
      <c r="K20" s="34">
        <v>0.92</v>
      </c>
      <c r="L20" s="34">
        <v>0.92</v>
      </c>
      <c r="M20" s="7">
        <v>0</v>
      </c>
      <c r="N20" s="7">
        <v>0</v>
      </c>
      <c r="O20" s="7">
        <v>1</v>
      </c>
      <c r="P20" s="7">
        <v>1</v>
      </c>
      <c r="Q20" s="35">
        <v>39.215000000000003</v>
      </c>
      <c r="R20" s="35">
        <v>40.939080000000004</v>
      </c>
      <c r="S20" s="35">
        <v>2047.0230000000004</v>
      </c>
      <c r="T20" s="35">
        <v>2137.0199760000005</v>
      </c>
      <c r="U20" s="36">
        <v>2.9856257172149125E-3</v>
      </c>
      <c r="V20" s="37">
        <v>3.1181755529699966E-3</v>
      </c>
      <c r="W20" s="37">
        <v>1.325498357550841E-4</v>
      </c>
      <c r="X20" s="38">
        <v>3.7260648566121941</v>
      </c>
      <c r="Y20" s="39">
        <v>71380.552808662716</v>
      </c>
      <c r="Z20" s="40">
        <v>0</v>
      </c>
      <c r="AA20" s="41">
        <v>0</v>
      </c>
      <c r="AB20" s="41">
        <v>0</v>
      </c>
      <c r="AC20" s="42">
        <v>0</v>
      </c>
      <c r="AD20" s="43">
        <v>0</v>
      </c>
      <c r="AE20" s="40">
        <v>5.6009467097297566E-3</v>
      </c>
      <c r="AF20" s="41">
        <v>6.2592409478739409E-3</v>
      </c>
      <c r="AG20" s="41">
        <v>6.582942381441843E-4</v>
      </c>
      <c r="AH20" s="42">
        <v>2.4059208488945636</v>
      </c>
      <c r="AI20" s="43">
        <v>46090.437718286659</v>
      </c>
      <c r="AJ20" s="42">
        <v>6.1319857055067573</v>
      </c>
      <c r="AK20" s="31">
        <v>117470.99052694938</v>
      </c>
      <c r="AL20" s="44">
        <f>+$AL$6*W20/H20*10^6</f>
        <v>1269.634442098507</v>
      </c>
      <c r="AM20" s="31">
        <v>166073.796875</v>
      </c>
      <c r="AN20" s="45">
        <v>0.70734211379154011</v>
      </c>
      <c r="AR20" s="33"/>
    </row>
    <row r="21" spans="1:44">
      <c r="A21" s="6" t="s">
        <v>1481</v>
      </c>
      <c r="B21" s="6" t="s">
        <v>2290</v>
      </c>
      <c r="C21" s="119" t="s">
        <v>2926</v>
      </c>
      <c r="D21" s="30">
        <v>2904393</v>
      </c>
      <c r="E21" s="6" t="s">
        <v>957</v>
      </c>
      <c r="F21" s="31" t="s">
        <v>4543</v>
      </c>
      <c r="G21" s="6" t="s">
        <v>4199</v>
      </c>
      <c r="H21" s="32">
        <v>26.13</v>
      </c>
      <c r="I21" s="33">
        <v>174.85499999999999</v>
      </c>
      <c r="J21" s="33">
        <v>177.29599999999999</v>
      </c>
      <c r="K21" s="34">
        <v>1</v>
      </c>
      <c r="L21" s="34">
        <v>1</v>
      </c>
      <c r="M21" s="7">
        <v>0</v>
      </c>
      <c r="N21" s="7">
        <v>1</v>
      </c>
      <c r="O21" s="7">
        <v>1</v>
      </c>
      <c r="P21" s="7">
        <v>0</v>
      </c>
      <c r="Q21" s="35">
        <v>174.85499999999999</v>
      </c>
      <c r="R21" s="35">
        <v>177.29599999999999</v>
      </c>
      <c r="S21" s="35">
        <v>4568.9611499999992</v>
      </c>
      <c r="T21" s="35">
        <v>4632.7444799999994</v>
      </c>
      <c r="U21" s="36">
        <v>6.6639250806638795E-3</v>
      </c>
      <c r="V21" s="37">
        <v>6.7597452260281044E-3</v>
      </c>
      <c r="W21" s="37">
        <v>9.582014536422493E-5</v>
      </c>
      <c r="X21" s="38">
        <v>2.693568605070233</v>
      </c>
      <c r="Y21" s="39">
        <v>103083.37562457837</v>
      </c>
      <c r="Z21" s="40">
        <v>0</v>
      </c>
      <c r="AA21" s="41">
        <v>1.3470230255185256E-2</v>
      </c>
      <c r="AB21" s="41">
        <v>1.3470230255185256E-2</v>
      </c>
      <c r="AC21" s="42">
        <v>47.437153742464098</v>
      </c>
      <c r="AD21" s="43">
        <v>1815428.7693250708</v>
      </c>
      <c r="AE21" s="40">
        <v>1.2501328964049537E-2</v>
      </c>
      <c r="AF21" s="41">
        <v>0</v>
      </c>
      <c r="AG21" s="41">
        <v>-1.2501328964049537E-2</v>
      </c>
      <c r="AH21" s="42">
        <v>-45.689611499999991</v>
      </c>
      <c r="AI21" s="43">
        <v>-1748549.9999999998</v>
      </c>
      <c r="AJ21" s="42">
        <v>4.4411108475343397</v>
      </c>
      <c r="AK21" s="31">
        <v>169962.14494964946</v>
      </c>
      <c r="AL21" s="44">
        <f>+$AL$6*W21/H21*10^6</f>
        <v>1833.5274658290266</v>
      </c>
      <c r="AM21" s="31">
        <v>2985449.5</v>
      </c>
      <c r="AN21" s="45">
        <v>5.6930169125168406E-2</v>
      </c>
      <c r="AR21" s="33"/>
    </row>
    <row r="22" spans="1:44">
      <c r="A22" s="6" t="s">
        <v>1447</v>
      </c>
      <c r="B22" s="6" t="s">
        <v>2255</v>
      </c>
      <c r="C22" s="119" t="s">
        <v>2894</v>
      </c>
      <c r="D22" s="30">
        <v>2428042</v>
      </c>
      <c r="E22" s="6" t="s">
        <v>925</v>
      </c>
      <c r="F22" s="31" t="s">
        <v>4557</v>
      </c>
      <c r="G22" s="6" t="s">
        <v>4199</v>
      </c>
      <c r="H22" s="32">
        <v>60.75</v>
      </c>
      <c r="I22" s="33">
        <v>51.218000000000004</v>
      </c>
      <c r="J22" s="33">
        <v>52.601999999999997</v>
      </c>
      <c r="K22" s="34">
        <v>0.79</v>
      </c>
      <c r="L22" s="34">
        <v>0.79</v>
      </c>
      <c r="M22" s="7">
        <v>0</v>
      </c>
      <c r="N22" s="7">
        <v>1</v>
      </c>
      <c r="O22" s="7">
        <v>1</v>
      </c>
      <c r="P22" s="7">
        <v>0</v>
      </c>
      <c r="Q22" s="35">
        <v>40.462220000000002</v>
      </c>
      <c r="R22" s="35">
        <v>41.555579999999999</v>
      </c>
      <c r="S22" s="35">
        <v>2458.0798650000002</v>
      </c>
      <c r="T22" s="35">
        <v>2524.5014849999998</v>
      </c>
      <c r="U22" s="36">
        <v>3.5851607236030859E-3</v>
      </c>
      <c r="V22" s="37">
        <v>3.6835588353730251E-3</v>
      </c>
      <c r="W22" s="37">
        <v>9.8398111769939199E-5</v>
      </c>
      <c r="X22" s="38">
        <v>2.7660369711842994</v>
      </c>
      <c r="Y22" s="39">
        <v>45531.47277669629</v>
      </c>
      <c r="Z22" s="40">
        <v>0</v>
      </c>
      <c r="AA22" s="41">
        <v>7.3402745239485147E-3</v>
      </c>
      <c r="AB22" s="41">
        <v>7.3402745239485147E-3</v>
      </c>
      <c r="AC22" s="42">
        <v>25.849723761804348</v>
      </c>
      <c r="AD22" s="43">
        <v>425509.85616138845</v>
      </c>
      <c r="AE22" s="40">
        <v>6.7256568842288108E-3</v>
      </c>
      <c r="AF22" s="41">
        <v>0</v>
      </c>
      <c r="AG22" s="41">
        <v>-6.7256568842288108E-3</v>
      </c>
      <c r="AH22" s="42">
        <v>-24.580798650000002</v>
      </c>
      <c r="AI22" s="43">
        <v>-404622.20000000007</v>
      </c>
      <c r="AJ22" s="42">
        <v>4.0349620829886454</v>
      </c>
      <c r="AK22" s="31">
        <v>66419.128938084701</v>
      </c>
      <c r="AL22" s="44">
        <f>+$AL$6*W22/H22*10^6</f>
        <v>809.86100222172183</v>
      </c>
      <c r="AM22" s="31">
        <v>878296.375</v>
      </c>
      <c r="AN22" s="45">
        <v>7.5622683673361057E-2</v>
      </c>
      <c r="AR22" s="33"/>
    </row>
    <row r="23" spans="1:44">
      <c r="A23" s="6" t="s">
        <v>4344</v>
      </c>
      <c r="B23" s="6" t="s">
        <v>1680</v>
      </c>
      <c r="C23" s="119" t="s">
        <v>6220</v>
      </c>
      <c r="D23" s="30" t="s">
        <v>6254</v>
      </c>
      <c r="E23" s="6" t="s">
        <v>770</v>
      </c>
      <c r="F23" s="31" t="s">
        <v>4547</v>
      </c>
      <c r="G23" s="6" t="s">
        <v>4199</v>
      </c>
      <c r="H23" s="32">
        <v>40.090000000000003</v>
      </c>
      <c r="I23" s="33">
        <v>72.638000000000005</v>
      </c>
      <c r="J23" s="33">
        <v>74.147000000000006</v>
      </c>
      <c r="K23" s="34">
        <v>1</v>
      </c>
      <c r="L23" s="34">
        <v>1</v>
      </c>
      <c r="M23" s="7">
        <v>0</v>
      </c>
      <c r="N23" s="7">
        <v>1</v>
      </c>
      <c r="O23" s="7">
        <v>1</v>
      </c>
      <c r="P23" s="7">
        <v>0</v>
      </c>
      <c r="Q23" s="35">
        <v>72.638000000000005</v>
      </c>
      <c r="R23" s="35">
        <v>74.147000000000006</v>
      </c>
      <c r="S23" s="35">
        <v>2912.0574200000005</v>
      </c>
      <c r="T23" s="35">
        <v>2972.5532300000004</v>
      </c>
      <c r="U23" s="36">
        <v>4.247296451069923E-3</v>
      </c>
      <c r="V23" s="37">
        <v>4.3373215579562739E-3</v>
      </c>
      <c r="W23" s="37">
        <v>9.0025106886350986E-5</v>
      </c>
      <c r="X23" s="38">
        <v>2.5306661835612476</v>
      </c>
      <c r="Y23" s="39">
        <v>63124.624184615801</v>
      </c>
      <c r="Z23" s="40">
        <v>0</v>
      </c>
      <c r="AA23" s="41">
        <v>8.6430358131676342E-3</v>
      </c>
      <c r="AB23" s="41">
        <v>8.6430358131676342E-3</v>
      </c>
      <c r="AC23" s="42">
        <v>30.437565721122674</v>
      </c>
      <c r="AD23" s="43">
        <v>759230.87356255099</v>
      </c>
      <c r="AE23" s="40">
        <v>7.9678041844635471E-3</v>
      </c>
      <c r="AF23" s="41">
        <v>0</v>
      </c>
      <c r="AG23" s="41">
        <v>-7.9678041844635471E-3</v>
      </c>
      <c r="AH23" s="42">
        <v>-29.120574200000004</v>
      </c>
      <c r="AI23" s="43">
        <v>-726380</v>
      </c>
      <c r="AJ23" s="42">
        <v>3.8476577046839147</v>
      </c>
      <c r="AK23" s="31">
        <v>95975.497747166781</v>
      </c>
      <c r="AL23" s="44">
        <f>+$AL$6*W23/H23*10^6</f>
        <v>1122.7875640602517</v>
      </c>
      <c r="AM23" s="31">
        <v>453771</v>
      </c>
      <c r="AN23" s="45">
        <v>0.21150645974988877</v>
      </c>
      <c r="AR23" s="33"/>
    </row>
    <row r="24" spans="1:44">
      <c r="A24" s="6" t="s">
        <v>1354</v>
      </c>
      <c r="B24" s="6" t="s">
        <v>1765</v>
      </c>
      <c r="C24" s="119" t="s">
        <v>2801</v>
      </c>
      <c r="D24" s="30">
        <v>2212706</v>
      </c>
      <c r="E24" s="6" t="s">
        <v>851</v>
      </c>
      <c r="F24" s="31" t="s">
        <v>4540</v>
      </c>
      <c r="G24" s="6" t="s">
        <v>4199</v>
      </c>
      <c r="H24" s="32">
        <v>51.09</v>
      </c>
      <c r="I24" s="33">
        <v>46.508000000000003</v>
      </c>
      <c r="J24" s="33">
        <v>48.396999999999998</v>
      </c>
      <c r="K24" s="34">
        <v>0.65</v>
      </c>
      <c r="L24" s="34">
        <v>0.65</v>
      </c>
      <c r="M24" s="7">
        <v>0</v>
      </c>
      <c r="N24" s="7">
        <v>1</v>
      </c>
      <c r="O24" s="7">
        <v>1</v>
      </c>
      <c r="P24" s="7">
        <v>0</v>
      </c>
      <c r="Q24" s="35">
        <v>30.230200000000004</v>
      </c>
      <c r="R24" s="35">
        <v>31.45805</v>
      </c>
      <c r="S24" s="35">
        <v>1544.4609180000002</v>
      </c>
      <c r="T24" s="35">
        <v>1607.1917745000001</v>
      </c>
      <c r="U24" s="36">
        <v>2.2526284443380225E-3</v>
      </c>
      <c r="V24" s="37">
        <v>2.3450909006291695E-3</v>
      </c>
      <c r="W24" s="37">
        <v>9.246245629114698E-5</v>
      </c>
      <c r="X24" s="38">
        <v>2.5991817113909126</v>
      </c>
      <c r="Y24" s="39">
        <v>50874.568631648312</v>
      </c>
      <c r="Z24" s="40">
        <v>0</v>
      </c>
      <c r="AA24" s="41">
        <v>4.6730924531272191E-3</v>
      </c>
      <c r="AB24" s="41">
        <v>4.6730924531272191E-3</v>
      </c>
      <c r="AC24" s="42">
        <v>16.456897985571654</v>
      </c>
      <c r="AD24" s="43">
        <v>322115.83451892063</v>
      </c>
      <c r="AE24" s="40">
        <v>4.2258652184065833E-3</v>
      </c>
      <c r="AF24" s="41">
        <v>0</v>
      </c>
      <c r="AG24" s="41">
        <v>-4.2258652184065833E-3</v>
      </c>
      <c r="AH24" s="42">
        <v>-15.444609180000002</v>
      </c>
      <c r="AI24" s="43">
        <v>-302302</v>
      </c>
      <c r="AJ24" s="42">
        <v>3.611470516962564</v>
      </c>
      <c r="AK24" s="31">
        <v>70688.403150568949</v>
      </c>
      <c r="AL24" s="44">
        <f>+$AL$6*W24/H24*10^6</f>
        <v>904.89779106622598</v>
      </c>
      <c r="AM24" s="31">
        <v>512149.09375</v>
      </c>
      <c r="AN24" s="45">
        <v>0.13802309525334183</v>
      </c>
      <c r="AR24" s="33"/>
    </row>
    <row r="25" spans="1:44">
      <c r="A25" s="6" t="s">
        <v>1400</v>
      </c>
      <c r="B25" s="6" t="s">
        <v>2209</v>
      </c>
      <c r="C25" s="119" t="s">
        <v>2847</v>
      </c>
      <c r="D25" s="30" t="s">
        <v>2374</v>
      </c>
      <c r="E25" s="6" t="s">
        <v>4302</v>
      </c>
      <c r="F25" s="31" t="s">
        <v>4540</v>
      </c>
      <c r="G25" s="6" t="s">
        <v>4199</v>
      </c>
      <c r="H25" s="32">
        <v>21.47</v>
      </c>
      <c r="I25" s="33">
        <v>30.06</v>
      </c>
      <c r="J25" s="33">
        <v>32.725000000000001</v>
      </c>
      <c r="K25" s="34">
        <v>1</v>
      </c>
      <c r="L25" s="34">
        <v>1</v>
      </c>
      <c r="M25" s="7">
        <v>0</v>
      </c>
      <c r="N25" s="7">
        <v>0</v>
      </c>
      <c r="O25" s="7">
        <v>1</v>
      </c>
      <c r="P25" s="7">
        <v>1</v>
      </c>
      <c r="Q25" s="35">
        <v>30.06</v>
      </c>
      <c r="R25" s="35">
        <v>32.725000000000001</v>
      </c>
      <c r="S25" s="35">
        <v>645.38819999999998</v>
      </c>
      <c r="T25" s="35">
        <v>702.60574999999994</v>
      </c>
      <c r="U25" s="36">
        <v>9.41312143296407E-4</v>
      </c>
      <c r="V25" s="37">
        <v>1.0251883920743231E-3</v>
      </c>
      <c r="W25" s="37">
        <v>8.3876248777916109E-5</v>
      </c>
      <c r="X25" s="38">
        <v>2.3578176547372096</v>
      </c>
      <c r="Y25" s="39">
        <v>109819.17348566417</v>
      </c>
      <c r="Z25" s="40">
        <v>0</v>
      </c>
      <c r="AA25" s="41">
        <v>0</v>
      </c>
      <c r="AB25" s="41">
        <v>0</v>
      </c>
      <c r="AC25" s="42">
        <v>0</v>
      </c>
      <c r="AD25" s="43">
        <v>0</v>
      </c>
      <c r="AE25" s="40">
        <v>1.7658741085412374E-3</v>
      </c>
      <c r="AF25" s="41">
        <v>2.0579024669873649E-3</v>
      </c>
      <c r="AG25" s="41">
        <v>2.9202835844612755E-4</v>
      </c>
      <c r="AH25" s="42">
        <v>1.0672995073368776</v>
      </c>
      <c r="AI25" s="43">
        <v>49711.202018485223</v>
      </c>
      <c r="AJ25" s="42">
        <v>3.4251171620740872</v>
      </c>
      <c r="AK25" s="31">
        <v>159530.37550414939</v>
      </c>
      <c r="AL25" s="44">
        <f>+$AL$6*W25/H25*10^6</f>
        <v>1953.3360218424805</v>
      </c>
      <c r="AM25" s="31">
        <v>278455.0625</v>
      </c>
      <c r="AN25" s="45">
        <v>0.57291246232648185</v>
      </c>
      <c r="AR25" s="33"/>
    </row>
    <row r="26" spans="1:44">
      <c r="A26" s="6" t="s">
        <v>3515</v>
      </c>
      <c r="B26" s="6" t="s">
        <v>296</v>
      </c>
      <c r="C26" s="119" t="s">
        <v>603</v>
      </c>
      <c r="D26" s="30" t="s">
        <v>500</v>
      </c>
      <c r="E26" s="6" t="s">
        <v>2616</v>
      </c>
      <c r="F26" s="31" t="s">
        <v>4551</v>
      </c>
      <c r="G26" s="6" t="s">
        <v>4199</v>
      </c>
      <c r="H26" s="32">
        <v>32.99</v>
      </c>
      <c r="I26" s="33">
        <v>67.019000000000005</v>
      </c>
      <c r="J26" s="33">
        <v>68.260000000000005</v>
      </c>
      <c r="K26" s="34">
        <v>1</v>
      </c>
      <c r="L26" s="34">
        <v>1</v>
      </c>
      <c r="M26" s="7">
        <v>0</v>
      </c>
      <c r="N26" s="7">
        <v>0.48</v>
      </c>
      <c r="O26" s="7">
        <v>1</v>
      </c>
      <c r="P26" s="7">
        <v>0.52</v>
      </c>
      <c r="Q26" s="35">
        <v>67.019000000000005</v>
      </c>
      <c r="R26" s="35">
        <v>68.260000000000005</v>
      </c>
      <c r="S26" s="35">
        <v>2210.9568100000001</v>
      </c>
      <c r="T26" s="35">
        <v>2251.8974000000003</v>
      </c>
      <c r="U26" s="36">
        <v>3.2247265964219472E-3</v>
      </c>
      <c r="V26" s="37">
        <v>3.2857958743183488E-3</v>
      </c>
      <c r="W26" s="37">
        <v>6.1069277896401604E-5</v>
      </c>
      <c r="X26" s="38">
        <v>1.7166983941716278</v>
      </c>
      <c r="Y26" s="39">
        <v>52036.932227087833</v>
      </c>
      <c r="Z26" s="40">
        <v>0</v>
      </c>
      <c r="AA26" s="41">
        <v>3.1428706628657942E-3</v>
      </c>
      <c r="AB26" s="41">
        <v>3.1428706628657942E-3</v>
      </c>
      <c r="AC26" s="42">
        <v>11.068024525390291</v>
      </c>
      <c r="AD26" s="43">
        <v>335496.34814762929</v>
      </c>
      <c r="AE26" s="40">
        <v>6.0494929809406621E-3</v>
      </c>
      <c r="AF26" s="41">
        <v>3.4297702683595546E-3</v>
      </c>
      <c r="AG26" s="41">
        <v>-2.6197227125811075E-3</v>
      </c>
      <c r="AH26" s="42">
        <v>-9.574511103560674</v>
      </c>
      <c r="AI26" s="43">
        <v>-290224.64697061758</v>
      </c>
      <c r="AJ26" s="42">
        <v>3.2102118160012445</v>
      </c>
      <c r="AK26" s="31">
        <v>97308.633404099557</v>
      </c>
      <c r="AL26" s="44">
        <f>+$AL$6*W26/H26*10^6</f>
        <v>925.57256587453162</v>
      </c>
      <c r="AM26" s="31">
        <v>1483471.5</v>
      </c>
      <c r="AN26" s="45">
        <v>6.5595215953996797E-2</v>
      </c>
      <c r="AR26" s="33"/>
    </row>
    <row r="27" spans="1:44">
      <c r="A27" s="6" t="s">
        <v>1065</v>
      </c>
      <c r="B27" s="6" t="s">
        <v>1593</v>
      </c>
      <c r="C27" s="119" t="s">
        <v>2450</v>
      </c>
      <c r="D27" s="30">
        <v>2179414</v>
      </c>
      <c r="E27" s="6" t="s">
        <v>3942</v>
      </c>
      <c r="F27" s="31" t="s">
        <v>4560</v>
      </c>
      <c r="G27" s="6" t="s">
        <v>4199</v>
      </c>
      <c r="H27" s="32">
        <v>82.63</v>
      </c>
      <c r="I27" s="33">
        <v>37.881999999999998</v>
      </c>
      <c r="J27" s="33">
        <v>38.65</v>
      </c>
      <c r="K27" s="34">
        <v>1</v>
      </c>
      <c r="L27" s="34">
        <v>1</v>
      </c>
      <c r="M27" s="7">
        <v>0.53</v>
      </c>
      <c r="N27" s="7">
        <v>0.46</v>
      </c>
      <c r="O27" s="7">
        <v>0.47</v>
      </c>
      <c r="P27" s="7">
        <v>0.54</v>
      </c>
      <c r="Q27" s="35">
        <v>37.881999999999998</v>
      </c>
      <c r="R27" s="35">
        <v>38.65</v>
      </c>
      <c r="S27" s="35">
        <v>3130.1896599999995</v>
      </c>
      <c r="T27" s="35">
        <v>3193.6494999999995</v>
      </c>
      <c r="U27" s="36">
        <v>4.565446870238488E-3</v>
      </c>
      <c r="V27" s="37">
        <v>4.6599282680990948E-3</v>
      </c>
      <c r="W27" s="37">
        <v>9.4481397860606865E-5</v>
      </c>
      <c r="X27" s="38">
        <v>2.6559355141147263</v>
      </c>
      <c r="Y27" s="39">
        <v>32142.508944871432</v>
      </c>
      <c r="Z27" s="40">
        <v>5.1819784610498288E-3</v>
      </c>
      <c r="AA27" s="41">
        <v>4.271513220799163E-3</v>
      </c>
      <c r="AB27" s="41">
        <v>-9.1046524025066577E-4</v>
      </c>
      <c r="AC27" s="42">
        <v>-3.2063208097214781</v>
      </c>
      <c r="AD27" s="43">
        <v>-38803.349990578216</v>
      </c>
      <c r="AE27" s="40">
        <v>4.0253831902198152E-3</v>
      </c>
      <c r="AF27" s="41">
        <v>5.0511945849592054E-3</v>
      </c>
      <c r="AG27" s="41">
        <v>1.0258113947393902E-3</v>
      </c>
      <c r="AH27" s="42">
        <v>3.7491153326736946</v>
      </c>
      <c r="AI27" s="43">
        <v>45372.326427129308</v>
      </c>
      <c r="AJ27" s="42">
        <v>3.1987300370669427</v>
      </c>
      <c r="AK27" s="31">
        <v>38711.485381422521</v>
      </c>
      <c r="AL27" s="44">
        <f>+$AL$6*W27/H27*10^6</f>
        <v>571.71365037278747</v>
      </c>
      <c r="AM27" s="31">
        <v>234452.953125</v>
      </c>
      <c r="AN27" s="45">
        <v>0.16511408734861727</v>
      </c>
      <c r="AR27" s="33"/>
    </row>
    <row r="28" spans="1:44">
      <c r="A28" s="6" t="s">
        <v>5477</v>
      </c>
      <c r="B28" s="6" t="s">
        <v>5447</v>
      </c>
      <c r="C28" s="119" t="s">
        <v>5455</v>
      </c>
      <c r="D28" s="30">
        <v>2012100</v>
      </c>
      <c r="E28" s="6" t="s">
        <v>5439</v>
      </c>
      <c r="F28" s="31" t="s">
        <v>4541</v>
      </c>
      <c r="G28" s="6" t="s">
        <v>4199</v>
      </c>
      <c r="H28" s="32">
        <v>39.369999999999997</v>
      </c>
      <c r="I28" s="33">
        <v>104.134</v>
      </c>
      <c r="J28" s="33">
        <v>107.831</v>
      </c>
      <c r="K28" s="34">
        <v>0.69</v>
      </c>
      <c r="L28" s="34">
        <v>0.69</v>
      </c>
      <c r="M28" s="7">
        <v>1</v>
      </c>
      <c r="N28" s="7">
        <v>1</v>
      </c>
      <c r="O28" s="7">
        <v>0</v>
      </c>
      <c r="P28" s="7">
        <v>0</v>
      </c>
      <c r="Q28" s="35">
        <v>71.852459999999994</v>
      </c>
      <c r="R28" s="35">
        <v>74.403390000000002</v>
      </c>
      <c r="S28" s="35">
        <v>2828.8313501999996</v>
      </c>
      <c r="T28" s="35">
        <v>2929.2614642999997</v>
      </c>
      <c r="U28" s="36">
        <v>4.1259094933573789E-3</v>
      </c>
      <c r="V28" s="37">
        <v>4.2741535356791401E-3</v>
      </c>
      <c r="W28" s="37">
        <v>1.4824404232176118E-4</v>
      </c>
      <c r="X28" s="38">
        <v>4.1672395378736518</v>
      </c>
      <c r="Y28" s="39">
        <v>105848.09595818268</v>
      </c>
      <c r="Z28" s="40">
        <v>8.8360087605313751E-3</v>
      </c>
      <c r="AA28" s="41">
        <v>8.5171600920588928E-3</v>
      </c>
      <c r="AB28" s="41">
        <v>-3.1884866847248228E-4</v>
      </c>
      <c r="AC28" s="42">
        <v>-1.1228667231643465</v>
      </c>
      <c r="AD28" s="43">
        <v>-28520.871810118024</v>
      </c>
      <c r="AE28" s="40">
        <v>0</v>
      </c>
      <c r="AF28" s="41">
        <v>0</v>
      </c>
      <c r="AG28" s="41">
        <v>0</v>
      </c>
      <c r="AH28" s="42">
        <v>0</v>
      </c>
      <c r="AI28" s="43">
        <v>0</v>
      </c>
      <c r="AJ28" s="42">
        <v>3.0443728147093054</v>
      </c>
      <c r="AK28" s="31">
        <v>77327.224148064648</v>
      </c>
      <c r="AL28" s="44">
        <f>+$AL$6*W28/H28*10^6</f>
        <v>1882.703102892573</v>
      </c>
      <c r="AM28" s="31">
        <v>1487497.125</v>
      </c>
      <c r="AN28" s="45">
        <v>5.1984788977702832E-2</v>
      </c>
      <c r="AR28" s="33"/>
    </row>
    <row r="29" spans="1:44">
      <c r="A29" s="6" t="s">
        <v>4317</v>
      </c>
      <c r="B29" s="6" t="s">
        <v>1654</v>
      </c>
      <c r="C29" s="119" t="s">
        <v>5723</v>
      </c>
      <c r="D29" s="30" t="s">
        <v>5684</v>
      </c>
      <c r="E29" s="6" t="s">
        <v>5668</v>
      </c>
      <c r="F29" s="31" t="s">
        <v>4547</v>
      </c>
      <c r="G29" s="6" t="s">
        <v>4199</v>
      </c>
      <c r="H29" s="32">
        <v>56.44</v>
      </c>
      <c r="I29" s="33">
        <v>56.671999999999997</v>
      </c>
      <c r="J29" s="33">
        <v>57.151000000000003</v>
      </c>
      <c r="K29" s="34">
        <v>1</v>
      </c>
      <c r="L29" s="34">
        <v>1</v>
      </c>
      <c r="M29" s="7">
        <v>0</v>
      </c>
      <c r="N29" s="7">
        <v>0.49</v>
      </c>
      <c r="O29" s="7">
        <v>1</v>
      </c>
      <c r="P29" s="7">
        <v>0.51</v>
      </c>
      <c r="Q29" s="35">
        <v>56.671999999999997</v>
      </c>
      <c r="R29" s="35">
        <v>57.151000000000003</v>
      </c>
      <c r="S29" s="35">
        <v>3198.5676799999997</v>
      </c>
      <c r="T29" s="35">
        <v>3225.6024400000001</v>
      </c>
      <c r="U29" s="36">
        <v>4.6651776377991038E-3</v>
      </c>
      <c r="V29" s="37">
        <v>4.7065515460620886E-3</v>
      </c>
      <c r="W29" s="37">
        <v>4.1373908262984718E-5</v>
      </c>
      <c r="X29" s="38">
        <v>1.1630483333397204</v>
      </c>
      <c r="Y29" s="39">
        <v>20606.809591419566</v>
      </c>
      <c r="Z29" s="40">
        <v>0</v>
      </c>
      <c r="AA29" s="41">
        <v>4.5956145013762596E-3</v>
      </c>
      <c r="AB29" s="41">
        <v>4.5956145013762596E-3</v>
      </c>
      <c r="AC29" s="42">
        <v>16.184049382449469</v>
      </c>
      <c r="AD29" s="43">
        <v>286747.86290661711</v>
      </c>
      <c r="AE29" s="40">
        <v>8.7517370948660255E-3</v>
      </c>
      <c r="AF29" s="41">
        <v>4.8183029552294398E-3</v>
      </c>
      <c r="AG29" s="41">
        <v>-3.9334341396365857E-3</v>
      </c>
      <c r="AH29" s="42">
        <v>-14.375837818335182</v>
      </c>
      <c r="AI29" s="43">
        <v>-254710.09600168641</v>
      </c>
      <c r="AJ29" s="42">
        <v>2.9712598974540079</v>
      </c>
      <c r="AK29" s="31">
        <v>52644.576496350288</v>
      </c>
      <c r="AL29" s="44">
        <f>+$AL$6*W29/H29*10^6</f>
        <v>366.53001650411693</v>
      </c>
      <c r="AM29" s="31">
        <v>367315.75</v>
      </c>
      <c r="AN29" s="45">
        <v>0.14332240448810127</v>
      </c>
      <c r="AR29" s="33"/>
    </row>
    <row r="30" spans="1:44">
      <c r="A30" s="6" t="s">
        <v>1445</v>
      </c>
      <c r="B30" s="6" t="s">
        <v>2253</v>
      </c>
      <c r="C30" s="119" t="s">
        <v>2892</v>
      </c>
      <c r="D30" s="30">
        <v>2825933</v>
      </c>
      <c r="E30" s="6" t="s">
        <v>923</v>
      </c>
      <c r="F30" s="31" t="s">
        <v>4545</v>
      </c>
      <c r="G30" s="6" t="s">
        <v>4199</v>
      </c>
      <c r="H30" s="32">
        <v>57.83</v>
      </c>
      <c r="I30" s="33">
        <v>33.134999999999998</v>
      </c>
      <c r="J30" s="33">
        <v>33.646000000000001</v>
      </c>
      <c r="K30" s="34">
        <v>1</v>
      </c>
      <c r="L30" s="34">
        <v>1</v>
      </c>
      <c r="M30" s="7">
        <v>0</v>
      </c>
      <c r="N30" s="7">
        <v>0</v>
      </c>
      <c r="O30" s="7">
        <v>1</v>
      </c>
      <c r="P30" s="7">
        <v>1</v>
      </c>
      <c r="Q30" s="35">
        <v>33.134999999999998</v>
      </c>
      <c r="R30" s="35">
        <v>33.646000000000001</v>
      </c>
      <c r="S30" s="35">
        <v>1916.1970499999998</v>
      </c>
      <c r="T30" s="35">
        <v>1945.74818</v>
      </c>
      <c r="U30" s="36">
        <v>2.7948133419758094E-3</v>
      </c>
      <c r="V30" s="37">
        <v>2.8390864265425394E-3</v>
      </c>
      <c r="W30" s="37">
        <v>4.4273084566729976E-5</v>
      </c>
      <c r="X30" s="38">
        <v>1.2445461252982721</v>
      </c>
      <c r="Y30" s="39">
        <v>21520.769934260283</v>
      </c>
      <c r="Z30" s="40">
        <v>0</v>
      </c>
      <c r="AA30" s="41">
        <v>0</v>
      </c>
      <c r="AB30" s="41">
        <v>0</v>
      </c>
      <c r="AC30" s="42">
        <v>0</v>
      </c>
      <c r="AD30" s="43">
        <v>0</v>
      </c>
      <c r="AE30" s="40">
        <v>5.2429882626581934E-3</v>
      </c>
      <c r="AF30" s="41">
        <v>5.6990139630342844E-3</v>
      </c>
      <c r="AG30" s="41">
        <v>4.5602570037609098E-4</v>
      </c>
      <c r="AH30" s="42">
        <v>1.6666737707740267</v>
      </c>
      <c r="AI30" s="43">
        <v>28820.227749853479</v>
      </c>
      <c r="AJ30" s="42">
        <v>2.911219896072299</v>
      </c>
      <c r="AK30" s="31">
        <v>50340.997684113761</v>
      </c>
      <c r="AL30" s="44">
        <f>+$AL$6*W30/H30*10^6</f>
        <v>382.78648250674371</v>
      </c>
      <c r="AM30" s="31">
        <v>130029.8515625</v>
      </c>
      <c r="AN30" s="45">
        <v>0.38714954357935966</v>
      </c>
      <c r="AR30" s="33"/>
    </row>
    <row r="31" spans="1:44">
      <c r="A31" s="6" t="s">
        <v>1062</v>
      </c>
      <c r="B31" s="6" t="s">
        <v>1590</v>
      </c>
      <c r="C31" s="119" t="s">
        <v>2447</v>
      </c>
      <c r="D31" s="30">
        <v>2159267</v>
      </c>
      <c r="E31" s="6" t="s">
        <v>3940</v>
      </c>
      <c r="F31" s="31" t="s">
        <v>4542</v>
      </c>
      <c r="G31" s="6" t="s">
        <v>4199</v>
      </c>
      <c r="H31" s="32">
        <v>89.99</v>
      </c>
      <c r="I31" s="33">
        <v>23.515000000000001</v>
      </c>
      <c r="J31" s="33">
        <v>23.797999999999998</v>
      </c>
      <c r="K31" s="34">
        <v>1</v>
      </c>
      <c r="L31" s="34">
        <v>1</v>
      </c>
      <c r="M31" s="7">
        <v>0</v>
      </c>
      <c r="N31" s="7">
        <v>0</v>
      </c>
      <c r="O31" s="7">
        <v>1</v>
      </c>
      <c r="P31" s="7">
        <v>1</v>
      </c>
      <c r="Q31" s="35">
        <v>23.515000000000001</v>
      </c>
      <c r="R31" s="35">
        <v>23.797999999999998</v>
      </c>
      <c r="S31" s="35">
        <v>2116.1148499999999</v>
      </c>
      <c r="T31" s="35">
        <v>2141.5820199999998</v>
      </c>
      <c r="U31" s="36">
        <v>3.0863976207108445E-3</v>
      </c>
      <c r="V31" s="37">
        <v>3.1248321374811989E-3</v>
      </c>
      <c r="W31" s="37">
        <v>3.8434516770354324E-5</v>
      </c>
      <c r="X31" s="38">
        <v>1.0804200654273259</v>
      </c>
      <c r="Y31" s="39">
        <v>12006.001393791821</v>
      </c>
      <c r="Z31" s="40">
        <v>0</v>
      </c>
      <c r="AA31" s="41">
        <v>0</v>
      </c>
      <c r="AB31" s="41">
        <v>0</v>
      </c>
      <c r="AC31" s="42">
        <v>0</v>
      </c>
      <c r="AD31" s="43">
        <v>0</v>
      </c>
      <c r="AE31" s="40">
        <v>5.7899918596507095E-3</v>
      </c>
      <c r="AF31" s="41">
        <v>6.2726029814213508E-3</v>
      </c>
      <c r="AG31" s="41">
        <v>4.8261112177064129E-4</v>
      </c>
      <c r="AH31" s="42">
        <v>1.7638376465966594</v>
      </c>
      <c r="AI31" s="43">
        <v>19600.373892617619</v>
      </c>
      <c r="AJ31" s="42">
        <v>2.8442577120239854</v>
      </c>
      <c r="AK31" s="31">
        <v>31606.375286409442</v>
      </c>
      <c r="AL31" s="44">
        <f>+$AL$6*W31/H31*10^6</f>
        <v>213.54882081539242</v>
      </c>
      <c r="AM31" s="31">
        <v>189066.796875</v>
      </c>
      <c r="AN31" s="45">
        <v>0.16717041706326544</v>
      </c>
      <c r="AR31" s="33"/>
    </row>
    <row r="32" spans="1:44">
      <c r="A32" s="6" t="s">
        <v>4838</v>
      </c>
      <c r="B32" s="6" t="s">
        <v>4801</v>
      </c>
      <c r="C32" s="119" t="s">
        <v>4921</v>
      </c>
      <c r="D32" s="30" t="s">
        <v>4892</v>
      </c>
      <c r="E32" s="6" t="s">
        <v>4873</v>
      </c>
      <c r="F32" s="31" t="s">
        <v>4548</v>
      </c>
      <c r="G32" s="6" t="s">
        <v>4199</v>
      </c>
      <c r="H32" s="32">
        <v>27.92</v>
      </c>
      <c r="I32" s="33">
        <v>57.098999999999997</v>
      </c>
      <c r="J32" s="33">
        <v>58.463000000000001</v>
      </c>
      <c r="K32" s="34">
        <v>1</v>
      </c>
      <c r="L32" s="34">
        <v>1</v>
      </c>
      <c r="M32" s="7">
        <v>0</v>
      </c>
      <c r="N32" s="7">
        <v>0.56000000000000005</v>
      </c>
      <c r="O32" s="7">
        <v>1</v>
      </c>
      <c r="P32" s="7">
        <v>0.44</v>
      </c>
      <c r="Q32" s="35">
        <v>57.098999999999997</v>
      </c>
      <c r="R32" s="35">
        <v>58.463000000000001</v>
      </c>
      <c r="S32" s="35">
        <v>1594.20408</v>
      </c>
      <c r="T32" s="35">
        <v>1632.2869600000001</v>
      </c>
      <c r="U32" s="36">
        <v>2.325179883048182E-3</v>
      </c>
      <c r="V32" s="37">
        <v>2.3817078694933613E-3</v>
      </c>
      <c r="W32" s="37">
        <v>5.652798644517924E-5</v>
      </c>
      <c r="X32" s="38">
        <v>1.5890396431543976</v>
      </c>
      <c r="Y32" s="39">
        <v>56914.027333610225</v>
      </c>
      <c r="Z32" s="40">
        <v>0</v>
      </c>
      <c r="AA32" s="41">
        <v>2.6577933494170108E-3</v>
      </c>
      <c r="AB32" s="41">
        <v>2.6577933494170108E-3</v>
      </c>
      <c r="AC32" s="42">
        <v>9.3597621824957731</v>
      </c>
      <c r="AD32" s="43">
        <v>335235.03518967668</v>
      </c>
      <c r="AE32" s="40">
        <v>4.361969600006327E-3</v>
      </c>
      <c r="AF32" s="41">
        <v>2.1035957066943087E-3</v>
      </c>
      <c r="AG32" s="41">
        <v>-2.2583738933120183E-3</v>
      </c>
      <c r="AH32" s="42">
        <v>-8.2538605378595076</v>
      </c>
      <c r="AI32" s="43">
        <v>-295625.37743049808</v>
      </c>
      <c r="AJ32" s="42">
        <v>2.6949412877906624</v>
      </c>
      <c r="AK32" s="31">
        <v>96523.68509278883</v>
      </c>
      <c r="AL32" s="44">
        <f>+$AL$6*W32/H32*10^6</f>
        <v>1012.3206741615193</v>
      </c>
      <c r="AM32" s="31">
        <v>330334.75</v>
      </c>
      <c r="AN32" s="45">
        <v>0.292199609919298</v>
      </c>
      <c r="AR32" s="33"/>
    </row>
    <row r="33" spans="1:44">
      <c r="A33" s="6" t="s">
        <v>4832</v>
      </c>
      <c r="B33" s="6" t="s">
        <v>4795</v>
      </c>
      <c r="C33" s="119" t="s">
        <v>4915</v>
      </c>
      <c r="D33" s="30">
        <v>2389558</v>
      </c>
      <c r="E33" s="6" t="s">
        <v>4867</v>
      </c>
      <c r="F33" s="31" t="s">
        <v>4542</v>
      </c>
      <c r="G33" s="6" t="s">
        <v>4199</v>
      </c>
      <c r="H33" s="32">
        <v>24</v>
      </c>
      <c r="I33" s="33">
        <v>37.774999999999999</v>
      </c>
      <c r="J33" s="33">
        <v>39.906999999999996</v>
      </c>
      <c r="K33" s="34">
        <v>1</v>
      </c>
      <c r="L33" s="34">
        <v>1</v>
      </c>
      <c r="M33" s="7">
        <v>0.49</v>
      </c>
      <c r="N33" s="7">
        <v>0.43</v>
      </c>
      <c r="O33" s="7">
        <v>0.51</v>
      </c>
      <c r="P33" s="7">
        <v>0.57000000000000006</v>
      </c>
      <c r="Q33" s="35">
        <v>37.774999999999999</v>
      </c>
      <c r="R33" s="35">
        <v>39.906999999999996</v>
      </c>
      <c r="S33" s="35">
        <v>906.59999999999991</v>
      </c>
      <c r="T33" s="35">
        <v>957.76799999999992</v>
      </c>
      <c r="U33" s="36">
        <v>1.3222949987503993E-3</v>
      </c>
      <c r="V33" s="37">
        <v>1.3975015659923652E-3</v>
      </c>
      <c r="W33" s="37">
        <v>7.5206567241965826E-5</v>
      </c>
      <c r="X33" s="38">
        <v>2.1141070872732666</v>
      </c>
      <c r="Y33" s="39">
        <v>88087.795303052771</v>
      </c>
      <c r="Z33" s="40">
        <v>1.3875890888470168E-3</v>
      </c>
      <c r="AA33" s="41">
        <v>1.1974722294959719E-3</v>
      </c>
      <c r="AB33" s="41">
        <v>-1.9011685935104491E-4</v>
      </c>
      <c r="AC33" s="42">
        <v>-0.66952104865455453</v>
      </c>
      <c r="AD33" s="43">
        <v>-27896.710360606437</v>
      </c>
      <c r="AE33" s="40">
        <v>1.2650992814398803E-3</v>
      </c>
      <c r="AF33" s="41">
        <v>1.5989992739183906E-3</v>
      </c>
      <c r="AG33" s="41">
        <v>3.3389999247851031E-4</v>
      </c>
      <c r="AH33" s="42">
        <v>1.2203311327993627</v>
      </c>
      <c r="AI33" s="43">
        <v>50847.130533306779</v>
      </c>
      <c r="AJ33" s="42">
        <v>2.6649171714180744</v>
      </c>
      <c r="AK33" s="31">
        <v>111038.21547575312</v>
      </c>
      <c r="AL33" s="44">
        <f>+$AL$6*W33/H33*10^6</f>
        <v>1566.8034842076213</v>
      </c>
      <c r="AM33" s="31">
        <v>193584.203125</v>
      </c>
      <c r="AN33" s="45">
        <v>0.57359130385269197</v>
      </c>
      <c r="AR33" s="33"/>
    </row>
    <row r="34" spans="1:44">
      <c r="A34" s="6" t="s">
        <v>1012</v>
      </c>
      <c r="B34" s="6" t="s">
        <v>1540</v>
      </c>
      <c r="C34" s="119" t="s">
        <v>2397</v>
      </c>
      <c r="D34" s="30">
        <v>2566522</v>
      </c>
      <c r="E34" s="6" t="s">
        <v>3891</v>
      </c>
      <c r="F34" s="31" t="s">
        <v>4547</v>
      </c>
      <c r="G34" s="6" t="s">
        <v>4199</v>
      </c>
      <c r="H34" s="32">
        <v>31.8</v>
      </c>
      <c r="I34" s="33">
        <v>62.718000000000004</v>
      </c>
      <c r="J34" s="33">
        <v>64.200999999999993</v>
      </c>
      <c r="K34" s="34">
        <v>1</v>
      </c>
      <c r="L34" s="34">
        <v>1</v>
      </c>
      <c r="M34" s="7">
        <v>0.34</v>
      </c>
      <c r="N34" s="7">
        <v>0.59</v>
      </c>
      <c r="O34" s="7">
        <v>0.66</v>
      </c>
      <c r="P34" s="7">
        <v>0.41000000000000003</v>
      </c>
      <c r="Q34" s="35">
        <v>62.718000000000004</v>
      </c>
      <c r="R34" s="35">
        <v>64.200999999999993</v>
      </c>
      <c r="S34" s="35">
        <v>1994.4324000000001</v>
      </c>
      <c r="T34" s="35">
        <v>2041.5917999999999</v>
      </c>
      <c r="U34" s="36">
        <v>2.9089212308247921E-3</v>
      </c>
      <c r="V34" s="37">
        <v>2.9789340817579744E-3</v>
      </c>
      <c r="W34" s="37">
        <v>7.0012850933182363E-5</v>
      </c>
      <c r="X34" s="38">
        <v>1.9681082355724686</v>
      </c>
      <c r="Y34" s="39">
        <v>61890.196087184544</v>
      </c>
      <c r="Z34" s="40">
        <v>2.1181041893961511E-3</v>
      </c>
      <c r="AA34" s="41">
        <v>3.5023342931116922E-3</v>
      </c>
      <c r="AB34" s="41">
        <v>1.3842301037155411E-3</v>
      </c>
      <c r="AC34" s="42">
        <v>4.8747449004907955</v>
      </c>
      <c r="AD34" s="43">
        <v>153293.86479530801</v>
      </c>
      <c r="AE34" s="40">
        <v>3.6016538790470641E-3</v>
      </c>
      <c r="AF34" s="41">
        <v>2.4516917043996321E-3</v>
      </c>
      <c r="AG34" s="41">
        <v>-1.149962174647432E-3</v>
      </c>
      <c r="AH34" s="42">
        <v>-4.2028591640481618</v>
      </c>
      <c r="AI34" s="43">
        <v>-132165.38251723777</v>
      </c>
      <c r="AJ34" s="42">
        <v>2.6399939720151018</v>
      </c>
      <c r="AK34" s="31">
        <v>83018.678365254775</v>
      </c>
      <c r="AL34" s="44">
        <f>+$AL$6*W34/H34*10^6</f>
        <v>1100.8309895154462</v>
      </c>
      <c r="AM34" s="31">
        <v>279872.90625</v>
      </c>
      <c r="AN34" s="45">
        <v>0.2966299220514661</v>
      </c>
      <c r="AR34" s="33"/>
    </row>
    <row r="35" spans="1:44">
      <c r="A35" s="6" t="s">
        <v>3544</v>
      </c>
      <c r="B35" s="6" t="s">
        <v>324</v>
      </c>
      <c r="C35" s="119" t="s">
        <v>630</v>
      </c>
      <c r="D35" s="30">
        <v>2437112</v>
      </c>
      <c r="E35" s="6" t="s">
        <v>2641</v>
      </c>
      <c r="F35" s="31" t="s">
        <v>4546</v>
      </c>
      <c r="G35" s="6" t="s">
        <v>4199</v>
      </c>
      <c r="H35" s="32">
        <v>31.76</v>
      </c>
      <c r="I35" s="33">
        <v>40.933999999999997</v>
      </c>
      <c r="J35" s="33">
        <v>41.914000000000001</v>
      </c>
      <c r="K35" s="34">
        <v>1</v>
      </c>
      <c r="L35" s="34">
        <v>1</v>
      </c>
      <c r="M35" s="7">
        <v>0</v>
      </c>
      <c r="N35" s="7">
        <v>0</v>
      </c>
      <c r="O35" s="7">
        <v>1</v>
      </c>
      <c r="P35" s="7">
        <v>1</v>
      </c>
      <c r="Q35" s="35">
        <v>40.933999999999997</v>
      </c>
      <c r="R35" s="35">
        <v>41.914000000000001</v>
      </c>
      <c r="S35" s="35">
        <v>1300.06384</v>
      </c>
      <c r="T35" s="35">
        <v>1331.1886400000001</v>
      </c>
      <c r="U35" s="36">
        <v>1.8961702114363994E-3</v>
      </c>
      <c r="V35" s="37">
        <v>1.942368307388895E-3</v>
      </c>
      <c r="W35" s="37">
        <v>4.6198095952495631E-5</v>
      </c>
      <c r="X35" s="38">
        <v>1.298659487508188</v>
      </c>
      <c r="Y35" s="39">
        <v>40889.782352272916</v>
      </c>
      <c r="Z35" s="40">
        <v>0</v>
      </c>
      <c r="AA35" s="41">
        <v>0</v>
      </c>
      <c r="AB35" s="41">
        <v>0</v>
      </c>
      <c r="AC35" s="42">
        <v>0</v>
      </c>
      <c r="AD35" s="43">
        <v>0</v>
      </c>
      <c r="AE35" s="40">
        <v>3.557159976749959E-3</v>
      </c>
      <c r="AF35" s="41">
        <v>3.8989951139476947E-3</v>
      </c>
      <c r="AG35" s="41">
        <v>3.4183513719773578E-4</v>
      </c>
      <c r="AH35" s="42">
        <v>1.2493323438274297</v>
      </c>
      <c r="AI35" s="43">
        <v>39336.660699856096</v>
      </c>
      <c r="AJ35" s="42">
        <v>2.5479918313356178</v>
      </c>
      <c r="AK35" s="31">
        <v>80226.443052129005</v>
      </c>
      <c r="AL35" s="44">
        <f>+$AL$6*W35/H35*10^6</f>
        <v>727.29999925213519</v>
      </c>
      <c r="AM35" s="31">
        <v>90795.796875</v>
      </c>
      <c r="AN35" s="45">
        <v>0.88359203634258543</v>
      </c>
      <c r="AR35" s="33"/>
    </row>
    <row r="36" spans="1:44">
      <c r="A36" s="6" t="s">
        <v>1034</v>
      </c>
      <c r="B36" s="6" t="s">
        <v>1562</v>
      </c>
      <c r="C36" s="119" t="s">
        <v>2419</v>
      </c>
      <c r="D36" s="30">
        <v>2468844</v>
      </c>
      <c r="E36" s="6" t="s">
        <v>3913</v>
      </c>
      <c r="F36" s="31" t="s">
        <v>4538</v>
      </c>
      <c r="G36" s="6" t="s">
        <v>4199</v>
      </c>
      <c r="H36" s="32">
        <v>86.98</v>
      </c>
      <c r="I36" s="33">
        <v>32.759</v>
      </c>
      <c r="J36" s="33">
        <v>32.837000000000003</v>
      </c>
      <c r="K36" s="34">
        <v>0.83</v>
      </c>
      <c r="L36" s="34">
        <v>0.83</v>
      </c>
      <c r="M36" s="7">
        <v>0</v>
      </c>
      <c r="N36" s="7">
        <v>0</v>
      </c>
      <c r="O36" s="7">
        <v>1</v>
      </c>
      <c r="P36" s="7">
        <v>1</v>
      </c>
      <c r="Q36" s="35">
        <v>27.189969999999999</v>
      </c>
      <c r="R36" s="35">
        <v>27.254710000000003</v>
      </c>
      <c r="S36" s="35">
        <v>2364.9835905999998</v>
      </c>
      <c r="T36" s="35">
        <v>2370.6146758000004</v>
      </c>
      <c r="U36" s="36">
        <v>3.4493778667296958E-3</v>
      </c>
      <c r="V36" s="37">
        <v>3.4590190127410645E-3</v>
      </c>
      <c r="W36" s="37">
        <v>9.6411460113686974E-6</v>
      </c>
      <c r="X36" s="38">
        <v>0.27101908595952257</v>
      </c>
      <c r="Y36" s="39">
        <v>3115.8782014201261</v>
      </c>
      <c r="Z36" s="40">
        <v>0</v>
      </c>
      <c r="AA36" s="41">
        <v>0</v>
      </c>
      <c r="AB36" s="41">
        <v>0</v>
      </c>
      <c r="AC36" s="42">
        <v>0</v>
      </c>
      <c r="AD36" s="43">
        <v>0</v>
      </c>
      <c r="AE36" s="40">
        <v>6.470932207569691E-3</v>
      </c>
      <c r="AF36" s="41">
        <v>6.9434299243996706E-3</v>
      </c>
      <c r="AG36" s="41">
        <v>4.724977168299796E-4</v>
      </c>
      <c r="AH36" s="42">
        <v>1.7268753729048123</v>
      </c>
      <c r="AI36" s="43">
        <v>19853.706287707657</v>
      </c>
      <c r="AJ36" s="42">
        <v>1.9978944588643348</v>
      </c>
      <c r="AK36" s="31">
        <v>22969.584489127781</v>
      </c>
      <c r="AL36" s="44">
        <f>+$AL$6*W36/H36*10^6</f>
        <v>55.421625726423869</v>
      </c>
      <c r="AM36" s="31">
        <v>238966.546875</v>
      </c>
      <c r="AN36" s="45">
        <v>9.6120502176996525E-2</v>
      </c>
      <c r="AR36" s="33"/>
    </row>
    <row r="37" spans="1:44">
      <c r="A37" s="6" t="s">
        <v>1471</v>
      </c>
      <c r="B37" s="6" t="s">
        <v>2280</v>
      </c>
      <c r="C37" s="119" t="s">
        <v>2916</v>
      </c>
      <c r="D37" s="30">
        <v>2831888</v>
      </c>
      <c r="E37" s="6" t="s">
        <v>947</v>
      </c>
      <c r="F37" s="31" t="s">
        <v>4545</v>
      </c>
      <c r="G37" s="6" t="s">
        <v>4199</v>
      </c>
      <c r="H37" s="32">
        <v>58.51</v>
      </c>
      <c r="I37" s="33">
        <v>46.512999999999998</v>
      </c>
      <c r="J37" s="33">
        <v>46.518999999999998</v>
      </c>
      <c r="K37" s="34">
        <v>1</v>
      </c>
      <c r="L37" s="34">
        <v>1</v>
      </c>
      <c r="M37" s="7">
        <v>0</v>
      </c>
      <c r="N37" s="7">
        <v>0</v>
      </c>
      <c r="O37" s="7">
        <v>1</v>
      </c>
      <c r="P37" s="7">
        <v>1</v>
      </c>
      <c r="Q37" s="35">
        <v>46.512999999999998</v>
      </c>
      <c r="R37" s="35">
        <v>46.518999999999998</v>
      </c>
      <c r="S37" s="35">
        <v>2721.4756299999999</v>
      </c>
      <c r="T37" s="35">
        <v>2721.8266899999999</v>
      </c>
      <c r="U37" s="36">
        <v>3.9693289375359502E-3</v>
      </c>
      <c r="V37" s="37">
        <v>3.9714806316715695E-3</v>
      </c>
      <c r="W37" s="37">
        <v>2.1516941356193586E-6</v>
      </c>
      <c r="X37" s="38">
        <v>6.0485566468175198E-2</v>
      </c>
      <c r="Y37" s="39">
        <v>1033.7645952516698</v>
      </c>
      <c r="Z37" s="40">
        <v>0</v>
      </c>
      <c r="AA37" s="41">
        <v>0</v>
      </c>
      <c r="AB37" s="41">
        <v>0</v>
      </c>
      <c r="AC37" s="42">
        <v>0</v>
      </c>
      <c r="AD37" s="43">
        <v>0</v>
      </c>
      <c r="AE37" s="40">
        <v>7.4463452415816592E-3</v>
      </c>
      <c r="AF37" s="41">
        <v>7.9721150304606168E-3</v>
      </c>
      <c r="AG37" s="41">
        <v>5.2576978887895753E-4</v>
      </c>
      <c r="AH37" s="42">
        <v>1.9215730952603542</v>
      </c>
      <c r="AI37" s="43">
        <v>32841.78935669722</v>
      </c>
      <c r="AJ37" s="42">
        <v>1.9820586617285294</v>
      </c>
      <c r="AK37" s="31">
        <v>33875.553951948888</v>
      </c>
      <c r="AL37" s="44">
        <f>+$AL$6*W37/H37*10^6</f>
        <v>18.3874050215293</v>
      </c>
      <c r="AM37" s="31">
        <v>155415.34375</v>
      </c>
      <c r="AN37" s="45">
        <v>0.21796788614669127</v>
      </c>
      <c r="AR37" s="33"/>
    </row>
    <row r="38" spans="1:44">
      <c r="A38" s="6" t="s">
        <v>5903</v>
      </c>
      <c r="B38" s="6" t="s">
        <v>5898</v>
      </c>
      <c r="C38" s="119" t="s">
        <v>5909</v>
      </c>
      <c r="D38" s="30">
        <v>2373722</v>
      </c>
      <c r="E38" s="6" t="s">
        <v>5922</v>
      </c>
      <c r="F38" s="31" t="s">
        <v>4541</v>
      </c>
      <c r="G38" s="6" t="s">
        <v>4199</v>
      </c>
      <c r="H38" s="32">
        <v>32.4</v>
      </c>
      <c r="I38" s="33">
        <v>70.698999999999998</v>
      </c>
      <c r="J38" s="33">
        <v>71.248000000000005</v>
      </c>
      <c r="K38" s="34">
        <v>0.93</v>
      </c>
      <c r="L38" s="34">
        <v>0.93</v>
      </c>
      <c r="M38" s="7">
        <v>0</v>
      </c>
      <c r="N38" s="7">
        <v>0.44</v>
      </c>
      <c r="O38" s="7">
        <v>1</v>
      </c>
      <c r="P38" s="7">
        <v>0.56000000000000005</v>
      </c>
      <c r="Q38" s="35">
        <v>65.750070000000008</v>
      </c>
      <c r="R38" s="35">
        <v>66.260640000000009</v>
      </c>
      <c r="S38" s="35">
        <v>2130.3022680000004</v>
      </c>
      <c r="T38" s="35">
        <v>2146.844736</v>
      </c>
      <c r="U38" s="36">
        <v>3.1070902656111115E-3</v>
      </c>
      <c r="V38" s="37">
        <v>3.1325110888048733E-3</v>
      </c>
      <c r="W38" s="37">
        <v>2.5420823193761811E-5</v>
      </c>
      <c r="X38" s="38">
        <v>0.7145964036005602</v>
      </c>
      <c r="Y38" s="39">
        <v>22055.444555572845</v>
      </c>
      <c r="Z38" s="40">
        <v>0</v>
      </c>
      <c r="AA38" s="41">
        <v>2.7465656562744548E-3</v>
      </c>
      <c r="AB38" s="41">
        <v>2.7465656562744548E-3</v>
      </c>
      <c r="AC38" s="42">
        <v>9.6723853142977507</v>
      </c>
      <c r="AD38" s="43">
        <v>298530.41093511577</v>
      </c>
      <c r="AE38" s="40">
        <v>5.8288106575668363E-3</v>
      </c>
      <c r="AF38" s="41">
        <v>3.5212896619958118E-3</v>
      </c>
      <c r="AG38" s="41">
        <v>-2.3075209955710245E-3</v>
      </c>
      <c r="AH38" s="42">
        <v>-8.4334824016647278</v>
      </c>
      <c r="AI38" s="43">
        <v>-260292.66671804717</v>
      </c>
      <c r="AJ38" s="42">
        <v>1.9534993162335823</v>
      </c>
      <c r="AK38" s="31">
        <v>60293.188772641413</v>
      </c>
      <c r="AL38" s="44">
        <f>+$AL$6*W38/H38*10^6</f>
        <v>392.2966542247193</v>
      </c>
      <c r="AM38" s="31">
        <v>531290.125</v>
      </c>
      <c r="AN38" s="45">
        <v>0.11348448980233053</v>
      </c>
      <c r="AR38" s="33"/>
    </row>
    <row r="39" spans="1:44">
      <c r="A39" s="6" t="s">
        <v>4579</v>
      </c>
      <c r="B39" s="6" t="s">
        <v>1834</v>
      </c>
      <c r="C39" s="119" t="s">
        <v>195</v>
      </c>
      <c r="D39" s="30">
        <v>2067735</v>
      </c>
      <c r="E39" s="6" t="s">
        <v>3090</v>
      </c>
      <c r="F39" s="31" t="s">
        <v>4539</v>
      </c>
      <c r="G39" s="6" t="s">
        <v>4199</v>
      </c>
      <c r="H39" s="32">
        <v>5.68</v>
      </c>
      <c r="I39" s="33">
        <v>171.79300000000001</v>
      </c>
      <c r="J39" s="33">
        <v>177.07499999999999</v>
      </c>
      <c r="K39" s="34">
        <v>1</v>
      </c>
      <c r="L39" s="34">
        <v>1</v>
      </c>
      <c r="M39" s="7">
        <v>0.35</v>
      </c>
      <c r="N39" s="7">
        <v>0</v>
      </c>
      <c r="O39" s="7">
        <v>0.65</v>
      </c>
      <c r="P39" s="7">
        <v>1</v>
      </c>
      <c r="Q39" s="35">
        <v>171.79300000000001</v>
      </c>
      <c r="R39" s="35">
        <v>177.07499999999999</v>
      </c>
      <c r="S39" s="35">
        <v>975.78423999999995</v>
      </c>
      <c r="T39" s="35">
        <v>1005.7859999999998</v>
      </c>
      <c r="U39" s="36">
        <v>1.4232016549872706E-3</v>
      </c>
      <c r="V39" s="37">
        <v>1.4675657466664128E-3</v>
      </c>
      <c r="W39" s="37">
        <v>4.4364091679142221E-5</v>
      </c>
      <c r="X39" s="38">
        <v>1.2471043963163335</v>
      </c>
      <c r="Y39" s="39">
        <v>219560.63315428409</v>
      </c>
      <c r="Z39" s="40">
        <v>1.0667703227859814E-3</v>
      </c>
      <c r="AA39" s="41">
        <v>0</v>
      </c>
      <c r="AB39" s="41">
        <v>-1.0667703227859814E-3</v>
      </c>
      <c r="AC39" s="42">
        <v>-3.7567693239999995</v>
      </c>
      <c r="AD39" s="43">
        <v>-661403.05000000005</v>
      </c>
      <c r="AE39" s="40">
        <v>1.7354250995138783E-3</v>
      </c>
      <c r="AF39" s="41">
        <v>2.9459045711785789E-3</v>
      </c>
      <c r="AG39" s="41">
        <v>1.2104794716647006E-3</v>
      </c>
      <c r="AH39" s="42">
        <v>4.4240365922800349</v>
      </c>
      <c r="AI39" s="43">
        <v>778879.68173944275</v>
      </c>
      <c r="AJ39" s="42">
        <v>1.9143716645963691</v>
      </c>
      <c r="AK39" s="31">
        <v>337037.26489372679</v>
      </c>
      <c r="AL39" s="44">
        <f>+$AL$6*W39/H39*10^6</f>
        <v>3905.2897604878722</v>
      </c>
      <c r="AM39" s="31">
        <v>11702287</v>
      </c>
      <c r="AN39" s="45">
        <v>2.8800974108200116E-2</v>
      </c>
      <c r="AR39" s="33"/>
    </row>
    <row r="40" spans="1:44">
      <c r="A40" s="6" t="s">
        <v>1453</v>
      </c>
      <c r="B40" s="6" t="s">
        <v>2262</v>
      </c>
      <c r="C40" s="119" t="s">
        <v>2900</v>
      </c>
      <c r="D40" s="30">
        <v>2002554</v>
      </c>
      <c r="E40" s="6" t="s">
        <v>931</v>
      </c>
      <c r="F40" s="31" t="s">
        <v>4538</v>
      </c>
      <c r="G40" s="6" t="s">
        <v>4199</v>
      </c>
      <c r="H40" s="32">
        <v>73.239999999999995</v>
      </c>
      <c r="I40" s="33">
        <v>39.188000000000002</v>
      </c>
      <c r="J40" s="33">
        <v>39.334000000000003</v>
      </c>
      <c r="K40" s="34">
        <v>0.71</v>
      </c>
      <c r="L40" s="34">
        <v>0.71</v>
      </c>
      <c r="M40" s="7">
        <v>0</v>
      </c>
      <c r="N40" s="7">
        <v>0</v>
      </c>
      <c r="O40" s="7">
        <v>1</v>
      </c>
      <c r="P40" s="7">
        <v>1</v>
      </c>
      <c r="Q40" s="35">
        <v>27.82348</v>
      </c>
      <c r="R40" s="35">
        <v>27.927140000000001</v>
      </c>
      <c r="S40" s="35">
        <v>2037.7916751999999</v>
      </c>
      <c r="T40" s="35">
        <v>2045.3837335999999</v>
      </c>
      <c r="U40" s="36">
        <v>2.9721616375602894E-3</v>
      </c>
      <c r="V40" s="37">
        <v>2.9844669802721649E-3</v>
      </c>
      <c r="W40" s="37">
        <v>1.2305342711875587E-5</v>
      </c>
      <c r="X40" s="38">
        <v>0.3459114435419432</v>
      </c>
      <c r="Y40" s="39">
        <v>4722.9853023203605</v>
      </c>
      <c r="Z40" s="40">
        <v>0</v>
      </c>
      <c r="AA40" s="41">
        <v>0</v>
      </c>
      <c r="AB40" s="41">
        <v>0</v>
      </c>
      <c r="AC40" s="42">
        <v>0</v>
      </c>
      <c r="AD40" s="43">
        <v>0</v>
      </c>
      <c r="AE40" s="40">
        <v>5.5756884892481061E-3</v>
      </c>
      <c r="AF40" s="41">
        <v>5.9908422772106083E-3</v>
      </c>
      <c r="AG40" s="41">
        <v>4.1515378796250224E-4</v>
      </c>
      <c r="AH40" s="42">
        <v>1.5172959082436428</v>
      </c>
      <c r="AI40" s="43">
        <v>20716.765541284036</v>
      </c>
      <c r="AJ40" s="42">
        <v>1.8632073517855861</v>
      </c>
      <c r="AK40" s="31">
        <v>25439.750843604397</v>
      </c>
      <c r="AL40" s="44">
        <f>+$AL$6*W40/H40*10^6</f>
        <v>84.006981921597401</v>
      </c>
      <c r="AM40" s="31">
        <v>139479.5</v>
      </c>
      <c r="AN40" s="45">
        <v>0.18239060825142331</v>
      </c>
      <c r="AR40" s="33"/>
    </row>
    <row r="41" spans="1:44">
      <c r="A41" s="6" t="s">
        <v>1521</v>
      </c>
      <c r="B41" s="6" t="s">
        <v>2329</v>
      </c>
      <c r="C41" s="119" t="s">
        <v>2963</v>
      </c>
      <c r="D41" s="30">
        <v>2425258</v>
      </c>
      <c r="E41" s="6" t="s">
        <v>993</v>
      </c>
      <c r="F41" s="31" t="s">
        <v>4556</v>
      </c>
      <c r="G41" s="6" t="s">
        <v>4199</v>
      </c>
      <c r="H41" s="32">
        <v>45.22</v>
      </c>
      <c r="I41" s="33">
        <v>46.588999999999999</v>
      </c>
      <c r="J41" s="33">
        <v>46.715000000000003</v>
      </c>
      <c r="K41" s="34">
        <v>1</v>
      </c>
      <c r="L41" s="34">
        <v>1</v>
      </c>
      <c r="M41" s="7">
        <v>0</v>
      </c>
      <c r="N41" s="7">
        <v>0</v>
      </c>
      <c r="O41" s="7">
        <v>1</v>
      </c>
      <c r="P41" s="7">
        <v>1</v>
      </c>
      <c r="Q41" s="35">
        <v>46.588999999999999</v>
      </c>
      <c r="R41" s="35">
        <v>46.715000000000003</v>
      </c>
      <c r="S41" s="35">
        <v>2106.7545799999998</v>
      </c>
      <c r="T41" s="35">
        <v>2112.4522999999999</v>
      </c>
      <c r="U41" s="36">
        <v>3.0727454717940639E-3</v>
      </c>
      <c r="V41" s="37">
        <v>3.0823282854868547E-3</v>
      </c>
      <c r="W41" s="37">
        <v>9.5828136927908307E-6</v>
      </c>
      <c r="X41" s="38">
        <v>0.26937932532896774</v>
      </c>
      <c r="Y41" s="39">
        <v>5957.0837091766425</v>
      </c>
      <c r="Z41" s="40">
        <v>0</v>
      </c>
      <c r="AA41" s="41">
        <v>0</v>
      </c>
      <c r="AB41" s="41">
        <v>0</v>
      </c>
      <c r="AC41" s="42">
        <v>0</v>
      </c>
      <c r="AD41" s="43">
        <v>0</v>
      </c>
      <c r="AE41" s="40">
        <v>5.7643808267220696E-3</v>
      </c>
      <c r="AF41" s="41">
        <v>6.1872832659896869E-3</v>
      </c>
      <c r="AG41" s="41">
        <v>4.2290243926761725E-4</v>
      </c>
      <c r="AH41" s="42">
        <v>1.5456155268056193</v>
      </c>
      <c r="AI41" s="43">
        <v>34179.909924936299</v>
      </c>
      <c r="AJ41" s="42">
        <v>1.8149948521345871</v>
      </c>
      <c r="AK41" s="31">
        <v>40136.993634112943</v>
      </c>
      <c r="AL41" s="44">
        <f>+$AL$6*W41/H41*10^6</f>
        <v>105.9576923130344</v>
      </c>
      <c r="AM41" s="31">
        <v>129449.296875</v>
      </c>
      <c r="AN41" s="45">
        <v>0.3100595723812265</v>
      </c>
      <c r="AR41" s="33"/>
    </row>
    <row r="42" spans="1:44">
      <c r="A42" s="6" t="s">
        <v>1329</v>
      </c>
      <c r="B42" s="6" t="s">
        <v>1740</v>
      </c>
      <c r="C42" s="119" t="s">
        <v>2777</v>
      </c>
      <c r="D42" s="30">
        <v>2500218</v>
      </c>
      <c r="E42" s="6" t="s">
        <v>830</v>
      </c>
      <c r="F42" s="31" t="s">
        <v>4545</v>
      </c>
      <c r="G42" s="6" t="s">
        <v>4199</v>
      </c>
      <c r="H42" s="32">
        <v>51.89</v>
      </c>
      <c r="I42" s="33">
        <v>43.167000000000002</v>
      </c>
      <c r="J42" s="33">
        <v>43.213000000000001</v>
      </c>
      <c r="K42" s="34">
        <v>1</v>
      </c>
      <c r="L42" s="34">
        <v>1</v>
      </c>
      <c r="M42" s="7">
        <v>0</v>
      </c>
      <c r="N42" s="7">
        <v>0</v>
      </c>
      <c r="O42" s="7">
        <v>1</v>
      </c>
      <c r="P42" s="7">
        <v>1</v>
      </c>
      <c r="Q42" s="35">
        <v>43.167000000000002</v>
      </c>
      <c r="R42" s="35">
        <v>43.213000000000001</v>
      </c>
      <c r="S42" s="35">
        <v>2239.9356299999999</v>
      </c>
      <c r="T42" s="35">
        <v>2242.3225700000003</v>
      </c>
      <c r="U42" s="36">
        <v>3.2669928094769748E-3</v>
      </c>
      <c r="V42" s="37">
        <v>3.2718250171597145E-3</v>
      </c>
      <c r="W42" s="37">
        <v>4.8322076827396823E-6</v>
      </c>
      <c r="X42" s="38">
        <v>0.13583660156151625</v>
      </c>
      <c r="Y42" s="39">
        <v>2617.7799491523656</v>
      </c>
      <c r="Z42" s="40">
        <v>0</v>
      </c>
      <c r="AA42" s="41">
        <v>0</v>
      </c>
      <c r="AB42" s="41">
        <v>0</v>
      </c>
      <c r="AC42" s="42">
        <v>0</v>
      </c>
      <c r="AD42" s="43">
        <v>0</v>
      </c>
      <c r="AE42" s="40">
        <v>6.128783163088518E-3</v>
      </c>
      <c r="AF42" s="41">
        <v>6.5676677832261542E-3</v>
      </c>
      <c r="AG42" s="41">
        <v>4.3888462013763618E-4</v>
      </c>
      <c r="AH42" s="42">
        <v>1.6040268874676589</v>
      </c>
      <c r="AI42" s="43">
        <v>30912.061812828266</v>
      </c>
      <c r="AJ42" s="42">
        <v>1.7398634890291751</v>
      </c>
      <c r="AK42" s="31">
        <v>33529.841761980628</v>
      </c>
      <c r="AL42" s="44">
        <f>+$AL$6*W42/H42*10^6</f>
        <v>46.562032017148603</v>
      </c>
      <c r="AM42" s="31">
        <v>201936.09375</v>
      </c>
      <c r="AN42" s="45">
        <v>0.16604184590938503</v>
      </c>
      <c r="AR42" s="33"/>
    </row>
    <row r="43" spans="1:44">
      <c r="A43" s="6" t="s">
        <v>6156</v>
      </c>
      <c r="B43" s="6" t="s">
        <v>6108</v>
      </c>
      <c r="C43" s="119" t="s">
        <v>6487</v>
      </c>
      <c r="D43" s="30" t="s">
        <v>6474</v>
      </c>
      <c r="E43" s="6" t="s">
        <v>6284</v>
      </c>
      <c r="F43" s="31" t="s">
        <v>4547</v>
      </c>
      <c r="G43" s="6" t="s">
        <v>4199</v>
      </c>
      <c r="H43" s="32">
        <v>35.36</v>
      </c>
      <c r="I43" s="33">
        <v>46.520333000000001</v>
      </c>
      <c r="J43" s="33">
        <v>47.497999999999998</v>
      </c>
      <c r="K43" s="34">
        <v>1</v>
      </c>
      <c r="L43" s="34">
        <v>1</v>
      </c>
      <c r="M43" s="7">
        <v>0.28000000000000003</v>
      </c>
      <c r="N43" s="7">
        <v>1</v>
      </c>
      <c r="O43" s="7">
        <v>0.72</v>
      </c>
      <c r="P43" s="7">
        <v>0</v>
      </c>
      <c r="Q43" s="35">
        <v>46.520333000000001</v>
      </c>
      <c r="R43" s="35">
        <v>47.497999999999998</v>
      </c>
      <c r="S43" s="35">
        <v>1644.9589748799999</v>
      </c>
      <c r="T43" s="35">
        <v>1679.52928</v>
      </c>
      <c r="U43" s="36">
        <v>2.399206955254145E-3</v>
      </c>
      <c r="V43" s="37">
        <v>2.4506402374374898E-3</v>
      </c>
      <c r="W43" s="37">
        <v>5.1433282183344867E-5</v>
      </c>
      <c r="X43" s="38">
        <v>1.4458240865547713</v>
      </c>
      <c r="Y43" s="39">
        <v>40888.69023062136</v>
      </c>
      <c r="Z43" s="40">
        <v>1.4386733006488688E-3</v>
      </c>
      <c r="AA43" s="41">
        <v>4.883421958537526E-3</v>
      </c>
      <c r="AB43" s="41">
        <v>3.4447486578886573E-3</v>
      </c>
      <c r="AC43" s="42">
        <v>12.131126832483663</v>
      </c>
      <c r="AD43" s="43">
        <v>343074.8538598321</v>
      </c>
      <c r="AE43" s="40">
        <v>3.2406064034239419E-3</v>
      </c>
      <c r="AF43" s="41">
        <v>0</v>
      </c>
      <c r="AG43" s="41">
        <v>-3.2406064034239419E-3</v>
      </c>
      <c r="AH43" s="42">
        <v>-11.843704619135998</v>
      </c>
      <c r="AI43" s="43">
        <v>-334946.39759999997</v>
      </c>
      <c r="AJ43" s="42">
        <v>1.7332462999024365</v>
      </c>
      <c r="AK43" s="31">
        <v>49017.14649045351</v>
      </c>
      <c r="AL43" s="44">
        <f>+$AL$6*W43/H43*10^6</f>
        <v>727.28057385951445</v>
      </c>
      <c r="AM43" s="31">
        <v>466422.1875</v>
      </c>
      <c r="AN43" s="45">
        <v>0.10509179838374115</v>
      </c>
      <c r="AR43" s="33"/>
    </row>
    <row r="44" spans="1:44">
      <c r="A44" s="6" t="s">
        <v>1495</v>
      </c>
      <c r="B44" s="6" t="s">
        <v>2303</v>
      </c>
      <c r="C44" s="119" t="s">
        <v>2940</v>
      </c>
      <c r="D44" s="30">
        <v>2905794</v>
      </c>
      <c r="E44" s="6" t="s">
        <v>970</v>
      </c>
      <c r="F44" s="31" t="s">
        <v>4556</v>
      </c>
      <c r="G44" s="6" t="s">
        <v>4199</v>
      </c>
      <c r="H44" s="32">
        <v>36.159999999999997</v>
      </c>
      <c r="I44" s="33">
        <v>69.171000000000006</v>
      </c>
      <c r="J44" s="33">
        <v>69.203999999999994</v>
      </c>
      <c r="K44" s="34">
        <v>0.92</v>
      </c>
      <c r="L44" s="34">
        <v>0.92</v>
      </c>
      <c r="M44" s="7">
        <v>0</v>
      </c>
      <c r="N44" s="7">
        <v>0</v>
      </c>
      <c r="O44" s="7">
        <v>1</v>
      </c>
      <c r="P44" s="7">
        <v>1</v>
      </c>
      <c r="Q44" s="35">
        <v>63.63732000000001</v>
      </c>
      <c r="R44" s="35">
        <v>63.667679999999997</v>
      </c>
      <c r="S44" s="35">
        <v>2301.1254911999999</v>
      </c>
      <c r="T44" s="35">
        <v>2302.2233087999998</v>
      </c>
      <c r="U44" s="36">
        <v>3.3562394975852816E-3</v>
      </c>
      <c r="V44" s="37">
        <v>3.3592275784032504E-3</v>
      </c>
      <c r="W44" s="37">
        <v>2.988080817968846E-6</v>
      </c>
      <c r="X44" s="38">
        <v>8.3996957530169461E-2</v>
      </c>
      <c r="Y44" s="39">
        <v>2322.9247104582264</v>
      </c>
      <c r="Z44" s="40">
        <v>0</v>
      </c>
      <c r="AA44" s="41">
        <v>0</v>
      </c>
      <c r="AB44" s="41">
        <v>0</v>
      </c>
      <c r="AC44" s="42">
        <v>0</v>
      </c>
      <c r="AD44" s="43">
        <v>0</v>
      </c>
      <c r="AE44" s="40">
        <v>6.2962073453067735E-3</v>
      </c>
      <c r="AF44" s="41">
        <v>6.7431145087203373E-3</v>
      </c>
      <c r="AG44" s="41">
        <v>4.4690716341356379E-4</v>
      </c>
      <c r="AH44" s="42">
        <v>1.6333475210237518</v>
      </c>
      <c r="AI44" s="43">
        <v>45170.008877869244</v>
      </c>
      <c r="AJ44" s="42">
        <v>1.7173444785539214</v>
      </c>
      <c r="AK44" s="31">
        <v>47492.933588327469</v>
      </c>
      <c r="AL44" s="44">
        <f>+$AL$6*W44/H44*10^6</f>
        <v>41.317489186516127</v>
      </c>
      <c r="AM44" s="31">
        <v>159734.15625</v>
      </c>
      <c r="AN44" s="45">
        <v>0.29732484712910279</v>
      </c>
      <c r="AR44" s="33"/>
    </row>
    <row r="45" spans="1:44">
      <c r="A45" s="6" t="s">
        <v>4810</v>
      </c>
      <c r="B45" s="6" t="s">
        <v>4776</v>
      </c>
      <c r="C45" s="119" t="s">
        <v>4897</v>
      </c>
      <c r="D45" s="30" t="s">
        <v>4884</v>
      </c>
      <c r="E45" s="6" t="s">
        <v>4847</v>
      </c>
      <c r="F45" s="31" t="s">
        <v>4538</v>
      </c>
      <c r="G45" s="6" t="s">
        <v>4199</v>
      </c>
      <c r="H45" s="32">
        <v>33.26</v>
      </c>
      <c r="I45" s="33">
        <v>44.930999999999997</v>
      </c>
      <c r="J45" s="33">
        <v>45.976999999999997</v>
      </c>
      <c r="K45" s="34">
        <v>0.76</v>
      </c>
      <c r="L45" s="34">
        <v>0.76</v>
      </c>
      <c r="M45" s="7">
        <v>0</v>
      </c>
      <c r="N45" s="7">
        <v>1</v>
      </c>
      <c r="O45" s="7">
        <v>1</v>
      </c>
      <c r="P45" s="7">
        <v>0</v>
      </c>
      <c r="Q45" s="35">
        <v>34.147559999999999</v>
      </c>
      <c r="R45" s="35">
        <v>34.942519999999995</v>
      </c>
      <c r="S45" s="35">
        <v>1135.7478455999999</v>
      </c>
      <c r="T45" s="35">
        <v>1162.1882151999998</v>
      </c>
      <c r="U45" s="36">
        <v>1.6565119083150461E-3</v>
      </c>
      <c r="V45" s="37">
        <v>1.6957758567000274E-3</v>
      </c>
      <c r="W45" s="37">
        <v>3.9263948384981326E-5</v>
      </c>
      <c r="X45" s="38">
        <v>1.1037359448670803</v>
      </c>
      <c r="Y45" s="39">
        <v>33185.085534187623</v>
      </c>
      <c r="Z45" s="40">
        <v>0</v>
      </c>
      <c r="AA45" s="41">
        <v>3.3791941097098435E-3</v>
      </c>
      <c r="AB45" s="41">
        <v>3.3791941097098435E-3</v>
      </c>
      <c r="AC45" s="42">
        <v>11.900268033371516</v>
      </c>
      <c r="AD45" s="43">
        <v>357795.19042006962</v>
      </c>
      <c r="AE45" s="40">
        <v>3.1075679945442615E-3</v>
      </c>
      <c r="AF45" s="41">
        <v>0</v>
      </c>
      <c r="AG45" s="41">
        <v>-3.1075679945442615E-3</v>
      </c>
      <c r="AH45" s="42">
        <v>-11.357478455999999</v>
      </c>
      <c r="AI45" s="43">
        <v>-341475.6</v>
      </c>
      <c r="AJ45" s="42">
        <v>1.6465255222385977</v>
      </c>
      <c r="AK45" s="31">
        <v>49504.675954257254</v>
      </c>
      <c r="AL45" s="44">
        <f>+$AL$6*W45/H45*10^6</f>
        <v>590.25779291914193</v>
      </c>
      <c r="AM45" s="31">
        <v>335895.90625</v>
      </c>
      <c r="AN45" s="45">
        <v>0.14738100415374519</v>
      </c>
      <c r="AR45" s="33"/>
    </row>
    <row r="46" spans="1:44">
      <c r="A46" s="6" t="s">
        <v>4367</v>
      </c>
      <c r="B46" s="6" t="s">
        <v>1703</v>
      </c>
      <c r="C46" s="119" t="s">
        <v>2741</v>
      </c>
      <c r="D46" s="30">
        <v>2417921</v>
      </c>
      <c r="E46" s="6" t="s">
        <v>793</v>
      </c>
      <c r="F46" s="31" t="s">
        <v>4547</v>
      </c>
      <c r="G46" s="6" t="s">
        <v>4199</v>
      </c>
      <c r="H46" s="32">
        <v>26.31</v>
      </c>
      <c r="I46" s="33">
        <v>97.462000000000003</v>
      </c>
      <c r="J46" s="33">
        <v>98.177000000000007</v>
      </c>
      <c r="K46" s="34">
        <v>1</v>
      </c>
      <c r="L46" s="34">
        <v>1</v>
      </c>
      <c r="M46" s="7">
        <v>0</v>
      </c>
      <c r="N46" s="7">
        <v>1</v>
      </c>
      <c r="O46" s="7">
        <v>1</v>
      </c>
      <c r="P46" s="7">
        <v>0</v>
      </c>
      <c r="Q46" s="35">
        <v>97.462000000000003</v>
      </c>
      <c r="R46" s="35">
        <v>98.177000000000007</v>
      </c>
      <c r="S46" s="35">
        <v>2564.2252199999998</v>
      </c>
      <c r="T46" s="35">
        <v>2583.0368699999999</v>
      </c>
      <c r="U46" s="36">
        <v>3.7399759365493524E-3</v>
      </c>
      <c r="V46" s="37">
        <v>3.7689691771295528E-3</v>
      </c>
      <c r="W46" s="37">
        <v>2.8993240580200454E-5</v>
      </c>
      <c r="X46" s="38">
        <v>0.81501945430395462</v>
      </c>
      <c r="Y46" s="39">
        <v>30977.554325501886</v>
      </c>
      <c r="Z46" s="40">
        <v>0</v>
      </c>
      <c r="AA46" s="41">
        <v>7.5104727978722941E-3</v>
      </c>
      <c r="AB46" s="41">
        <v>7.5104727978722941E-3</v>
      </c>
      <c r="AC46" s="42">
        <v>26.449098942025671</v>
      </c>
      <c r="AD46" s="43">
        <v>1005286.9229200179</v>
      </c>
      <c r="AE46" s="40">
        <v>7.016085705419557E-3</v>
      </c>
      <c r="AF46" s="41">
        <v>0</v>
      </c>
      <c r="AG46" s="41">
        <v>-7.016085705419557E-3</v>
      </c>
      <c r="AH46" s="42">
        <v>-25.642252199999998</v>
      </c>
      <c r="AI46" s="43">
        <v>-974619.99999999988</v>
      </c>
      <c r="AJ46" s="42">
        <v>1.621866196329627</v>
      </c>
      <c r="AK46" s="31">
        <v>61644.477245519869</v>
      </c>
      <c r="AL46" s="44">
        <f>+$AL$6*W46/H46*10^6</f>
        <v>550.99278943748493</v>
      </c>
      <c r="AM46" s="31">
        <v>613894.9375</v>
      </c>
      <c r="AN46" s="45">
        <v>0.10041535363780366</v>
      </c>
      <c r="AR46" s="33"/>
    </row>
    <row r="47" spans="1:44">
      <c r="A47" s="6" t="s">
        <v>1461</v>
      </c>
      <c r="B47" s="6" t="s">
        <v>2270</v>
      </c>
      <c r="C47" s="119" t="s">
        <v>2907</v>
      </c>
      <c r="D47" s="30">
        <v>2832212</v>
      </c>
      <c r="E47" s="6" t="s">
        <v>938</v>
      </c>
      <c r="F47" s="31" t="s">
        <v>4547</v>
      </c>
      <c r="G47" s="6" t="s">
        <v>4199</v>
      </c>
      <c r="H47" s="32">
        <v>85.54</v>
      </c>
      <c r="I47" s="33">
        <v>33.28</v>
      </c>
      <c r="J47" s="33">
        <v>33.756999999999998</v>
      </c>
      <c r="K47" s="34">
        <v>1</v>
      </c>
      <c r="L47" s="34">
        <v>1</v>
      </c>
      <c r="M47" s="7">
        <v>0.43</v>
      </c>
      <c r="N47" s="7">
        <v>1</v>
      </c>
      <c r="O47" s="7">
        <v>0.56999999999999995</v>
      </c>
      <c r="P47" s="7">
        <v>0</v>
      </c>
      <c r="Q47" s="35">
        <v>33.28</v>
      </c>
      <c r="R47" s="35">
        <v>33.756999999999998</v>
      </c>
      <c r="S47" s="35">
        <v>2846.7712000000001</v>
      </c>
      <c r="T47" s="35">
        <v>2887.5737800000002</v>
      </c>
      <c r="U47" s="36">
        <v>4.152075138260174E-3</v>
      </c>
      <c r="V47" s="37">
        <v>4.2133260658828589E-3</v>
      </c>
      <c r="W47" s="37">
        <v>6.1250927622684935E-5</v>
      </c>
      <c r="X47" s="38">
        <v>1.7218046899090904</v>
      </c>
      <c r="Y47" s="39">
        <v>20128.649636533672</v>
      </c>
      <c r="Z47" s="40">
        <v>3.8235792890514682E-3</v>
      </c>
      <c r="AA47" s="41">
        <v>8.3959484196364873E-3</v>
      </c>
      <c r="AB47" s="41">
        <v>4.5723691305850191E-3</v>
      </c>
      <c r="AC47" s="42">
        <v>16.102187810142627</v>
      </c>
      <c r="AD47" s="43">
        <v>188241.61573699585</v>
      </c>
      <c r="AE47" s="40">
        <v>4.4398279149849579E-3</v>
      </c>
      <c r="AF47" s="41">
        <v>0</v>
      </c>
      <c r="AG47" s="41">
        <v>-4.4398279149849579E-3</v>
      </c>
      <c r="AH47" s="42">
        <v>-16.226595839999998</v>
      </c>
      <c r="AI47" s="43">
        <v>-189695.99999999997</v>
      </c>
      <c r="AJ47" s="42">
        <v>1.597396660051718</v>
      </c>
      <c r="AK47" s="31">
        <v>18674.265373529546</v>
      </c>
      <c r="AL47" s="44">
        <f>+$AL$6*W47/H47*10^6</f>
        <v>358.02506209191563</v>
      </c>
      <c r="AM47" s="31">
        <v>142967.65625</v>
      </c>
      <c r="AN47" s="45">
        <v>0.13061881171832909</v>
      </c>
      <c r="AR47" s="33"/>
    </row>
    <row r="48" spans="1:44">
      <c r="A48" s="6" t="s">
        <v>4349</v>
      </c>
      <c r="B48" s="6" t="s">
        <v>1685</v>
      </c>
      <c r="C48" s="119" t="s">
        <v>2725</v>
      </c>
      <c r="D48" s="30">
        <v>2121352</v>
      </c>
      <c r="E48" s="6" t="s">
        <v>776</v>
      </c>
      <c r="F48" s="31" t="s">
        <v>4550</v>
      </c>
      <c r="G48" s="6" t="s">
        <v>4199</v>
      </c>
      <c r="H48" s="32">
        <v>91.72</v>
      </c>
      <c r="I48" s="33">
        <v>24.262</v>
      </c>
      <c r="J48" s="33">
        <v>24.303999999999998</v>
      </c>
      <c r="K48" s="34">
        <v>0.88</v>
      </c>
      <c r="L48" s="34">
        <v>0.88</v>
      </c>
      <c r="M48" s="7">
        <v>0</v>
      </c>
      <c r="N48" s="7">
        <v>0</v>
      </c>
      <c r="O48" s="7">
        <v>1</v>
      </c>
      <c r="P48" s="7">
        <v>1</v>
      </c>
      <c r="Q48" s="35">
        <v>21.350560000000002</v>
      </c>
      <c r="R48" s="35">
        <v>21.387519999999999</v>
      </c>
      <c r="S48" s="35">
        <v>1958.2733632000002</v>
      </c>
      <c r="T48" s="35">
        <v>1961.6633343999999</v>
      </c>
      <c r="U48" s="36">
        <v>2.8561825218900122E-3</v>
      </c>
      <c r="V48" s="37">
        <v>2.8623085985059063E-3</v>
      </c>
      <c r="W48" s="37">
        <v>6.1260766158941458E-6</v>
      </c>
      <c r="X48" s="38">
        <v>0.17220812577673386</v>
      </c>
      <c r="Y48" s="39">
        <v>1877.5417114776915</v>
      </c>
      <c r="Z48" s="40">
        <v>0</v>
      </c>
      <c r="AA48" s="41">
        <v>0</v>
      </c>
      <c r="AB48" s="41">
        <v>0</v>
      </c>
      <c r="AC48" s="42">
        <v>0</v>
      </c>
      <c r="AD48" s="43">
        <v>0</v>
      </c>
      <c r="AE48" s="40">
        <v>5.3581150531119889E-3</v>
      </c>
      <c r="AF48" s="41">
        <v>5.7456287758254473E-3</v>
      </c>
      <c r="AG48" s="41">
        <v>3.8751372271345844E-4</v>
      </c>
      <c r="AH48" s="42">
        <v>1.4162775407808619</v>
      </c>
      <c r="AI48" s="43">
        <v>15441.316406245767</v>
      </c>
      <c r="AJ48" s="42">
        <v>1.5884856665575957</v>
      </c>
      <c r="AK48" s="31">
        <v>17318.858117723459</v>
      </c>
      <c r="AL48" s="44">
        <f>+$AL$6*W48/H48*10^6</f>
        <v>33.395533230997309</v>
      </c>
      <c r="AM48" s="31">
        <v>176642.453125</v>
      </c>
      <c r="AN48" s="45">
        <v>9.8044710155082995E-2</v>
      </c>
      <c r="AR48" s="33"/>
    </row>
    <row r="49" spans="1:44">
      <c r="A49" s="6" t="s">
        <v>1403</v>
      </c>
      <c r="B49" s="6" t="s">
        <v>2212</v>
      </c>
      <c r="C49" s="119" t="s">
        <v>2850</v>
      </c>
      <c r="D49" s="30">
        <v>2688147</v>
      </c>
      <c r="E49" s="6" t="s">
        <v>4305</v>
      </c>
      <c r="F49" s="31" t="s">
        <v>4545</v>
      </c>
      <c r="G49" s="6" t="s">
        <v>4201</v>
      </c>
      <c r="H49" s="32">
        <v>37.99</v>
      </c>
      <c r="I49" s="33">
        <v>78.34</v>
      </c>
      <c r="J49" s="33">
        <v>78.34</v>
      </c>
      <c r="K49" s="34">
        <v>1</v>
      </c>
      <c r="L49" s="34">
        <v>1</v>
      </c>
      <c r="M49" s="7">
        <v>0</v>
      </c>
      <c r="N49" s="7">
        <v>0.41000000000000003</v>
      </c>
      <c r="O49" s="7">
        <v>1</v>
      </c>
      <c r="P49" s="7">
        <v>0.59</v>
      </c>
      <c r="Q49" s="35">
        <v>78.34</v>
      </c>
      <c r="R49" s="35">
        <v>78.34</v>
      </c>
      <c r="S49" s="35">
        <v>2976.1366000000003</v>
      </c>
      <c r="T49" s="35">
        <v>2976.1366000000003</v>
      </c>
      <c r="U49" s="36">
        <v>4.3407572708780264E-3</v>
      </c>
      <c r="V49" s="37">
        <v>4.342550136470621E-3</v>
      </c>
      <c r="W49" s="37">
        <v>1.7928655925945891E-6</v>
      </c>
      <c r="X49" s="38">
        <v>5.0398655261552544E-2</v>
      </c>
      <c r="Y49" s="39">
        <v>1326.6295146499747</v>
      </c>
      <c r="Z49" s="40">
        <v>0</v>
      </c>
      <c r="AA49" s="41">
        <v>3.5479164959001832E-3</v>
      </c>
      <c r="AB49" s="41">
        <v>3.5479164959001832E-3</v>
      </c>
      <c r="AC49" s="42">
        <v>12.494445684523811</v>
      </c>
      <c r="AD49" s="43">
        <v>328887.75163263519</v>
      </c>
      <c r="AE49" s="40">
        <v>8.1431339547607933E-3</v>
      </c>
      <c r="AF49" s="41">
        <v>5.1430170080824416E-3</v>
      </c>
      <c r="AG49" s="41">
        <v>-3.0001169466783517E-3</v>
      </c>
      <c r="AH49" s="42">
        <v>-10.964768477214589</v>
      </c>
      <c r="AI49" s="43">
        <v>-288622.49216147902</v>
      </c>
      <c r="AJ49" s="42">
        <v>1.5800758625707747</v>
      </c>
      <c r="AK49" s="31">
        <v>41591.888985806145</v>
      </c>
      <c r="AL49" s="44">
        <f>+$AL$6*W49/H49*10^6</f>
        <v>23.596546362129363</v>
      </c>
      <c r="AM49" s="31">
        <v>254981.40625</v>
      </c>
      <c r="AN49" s="45">
        <v>0.16311734097594086</v>
      </c>
      <c r="AR49" s="33"/>
    </row>
    <row r="50" spans="1:44">
      <c r="A50" s="6" t="s">
        <v>1323</v>
      </c>
      <c r="B50" s="6" t="s">
        <v>1734</v>
      </c>
      <c r="C50" s="119" t="s">
        <v>6210</v>
      </c>
      <c r="D50" s="30" t="s">
        <v>6248</v>
      </c>
      <c r="E50" s="6" t="s">
        <v>824</v>
      </c>
      <c r="F50" s="31" t="s">
        <v>4547</v>
      </c>
      <c r="G50" s="6" t="s">
        <v>4199</v>
      </c>
      <c r="H50" s="32">
        <v>27.34</v>
      </c>
      <c r="I50" s="33">
        <v>83.165999999999997</v>
      </c>
      <c r="J50" s="33">
        <v>83.471000000000004</v>
      </c>
      <c r="K50" s="34">
        <v>1</v>
      </c>
      <c r="L50" s="34">
        <v>1</v>
      </c>
      <c r="M50" s="7">
        <v>0</v>
      </c>
      <c r="N50" s="7">
        <v>0.48</v>
      </c>
      <c r="O50" s="7">
        <v>1</v>
      </c>
      <c r="P50" s="7">
        <v>0.52</v>
      </c>
      <c r="Q50" s="35">
        <v>83.165999999999997</v>
      </c>
      <c r="R50" s="35">
        <v>83.471000000000004</v>
      </c>
      <c r="S50" s="35">
        <v>2273.7584400000001</v>
      </c>
      <c r="T50" s="35">
        <v>2282.0971400000003</v>
      </c>
      <c r="U50" s="36">
        <v>3.3163240829235719E-3</v>
      </c>
      <c r="V50" s="37">
        <v>3.3298610173828095E-3</v>
      </c>
      <c r="W50" s="37">
        <v>1.353693445923761E-5</v>
      </c>
      <c r="X50" s="38">
        <v>0.3805323142612283</v>
      </c>
      <c r="Y50" s="39">
        <v>13918.519175611862</v>
      </c>
      <c r="Z50" s="40">
        <v>0</v>
      </c>
      <c r="AA50" s="41">
        <v>3.1850190648632275E-3</v>
      </c>
      <c r="AB50" s="41">
        <v>3.1850190648632275E-3</v>
      </c>
      <c r="AC50" s="42">
        <v>11.216455560916337</v>
      </c>
      <c r="AD50" s="43">
        <v>410258.06733417476</v>
      </c>
      <c r="AE50" s="40">
        <v>6.2213271923365109E-3</v>
      </c>
      <c r="AF50" s="41">
        <v>3.4757662228662688E-3</v>
      </c>
      <c r="AG50" s="41">
        <v>-2.7455609694702421E-3</v>
      </c>
      <c r="AH50" s="42">
        <v>-10.034422292653911</v>
      </c>
      <c r="AI50" s="43">
        <v>-367023.49278178171</v>
      </c>
      <c r="AJ50" s="42">
        <v>1.5625655825236553</v>
      </c>
      <c r="AK50" s="31">
        <v>57153.093728004897</v>
      </c>
      <c r="AL50" s="44">
        <f>+$AL$6*W50/H50*10^6</f>
        <v>247.56646779878582</v>
      </c>
      <c r="AM50" s="31">
        <v>833696.625</v>
      </c>
      <c r="AN50" s="45">
        <v>6.855382643297242E-2</v>
      </c>
      <c r="AR50" s="33"/>
    </row>
    <row r="51" spans="1:44">
      <c r="A51" s="6" t="s">
        <v>1019</v>
      </c>
      <c r="B51" s="6" t="s">
        <v>1547</v>
      </c>
      <c r="C51" s="119" t="s">
        <v>2404</v>
      </c>
      <c r="D51" s="30">
        <v>2274922</v>
      </c>
      <c r="E51" s="6" t="s">
        <v>3898</v>
      </c>
      <c r="F51" s="31" t="s">
        <v>4560</v>
      </c>
      <c r="G51" s="6" t="s">
        <v>4199</v>
      </c>
      <c r="H51" s="32">
        <v>53.94</v>
      </c>
      <c r="I51" s="33">
        <v>28.4</v>
      </c>
      <c r="J51" s="33">
        <v>28.9</v>
      </c>
      <c r="K51" s="34">
        <v>0.93</v>
      </c>
      <c r="L51" s="34">
        <v>0.93</v>
      </c>
      <c r="M51" s="7">
        <v>0.56000000000000005</v>
      </c>
      <c r="N51" s="7">
        <v>0</v>
      </c>
      <c r="O51" s="7">
        <v>0.44</v>
      </c>
      <c r="P51" s="7">
        <v>1</v>
      </c>
      <c r="Q51" s="35">
        <v>26.411999999999999</v>
      </c>
      <c r="R51" s="35">
        <v>26.876999999999999</v>
      </c>
      <c r="S51" s="35">
        <v>1424.66328</v>
      </c>
      <c r="T51" s="35">
        <v>1449.7453799999998</v>
      </c>
      <c r="U51" s="36">
        <v>2.0779010920442755E-3</v>
      </c>
      <c r="V51" s="37">
        <v>2.1153572042918499E-3</v>
      </c>
      <c r="W51" s="37">
        <v>3.7456112247574464E-5</v>
      </c>
      <c r="X51" s="38">
        <v>1.0529164575419376</v>
      </c>
      <c r="Y51" s="39">
        <v>19520.141964070033</v>
      </c>
      <c r="Z51" s="40">
        <v>2.4920074660225054E-3</v>
      </c>
      <c r="AA51" s="41">
        <v>0</v>
      </c>
      <c r="AB51" s="41">
        <v>-2.4920074660225054E-3</v>
      </c>
      <c r="AC51" s="42">
        <v>-8.7759258048</v>
      </c>
      <c r="AD51" s="43">
        <v>-162697.91999999998</v>
      </c>
      <c r="AE51" s="40">
        <v>1.7151559941725484E-3</v>
      </c>
      <c r="AF51" s="41">
        <v>4.2462427812546867E-3</v>
      </c>
      <c r="AG51" s="41">
        <v>2.5310867870821383E-3</v>
      </c>
      <c r="AH51" s="42">
        <v>9.2505662643650322</v>
      </c>
      <c r="AI51" s="43">
        <v>171497.33526816894</v>
      </c>
      <c r="AJ51" s="42">
        <v>1.5275569171069696</v>
      </c>
      <c r="AK51" s="31">
        <v>28319.557232238993</v>
      </c>
      <c r="AL51" s="44">
        <f>+$AL$6*W51/H51*10^6</f>
        <v>347.20163373724938</v>
      </c>
      <c r="AM51" s="31">
        <v>301549.59375</v>
      </c>
      <c r="AN51" s="45">
        <v>9.391343188383583E-2</v>
      </c>
      <c r="AR51" s="33"/>
    </row>
    <row r="52" spans="1:44">
      <c r="A52" s="6" t="s">
        <v>5119</v>
      </c>
      <c r="B52" s="6" t="s">
        <v>5133</v>
      </c>
      <c r="C52" s="119" t="s">
        <v>5185</v>
      </c>
      <c r="D52" s="30">
        <v>2041308</v>
      </c>
      <c r="E52" s="6" t="s">
        <v>5151</v>
      </c>
      <c r="F52" s="31" t="s">
        <v>4556</v>
      </c>
      <c r="G52" s="6" t="s">
        <v>4201</v>
      </c>
      <c r="H52" s="32">
        <v>12.94</v>
      </c>
      <c r="I52" s="33">
        <v>173.75</v>
      </c>
      <c r="J52" s="33">
        <v>173.53899999999999</v>
      </c>
      <c r="K52" s="34">
        <v>1</v>
      </c>
      <c r="L52" s="34">
        <v>1</v>
      </c>
      <c r="M52" s="7">
        <v>0</v>
      </c>
      <c r="N52" s="7">
        <v>0</v>
      </c>
      <c r="O52" s="7">
        <v>1</v>
      </c>
      <c r="P52" s="7">
        <v>1</v>
      </c>
      <c r="Q52" s="35">
        <v>173.75</v>
      </c>
      <c r="R52" s="35">
        <v>173.53899999999999</v>
      </c>
      <c r="S52" s="35">
        <v>2248.3249999999998</v>
      </c>
      <c r="T52" s="35">
        <v>2245.5946599999997</v>
      </c>
      <c r="U52" s="36">
        <v>3.2792288805046236E-3</v>
      </c>
      <c r="V52" s="37">
        <v>3.2765993997858488E-3</v>
      </c>
      <c r="W52" s="37">
        <v>-2.6294807187747689E-6</v>
      </c>
      <c r="X52" s="38">
        <v>-7.3916468032969557E-2</v>
      </c>
      <c r="Y52" s="39">
        <v>-5712.2463703995027</v>
      </c>
      <c r="Z52" s="40">
        <v>0</v>
      </c>
      <c r="AA52" s="41">
        <v>0</v>
      </c>
      <c r="AB52" s="41">
        <v>0</v>
      </c>
      <c r="AC52" s="42">
        <v>0</v>
      </c>
      <c r="AD52" s="43">
        <v>0</v>
      </c>
      <c r="AE52" s="40">
        <v>6.1517376752255109E-3</v>
      </c>
      <c r="AF52" s="41">
        <v>6.577251596172751E-3</v>
      </c>
      <c r="AG52" s="41">
        <v>4.255139209472401E-4</v>
      </c>
      <c r="AH52" s="42">
        <v>1.5551599187438254</v>
      </c>
      <c r="AI52" s="43">
        <v>120182.37393692623</v>
      </c>
      <c r="AJ52" s="42">
        <v>1.4812434507108558</v>
      </c>
      <c r="AK52" s="31">
        <v>114470.12756652673</v>
      </c>
      <c r="AL52" s="44">
        <f>+$AL$6*W52/H52*10^6</f>
        <v>-101.60280984446557</v>
      </c>
      <c r="AM52" s="31">
        <v>565107</v>
      </c>
      <c r="AN52" s="45">
        <v>0.20256363408438885</v>
      </c>
      <c r="AR52" s="33"/>
    </row>
    <row r="53" spans="1:44">
      <c r="A53" s="6" t="s">
        <v>1349</v>
      </c>
      <c r="B53" s="6" t="s">
        <v>1760</v>
      </c>
      <c r="C53" s="119" t="s">
        <v>2796</v>
      </c>
      <c r="D53" s="30">
        <v>2404871</v>
      </c>
      <c r="E53" s="6" t="s">
        <v>846</v>
      </c>
      <c r="F53" s="31" t="s">
        <v>4543</v>
      </c>
      <c r="G53" s="6" t="s">
        <v>4199</v>
      </c>
      <c r="H53" s="32">
        <v>36.4</v>
      </c>
      <c r="I53" s="33">
        <v>53.043999999999997</v>
      </c>
      <c r="J53" s="33">
        <v>53.069000000000003</v>
      </c>
      <c r="K53" s="34">
        <v>1</v>
      </c>
      <c r="L53" s="34">
        <v>1</v>
      </c>
      <c r="M53" s="7">
        <v>0</v>
      </c>
      <c r="N53" s="7">
        <v>0</v>
      </c>
      <c r="O53" s="7">
        <v>1</v>
      </c>
      <c r="P53" s="7">
        <v>1</v>
      </c>
      <c r="Q53" s="35">
        <v>53.043999999999997</v>
      </c>
      <c r="R53" s="35">
        <v>53.069000000000003</v>
      </c>
      <c r="S53" s="35">
        <v>1930.8015999999998</v>
      </c>
      <c r="T53" s="35">
        <v>1931.7116000000001</v>
      </c>
      <c r="U53" s="36">
        <v>2.8161143825935022E-3</v>
      </c>
      <c r="V53" s="37">
        <v>2.8186053261808888E-3</v>
      </c>
      <c r="W53" s="37">
        <v>2.4909435873865689E-6</v>
      </c>
      <c r="X53" s="38">
        <v>7.0022096277162688E-2</v>
      </c>
      <c r="Y53" s="39">
        <v>1923.6839636583156</v>
      </c>
      <c r="Z53" s="40">
        <v>0</v>
      </c>
      <c r="AA53" s="41">
        <v>0</v>
      </c>
      <c r="AB53" s="41">
        <v>0</v>
      </c>
      <c r="AC53" s="42">
        <v>0</v>
      </c>
      <c r="AD53" s="43">
        <v>0</v>
      </c>
      <c r="AE53" s="40">
        <v>5.282948393184125E-3</v>
      </c>
      <c r="AF53" s="41">
        <v>5.6579014150512008E-3</v>
      </c>
      <c r="AG53" s="41">
        <v>3.7495302186707578E-4</v>
      </c>
      <c r="AH53" s="42">
        <v>1.3703709380917151</v>
      </c>
      <c r="AI53" s="43">
        <v>37647.553244277893</v>
      </c>
      <c r="AJ53" s="42">
        <v>1.4403930343688778</v>
      </c>
      <c r="AK53" s="31">
        <v>39571.23720793621</v>
      </c>
      <c r="AL53" s="44">
        <f>+$AL$6*W53/H53*10^6</f>
        <v>34.216258068496828</v>
      </c>
      <c r="AM53" s="31">
        <v>254385.5</v>
      </c>
      <c r="AN53" s="45">
        <v>0.15555618228215135</v>
      </c>
      <c r="AR53" s="33"/>
    </row>
    <row r="54" spans="1:44">
      <c r="A54" s="6" t="s">
        <v>6165</v>
      </c>
      <c r="B54" s="6" t="s">
        <v>6118</v>
      </c>
      <c r="C54" s="119" t="s">
        <v>6211</v>
      </c>
      <c r="D54" s="30" t="s">
        <v>6249</v>
      </c>
      <c r="E54" s="6" t="s">
        <v>6294</v>
      </c>
      <c r="F54" s="31" t="s">
        <v>4556</v>
      </c>
      <c r="G54" s="6" t="s">
        <v>4199</v>
      </c>
      <c r="H54" s="32">
        <v>77.3</v>
      </c>
      <c r="I54" s="33">
        <v>14.196999999999999</v>
      </c>
      <c r="J54" s="33">
        <v>14.814</v>
      </c>
      <c r="K54" s="34">
        <v>0.88</v>
      </c>
      <c r="L54" s="34">
        <v>0.88</v>
      </c>
      <c r="M54" s="7">
        <v>1</v>
      </c>
      <c r="N54" s="7">
        <v>1</v>
      </c>
      <c r="O54" s="7">
        <v>0</v>
      </c>
      <c r="P54" s="7">
        <v>0</v>
      </c>
      <c r="Q54" s="35">
        <v>12.493359999999999</v>
      </c>
      <c r="R54" s="35">
        <v>13.03632</v>
      </c>
      <c r="S54" s="35">
        <v>965.73672799999986</v>
      </c>
      <c r="T54" s="35">
        <v>1007.707536</v>
      </c>
      <c r="U54" s="36">
        <v>1.4085471492874197E-3</v>
      </c>
      <c r="V54" s="37">
        <v>1.4703695045379548E-3</v>
      </c>
      <c r="W54" s="37">
        <v>6.1822355250535158E-5</v>
      </c>
      <c r="X54" s="38">
        <v>1.7378679040964253</v>
      </c>
      <c r="Y54" s="39">
        <v>22482.120363472513</v>
      </c>
      <c r="Z54" s="40">
        <v>3.0165312571113858E-3</v>
      </c>
      <c r="AA54" s="41">
        <v>2.9300240059441799E-3</v>
      </c>
      <c r="AB54" s="41">
        <v>-8.6507251167205947E-5</v>
      </c>
      <c r="AC54" s="42">
        <v>-0.30464644595641083</v>
      </c>
      <c r="AD54" s="43">
        <v>-3941.0924444555089</v>
      </c>
      <c r="AE54" s="40">
        <v>0</v>
      </c>
      <c r="AF54" s="41">
        <v>0</v>
      </c>
      <c r="AG54" s="41">
        <v>0</v>
      </c>
      <c r="AH54" s="42">
        <v>0</v>
      </c>
      <c r="AI54" s="43">
        <v>0</v>
      </c>
      <c r="AJ54" s="42">
        <v>1.4332214581400144</v>
      </c>
      <c r="AK54" s="31">
        <v>18541.027919017004</v>
      </c>
      <c r="AL54" s="44">
        <f>+$AL$6*W54/H54*10^6</f>
        <v>399.88586837344866</v>
      </c>
      <c r="AM54" s="31">
        <v>205335.703125</v>
      </c>
      <c r="AN54" s="45">
        <v>9.0296171765754649E-2</v>
      </c>
      <c r="AR54" s="33"/>
    </row>
    <row r="55" spans="1:44">
      <c r="A55" s="6" t="s">
        <v>1371</v>
      </c>
      <c r="B55" s="6" t="s">
        <v>1782</v>
      </c>
      <c r="C55" s="119" t="s">
        <v>2818</v>
      </c>
      <c r="D55" s="30">
        <v>2630513</v>
      </c>
      <c r="E55" s="6" t="s">
        <v>867</v>
      </c>
      <c r="F55" s="31" t="s">
        <v>4545</v>
      </c>
      <c r="G55" s="6" t="s">
        <v>4199</v>
      </c>
      <c r="H55" s="32">
        <v>59.52</v>
      </c>
      <c r="I55" s="33">
        <v>42.212000000000003</v>
      </c>
      <c r="J55" s="33">
        <v>42.249000000000002</v>
      </c>
      <c r="K55" s="34">
        <v>1</v>
      </c>
      <c r="L55" s="34">
        <v>1</v>
      </c>
      <c r="M55" s="7">
        <v>0</v>
      </c>
      <c r="N55" s="7">
        <v>0.44</v>
      </c>
      <c r="O55" s="7">
        <v>1</v>
      </c>
      <c r="P55" s="7">
        <v>0.56000000000000005</v>
      </c>
      <c r="Q55" s="35">
        <v>42.212000000000003</v>
      </c>
      <c r="R55" s="35">
        <v>42.249000000000002</v>
      </c>
      <c r="S55" s="35">
        <v>2512.4582400000004</v>
      </c>
      <c r="T55" s="35">
        <v>2514.6604800000005</v>
      </c>
      <c r="U55" s="36">
        <v>3.6644727170982039E-3</v>
      </c>
      <c r="V55" s="37">
        <v>3.6691995960807977E-3</v>
      </c>
      <c r="W55" s="37">
        <v>4.7268789825937775E-6</v>
      </c>
      <c r="X55" s="38">
        <v>0.13287574109895436</v>
      </c>
      <c r="Y55" s="39">
        <v>2232.4553276033998</v>
      </c>
      <c r="Z55" s="40">
        <v>0</v>
      </c>
      <c r="AA55" s="41">
        <v>3.2171307015090248E-3</v>
      </c>
      <c r="AB55" s="41">
        <v>3.2171307015090248E-3</v>
      </c>
      <c r="AC55" s="42">
        <v>11.329540832335692</v>
      </c>
      <c r="AD55" s="43">
        <v>190348.46828520988</v>
      </c>
      <c r="AE55" s="40">
        <v>6.8744438692977137E-3</v>
      </c>
      <c r="AF55" s="41">
        <v>4.124587029126184E-3</v>
      </c>
      <c r="AG55" s="41">
        <v>-2.7498568401715297E-3</v>
      </c>
      <c r="AH55" s="42">
        <v>-10.050122756497435</v>
      </c>
      <c r="AI55" s="43">
        <v>-168852.86889276604</v>
      </c>
      <c r="AJ55" s="42">
        <v>1.4122938169372112</v>
      </c>
      <c r="AK55" s="31">
        <v>23728.05472004725</v>
      </c>
      <c r="AL55" s="44">
        <f>+$AL$6*W55/H55*10^6</f>
        <v>39.708324786574074</v>
      </c>
      <c r="AM55" s="31">
        <v>164459.203125</v>
      </c>
      <c r="AN55" s="45">
        <v>0.14427927576672217</v>
      </c>
      <c r="AR55" s="33"/>
    </row>
    <row r="56" spans="1:44">
      <c r="A56" s="6" t="s">
        <v>3651</v>
      </c>
      <c r="B56" s="6" t="s">
        <v>430</v>
      </c>
      <c r="C56" s="119" t="s">
        <v>3812</v>
      </c>
      <c r="D56" s="30">
        <v>2779234</v>
      </c>
      <c r="E56" s="6" t="s">
        <v>3008</v>
      </c>
      <c r="F56" s="31" t="s">
        <v>4559</v>
      </c>
      <c r="G56" s="6" t="s">
        <v>4199</v>
      </c>
      <c r="H56" s="32">
        <v>35.53</v>
      </c>
      <c r="I56" s="33">
        <v>32.270000000000003</v>
      </c>
      <c r="J56" s="33">
        <v>32.725000000000001</v>
      </c>
      <c r="K56" s="34">
        <v>0.82</v>
      </c>
      <c r="L56" s="34">
        <v>0.82</v>
      </c>
      <c r="M56" s="7">
        <v>0</v>
      </c>
      <c r="N56" s="7">
        <v>0</v>
      </c>
      <c r="O56" s="7">
        <v>1</v>
      </c>
      <c r="P56" s="7">
        <v>1</v>
      </c>
      <c r="Q56" s="35">
        <v>26.461400000000001</v>
      </c>
      <c r="R56" s="35">
        <v>26.834499999999998</v>
      </c>
      <c r="S56" s="35">
        <v>940.17354200000011</v>
      </c>
      <c r="T56" s="35">
        <v>953.42978499999992</v>
      </c>
      <c r="U56" s="36">
        <v>1.3712627096228202E-3</v>
      </c>
      <c r="V56" s="37">
        <v>1.3911715755812097E-3</v>
      </c>
      <c r="W56" s="37">
        <v>1.9908865958389536E-5</v>
      </c>
      <c r="X56" s="38">
        <v>0.55965158583542629</v>
      </c>
      <c r="Y56" s="39">
        <v>15751.522258244479</v>
      </c>
      <c r="Z56" s="40">
        <v>0</v>
      </c>
      <c r="AA56" s="41">
        <v>0</v>
      </c>
      <c r="AB56" s="41">
        <v>0</v>
      </c>
      <c r="AC56" s="42">
        <v>0</v>
      </c>
      <c r="AD56" s="43">
        <v>0</v>
      </c>
      <c r="AE56" s="40">
        <v>2.5724488228221522E-3</v>
      </c>
      <c r="AF56" s="41">
        <v>2.7925554361755978E-3</v>
      </c>
      <c r="AG56" s="41">
        <v>2.2010661335344558E-4</v>
      </c>
      <c r="AH56" s="42">
        <v>0.804441326327759</v>
      </c>
      <c r="AI56" s="43">
        <v>22641.185655157868</v>
      </c>
      <c r="AJ56" s="42">
        <v>1.3640929121631853</v>
      </c>
      <c r="AK56" s="31">
        <v>38392.707913402344</v>
      </c>
      <c r="AL56" s="44">
        <f>+$AL$6*W56/H56*10^6</f>
        <v>280.16979958330336</v>
      </c>
      <c r="AM56" s="31">
        <v>108289.546875</v>
      </c>
      <c r="AN56" s="45">
        <v>0.35453752482425227</v>
      </c>
      <c r="AR56" s="33"/>
    </row>
    <row r="57" spans="1:44">
      <c r="A57" s="6" t="s">
        <v>6151</v>
      </c>
      <c r="B57" s="6" t="s">
        <v>6103</v>
      </c>
      <c r="C57" s="119" t="s">
        <v>6197</v>
      </c>
      <c r="D57" s="30" t="s">
        <v>6241</v>
      </c>
      <c r="E57" s="6" t="s">
        <v>6278</v>
      </c>
      <c r="F57" s="31" t="s">
        <v>4547</v>
      </c>
      <c r="G57" s="6" t="s">
        <v>4199</v>
      </c>
      <c r="H57" s="32">
        <v>39.1</v>
      </c>
      <c r="I57" s="33">
        <v>42.615000000000002</v>
      </c>
      <c r="J57" s="33">
        <v>43.615000000000002</v>
      </c>
      <c r="K57" s="34">
        <v>0.85</v>
      </c>
      <c r="L57" s="34">
        <v>0.85</v>
      </c>
      <c r="M57" s="7">
        <v>0.51</v>
      </c>
      <c r="N57" s="7">
        <v>1</v>
      </c>
      <c r="O57" s="7">
        <v>0.49</v>
      </c>
      <c r="P57" s="7">
        <v>0</v>
      </c>
      <c r="Q57" s="35">
        <v>36.222749999999998</v>
      </c>
      <c r="R57" s="35">
        <v>37.072749999999999</v>
      </c>
      <c r="S57" s="35">
        <v>1416.3095249999999</v>
      </c>
      <c r="T57" s="35">
        <v>1449.544525</v>
      </c>
      <c r="U57" s="36">
        <v>2.0657169662365474E-3</v>
      </c>
      <c r="V57" s="37">
        <v>2.1150641320895657E-3</v>
      </c>
      <c r="W57" s="37">
        <v>4.9347165853018318E-5</v>
      </c>
      <c r="X57" s="38">
        <v>1.3871819562122114</v>
      </c>
      <c r="Y57" s="39">
        <v>35477.79939161666</v>
      </c>
      <c r="Z57" s="40">
        <v>2.2561991610125557E-3</v>
      </c>
      <c r="AA57" s="41">
        <v>4.2147151869021586E-3</v>
      </c>
      <c r="AB57" s="41">
        <v>1.958516025889603E-3</v>
      </c>
      <c r="AC57" s="42">
        <v>6.8971668685055567</v>
      </c>
      <c r="AD57" s="43">
        <v>176398.12962929814</v>
      </c>
      <c r="AE57" s="40">
        <v>1.8988601228534093E-3</v>
      </c>
      <c r="AF57" s="41">
        <v>0</v>
      </c>
      <c r="AG57" s="41">
        <v>-1.8988601228534093E-3</v>
      </c>
      <c r="AH57" s="42">
        <v>-6.9399166724999999</v>
      </c>
      <c r="AI57" s="43">
        <v>-177491.47499999998</v>
      </c>
      <c r="AJ57" s="42">
        <v>1.3444321522177676</v>
      </c>
      <c r="AK57" s="31">
        <v>34384.454020914825</v>
      </c>
      <c r="AL57" s="44">
        <f>+$AL$6*W57/H57*10^6</f>
        <v>631.0379265091857</v>
      </c>
      <c r="AM57" s="31">
        <v>154200.703125</v>
      </c>
      <c r="AN57" s="45">
        <v>0.22298506637185495</v>
      </c>
      <c r="AR57" s="33"/>
    </row>
    <row r="58" spans="1:44">
      <c r="A58" s="6" t="s">
        <v>5118</v>
      </c>
      <c r="B58" s="6" t="s">
        <v>5132</v>
      </c>
      <c r="C58" s="119" t="s">
        <v>5184</v>
      </c>
      <c r="D58" s="30">
        <v>2197308</v>
      </c>
      <c r="E58" s="6" t="s">
        <v>5150</v>
      </c>
      <c r="F58" s="31" t="s">
        <v>4543</v>
      </c>
      <c r="G58" s="6" t="s">
        <v>4199</v>
      </c>
      <c r="H58" s="32">
        <v>18.18</v>
      </c>
      <c r="I58" s="33">
        <v>62.134</v>
      </c>
      <c r="J58" s="33">
        <v>63.162999999999997</v>
      </c>
      <c r="K58" s="34">
        <v>1</v>
      </c>
      <c r="L58" s="34">
        <v>1</v>
      </c>
      <c r="M58" s="7">
        <v>0.41</v>
      </c>
      <c r="N58" s="7">
        <v>0</v>
      </c>
      <c r="O58" s="7">
        <v>0.59</v>
      </c>
      <c r="P58" s="7">
        <v>1</v>
      </c>
      <c r="Q58" s="35">
        <v>62.134</v>
      </c>
      <c r="R58" s="35">
        <v>63.162999999999997</v>
      </c>
      <c r="S58" s="35">
        <v>1129.5961199999999</v>
      </c>
      <c r="T58" s="35">
        <v>1148.3033399999999</v>
      </c>
      <c r="U58" s="36">
        <v>1.6475394882901567E-3</v>
      </c>
      <c r="V58" s="37">
        <v>1.675516112340633E-3</v>
      </c>
      <c r="W58" s="37">
        <v>2.7976624050476311E-5</v>
      </c>
      <c r="X58" s="38">
        <v>0.78644168125370861</v>
      </c>
      <c r="Y58" s="39">
        <v>43258.61833078706</v>
      </c>
      <c r="Z58" s="40">
        <v>1.446625546166051E-3</v>
      </c>
      <c r="AA58" s="41">
        <v>0</v>
      </c>
      <c r="AB58" s="41">
        <v>-1.446625546166051E-3</v>
      </c>
      <c r="AC58" s="42">
        <v>-5.0944785011999985</v>
      </c>
      <c r="AD58" s="43">
        <v>-280224.33999999991</v>
      </c>
      <c r="AE58" s="40">
        <v>1.8235342378987061E-3</v>
      </c>
      <c r="AF58" s="41">
        <v>3.363331820492262E-3</v>
      </c>
      <c r="AG58" s="41">
        <v>1.5397975825935559E-3</v>
      </c>
      <c r="AH58" s="42">
        <v>5.6276219544061545</v>
      </c>
      <c r="AI58" s="43">
        <v>309550.16250858933</v>
      </c>
      <c r="AJ58" s="42">
        <v>1.3195851344598646</v>
      </c>
      <c r="AK58" s="31">
        <v>72584.440839376475</v>
      </c>
      <c r="AL58" s="44">
        <f>+$AL$6*W58/H58*10^6</f>
        <v>769.43410479857835</v>
      </c>
      <c r="AM58" s="31">
        <v>1399907.25</v>
      </c>
      <c r="AN58" s="45">
        <v>5.1849464197986313E-2</v>
      </c>
      <c r="AR58" s="33"/>
    </row>
    <row r="59" spans="1:44">
      <c r="A59" s="6" t="s">
        <v>6144</v>
      </c>
      <c r="B59" s="6" t="s">
        <v>6096</v>
      </c>
      <c r="C59" s="119" t="s">
        <v>6190</v>
      </c>
      <c r="D59" s="30" t="s">
        <v>6238</v>
      </c>
      <c r="E59" s="6" t="s">
        <v>6271</v>
      </c>
      <c r="F59" s="31" t="s">
        <v>4548</v>
      </c>
      <c r="G59" s="6" t="s">
        <v>4199</v>
      </c>
      <c r="H59" s="32">
        <v>16.739999999999998</v>
      </c>
      <c r="I59" s="33">
        <v>45.91</v>
      </c>
      <c r="J59" s="33">
        <v>47.161000000000001</v>
      </c>
      <c r="K59" s="34">
        <v>0.9</v>
      </c>
      <c r="L59" s="34">
        <v>0.9</v>
      </c>
      <c r="M59" s="7">
        <v>0</v>
      </c>
      <c r="N59" s="7">
        <v>0.56000000000000005</v>
      </c>
      <c r="O59" s="7">
        <v>1</v>
      </c>
      <c r="P59" s="7">
        <v>0.44</v>
      </c>
      <c r="Q59" s="35">
        <v>41.318999999999996</v>
      </c>
      <c r="R59" s="35">
        <v>42.444900000000004</v>
      </c>
      <c r="S59" s="35">
        <v>691.68005999999991</v>
      </c>
      <c r="T59" s="35">
        <v>710.52762600000005</v>
      </c>
      <c r="U59" s="36">
        <v>1.0088297860946129E-3</v>
      </c>
      <c r="V59" s="37">
        <v>1.0367473856046953E-3</v>
      </c>
      <c r="W59" s="37">
        <v>2.7917599510082335E-5</v>
      </c>
      <c r="X59" s="38">
        <v>0.78478246180325195</v>
      </c>
      <c r="Y59" s="39">
        <v>46880.672748103469</v>
      </c>
      <c r="Z59" s="40">
        <v>0</v>
      </c>
      <c r="AA59" s="41">
        <v>1.1569262300299558E-3</v>
      </c>
      <c r="AB59" s="41">
        <v>1.1569262300299558E-3</v>
      </c>
      <c r="AC59" s="42">
        <v>4.0742649830721556</v>
      </c>
      <c r="AD59" s="43">
        <v>243385.00496249436</v>
      </c>
      <c r="AE59" s="40">
        <v>1.8925352359219604E-3</v>
      </c>
      <c r="AF59" s="41">
        <v>9.1568633467567473E-4</v>
      </c>
      <c r="AG59" s="41">
        <v>-9.7684890124628571E-4</v>
      </c>
      <c r="AH59" s="42">
        <v>-3.5701681733593165</v>
      </c>
      <c r="AI59" s="43">
        <v>-213271.69494380627</v>
      </c>
      <c r="AJ59" s="42">
        <v>1.2888792715160915</v>
      </c>
      <c r="AK59" s="31">
        <v>76993.982766791538</v>
      </c>
      <c r="AL59" s="44">
        <f>+$AL$6*W59/H59*10^6</f>
        <v>833.85900567748911</v>
      </c>
      <c r="AM59" s="31">
        <v>377500.65625</v>
      </c>
      <c r="AN59" s="45">
        <v>0.20395721568177153</v>
      </c>
      <c r="AR59" s="33"/>
    </row>
    <row r="60" spans="1:44">
      <c r="A60" s="6" t="s">
        <v>6168</v>
      </c>
      <c r="B60" s="6" t="s">
        <v>6121</v>
      </c>
      <c r="C60" s="119" t="s">
        <v>6214</v>
      </c>
      <c r="D60" s="30" t="s">
        <v>6252</v>
      </c>
      <c r="E60" s="6" t="s">
        <v>6297</v>
      </c>
      <c r="F60" s="31" t="s">
        <v>4538</v>
      </c>
      <c r="G60" s="6" t="s">
        <v>4201</v>
      </c>
      <c r="H60" s="32">
        <v>25.06</v>
      </c>
      <c r="I60" s="33">
        <v>82.64</v>
      </c>
      <c r="J60" s="33">
        <v>82.474999999999994</v>
      </c>
      <c r="K60" s="34">
        <v>1</v>
      </c>
      <c r="L60" s="34">
        <v>1</v>
      </c>
      <c r="M60" s="7">
        <v>0</v>
      </c>
      <c r="N60" s="7">
        <v>0</v>
      </c>
      <c r="O60" s="7">
        <v>1</v>
      </c>
      <c r="P60" s="7">
        <v>1</v>
      </c>
      <c r="Q60" s="35">
        <v>82.64</v>
      </c>
      <c r="R60" s="35">
        <v>82.474999999999994</v>
      </c>
      <c r="S60" s="35">
        <v>2070.9584</v>
      </c>
      <c r="T60" s="35">
        <v>2066.8235</v>
      </c>
      <c r="U60" s="36">
        <v>3.0205359970661033E-3</v>
      </c>
      <c r="V60" s="37">
        <v>3.0157502421043732E-3</v>
      </c>
      <c r="W60" s="37">
        <v>-4.7857549617300564E-6</v>
      </c>
      <c r="X60" s="38">
        <v>-0.13453078439273608</v>
      </c>
      <c r="Y60" s="39">
        <v>-5368.3473420884311</v>
      </c>
      <c r="Z60" s="40">
        <v>0</v>
      </c>
      <c r="AA60" s="41">
        <v>0</v>
      </c>
      <c r="AB60" s="41">
        <v>0</v>
      </c>
      <c r="AC60" s="42">
        <v>0</v>
      </c>
      <c r="AD60" s="43">
        <v>0</v>
      </c>
      <c r="AE60" s="40">
        <v>5.6664373758708126E-3</v>
      </c>
      <c r="AF60" s="41">
        <v>6.0536384444298394E-3</v>
      </c>
      <c r="AG60" s="41">
        <v>3.8720106855902672E-4</v>
      </c>
      <c r="AH60" s="42">
        <v>1.4151348585195658</v>
      </c>
      <c r="AI60" s="43">
        <v>56469.866660796724</v>
      </c>
      <c r="AJ60" s="42">
        <v>1.2806040741268296</v>
      </c>
      <c r="AK60" s="31">
        <v>51101.519318708291</v>
      </c>
      <c r="AL60" s="44">
        <f>+$AL$6*W60/H60*10^6</f>
        <v>-95.485932995412142</v>
      </c>
      <c r="AM60" s="31">
        <v>558813.375</v>
      </c>
      <c r="AN60" s="45">
        <v>9.1446485722909351E-2</v>
      </c>
      <c r="AR60" s="33"/>
    </row>
    <row r="61" spans="1:44">
      <c r="A61" s="6" t="s">
        <v>1475</v>
      </c>
      <c r="B61" s="6" t="s">
        <v>2284</v>
      </c>
      <c r="C61" s="119" t="s">
        <v>2920</v>
      </c>
      <c r="D61" s="30">
        <v>2519849</v>
      </c>
      <c r="E61" s="6" t="s">
        <v>951</v>
      </c>
      <c r="F61" s="31" t="s">
        <v>4554</v>
      </c>
      <c r="G61" s="6" t="s">
        <v>4199</v>
      </c>
      <c r="H61" s="32">
        <v>22.94</v>
      </c>
      <c r="I61" s="33">
        <v>41.512</v>
      </c>
      <c r="J61" s="33">
        <v>42.515000000000001</v>
      </c>
      <c r="K61" s="34">
        <v>1</v>
      </c>
      <c r="L61" s="34">
        <v>1</v>
      </c>
      <c r="M61" s="7">
        <v>0.65</v>
      </c>
      <c r="N61" s="7">
        <v>0</v>
      </c>
      <c r="O61" s="7">
        <v>0.35</v>
      </c>
      <c r="P61" s="7">
        <v>1</v>
      </c>
      <c r="Q61" s="35">
        <v>41.512</v>
      </c>
      <c r="R61" s="35">
        <v>42.515000000000001</v>
      </c>
      <c r="S61" s="35">
        <v>952.28528000000006</v>
      </c>
      <c r="T61" s="35">
        <v>975.29410000000007</v>
      </c>
      <c r="U61" s="36">
        <v>1.388927931973995E-3</v>
      </c>
      <c r="V61" s="37">
        <v>1.423074306150461E-3</v>
      </c>
      <c r="W61" s="37">
        <v>3.4146374176465943E-5</v>
      </c>
      <c r="X61" s="38">
        <v>0.95987749871489225</v>
      </c>
      <c r="Y61" s="39">
        <v>41842.95983935886</v>
      </c>
      <c r="Z61" s="40">
        <v>1.9334347024281288E-3</v>
      </c>
      <c r="AA61" s="41">
        <v>0</v>
      </c>
      <c r="AB61" s="41">
        <v>-1.9334347024281288E-3</v>
      </c>
      <c r="AC61" s="42">
        <v>-6.8088397519999999</v>
      </c>
      <c r="AD61" s="43">
        <v>-296810.8</v>
      </c>
      <c r="AE61" s="40">
        <v>9.119558925371271E-4</v>
      </c>
      <c r="AF61" s="41">
        <v>2.8565950882528677E-3</v>
      </c>
      <c r="AG61" s="41">
        <v>1.9446391957157407E-3</v>
      </c>
      <c r="AH61" s="42">
        <v>7.1072291286336693</v>
      </c>
      <c r="AI61" s="43">
        <v>309818.18346267083</v>
      </c>
      <c r="AJ61" s="42">
        <v>1.2582668753485615</v>
      </c>
      <c r="AK61" s="31">
        <v>54850.343302029709</v>
      </c>
      <c r="AL61" s="44">
        <f>+$AL$6*W61/H61*10^6</f>
        <v>744.25401430832494</v>
      </c>
      <c r="AM61" s="31">
        <v>209797.546875</v>
      </c>
      <c r="AN61" s="45">
        <v>0.26144415947203725</v>
      </c>
      <c r="AR61" s="33"/>
    </row>
    <row r="62" spans="1:44">
      <c r="A62" s="6" t="s">
        <v>4819</v>
      </c>
      <c r="B62" s="6" t="s">
        <v>4785</v>
      </c>
      <c r="C62" s="119" t="s">
        <v>4904</v>
      </c>
      <c r="D62" s="30" t="s">
        <v>4886</v>
      </c>
      <c r="E62" s="6" t="s">
        <v>4857</v>
      </c>
      <c r="F62" s="31" t="s">
        <v>4545</v>
      </c>
      <c r="G62" s="6" t="s">
        <v>4199</v>
      </c>
      <c r="H62" s="32">
        <v>53.49</v>
      </c>
      <c r="I62" s="33">
        <v>45.906999999999996</v>
      </c>
      <c r="J62" s="33">
        <v>45.912999999999997</v>
      </c>
      <c r="K62" s="34">
        <v>1</v>
      </c>
      <c r="L62" s="34">
        <v>1</v>
      </c>
      <c r="M62" s="7">
        <v>0</v>
      </c>
      <c r="N62" s="7">
        <v>0.5</v>
      </c>
      <c r="O62" s="7">
        <v>1</v>
      </c>
      <c r="P62" s="7">
        <v>0.5</v>
      </c>
      <c r="Q62" s="35">
        <v>45.906999999999996</v>
      </c>
      <c r="R62" s="35">
        <v>45.912999999999997</v>
      </c>
      <c r="S62" s="35">
        <v>2455.5654300000001</v>
      </c>
      <c r="T62" s="35">
        <v>2455.8863699999997</v>
      </c>
      <c r="U62" s="36">
        <v>3.5814933677403202E-3</v>
      </c>
      <c r="V62" s="37">
        <v>3.5834409251241481E-3</v>
      </c>
      <c r="W62" s="37">
        <v>1.9475573838278679E-6</v>
      </c>
      <c r="X62" s="38">
        <v>5.4747145349354119E-2</v>
      </c>
      <c r="Y62" s="39">
        <v>1023.5024368920194</v>
      </c>
      <c r="Z62" s="40">
        <v>0</v>
      </c>
      <c r="AA62" s="41">
        <v>3.5703841456491349E-3</v>
      </c>
      <c r="AB62" s="41">
        <v>3.5703841456491349E-3</v>
      </c>
      <c r="AC62" s="42">
        <v>12.573568411840412</v>
      </c>
      <c r="AD62" s="43">
        <v>235063.90749374483</v>
      </c>
      <c r="AE62" s="40">
        <v>6.7187770316623867E-3</v>
      </c>
      <c r="AF62" s="41">
        <v>3.5965935515498162E-3</v>
      </c>
      <c r="AG62" s="41">
        <v>-3.1221834801125705E-3</v>
      </c>
      <c r="AH62" s="42">
        <v>-11.410894845523083</v>
      </c>
      <c r="AI62" s="43">
        <v>-213327.62844500062</v>
      </c>
      <c r="AJ62" s="42">
        <v>1.2174207116666835</v>
      </c>
      <c r="AK62" s="31">
        <v>22759.781485636224</v>
      </c>
      <c r="AL62" s="44">
        <f>+$AL$6*W62/H62*10^6</f>
        <v>18.204873657018766</v>
      </c>
      <c r="AM62" s="31">
        <v>246689.84375</v>
      </c>
      <c r="AN62" s="45">
        <v>9.2260715478426431E-2</v>
      </c>
      <c r="AR62" s="33"/>
    </row>
    <row r="63" spans="1:44">
      <c r="A63" s="6" t="s">
        <v>1444</v>
      </c>
      <c r="B63" s="6" t="s">
        <v>2252</v>
      </c>
      <c r="C63" s="119" t="s">
        <v>2891</v>
      </c>
      <c r="D63" s="30">
        <v>2766173</v>
      </c>
      <c r="E63" s="6" t="s">
        <v>922</v>
      </c>
      <c r="F63" s="31" t="s">
        <v>4546</v>
      </c>
      <c r="G63" s="6" t="s">
        <v>4199</v>
      </c>
      <c r="H63" s="32">
        <v>27.33</v>
      </c>
      <c r="I63" s="33">
        <v>56.374000000000002</v>
      </c>
      <c r="J63" s="33">
        <v>56.423999999999999</v>
      </c>
      <c r="K63" s="34">
        <v>1</v>
      </c>
      <c r="L63" s="34">
        <v>1</v>
      </c>
      <c r="M63" s="7">
        <v>0</v>
      </c>
      <c r="N63" s="7">
        <v>0</v>
      </c>
      <c r="O63" s="7">
        <v>1</v>
      </c>
      <c r="P63" s="7">
        <v>1</v>
      </c>
      <c r="Q63" s="35">
        <v>56.374000000000002</v>
      </c>
      <c r="R63" s="35">
        <v>56.423999999999999</v>
      </c>
      <c r="S63" s="35">
        <v>1540.7014199999999</v>
      </c>
      <c r="T63" s="35">
        <v>1542.06792</v>
      </c>
      <c r="U63" s="36">
        <v>2.2471451381354938E-3</v>
      </c>
      <c r="V63" s="37">
        <v>2.2500671697807707E-3</v>
      </c>
      <c r="W63" s="37">
        <v>2.9220316452769311E-6</v>
      </c>
      <c r="X63" s="38">
        <v>8.2140270950561881E-2</v>
      </c>
      <c r="Y63" s="39">
        <v>3005.4983882386346</v>
      </c>
      <c r="Z63" s="40">
        <v>0</v>
      </c>
      <c r="AA63" s="41">
        <v>0</v>
      </c>
      <c r="AB63" s="41">
        <v>0</v>
      </c>
      <c r="AC63" s="42">
        <v>0</v>
      </c>
      <c r="AD63" s="43">
        <v>0</v>
      </c>
      <c r="AE63" s="40">
        <v>4.2155786960014425E-3</v>
      </c>
      <c r="AF63" s="41">
        <v>4.5166515885047553E-3</v>
      </c>
      <c r="AG63" s="41">
        <v>3.0107289250331289E-4</v>
      </c>
      <c r="AH63" s="42">
        <v>1.1003552927225504</v>
      </c>
      <c r="AI63" s="43">
        <v>40261.810930206746</v>
      </c>
      <c r="AJ63" s="42">
        <v>1.1824955636731123</v>
      </c>
      <c r="AK63" s="31">
        <v>43267.309318445383</v>
      </c>
      <c r="AL63" s="44">
        <f>+$AL$6*W63/H63*10^6</f>
        <v>53.458317696248287</v>
      </c>
      <c r="AM63" s="31">
        <v>120143.296875</v>
      </c>
      <c r="AN63" s="45">
        <v>0.36013086409191636</v>
      </c>
      <c r="AR63" s="33"/>
    </row>
    <row r="64" spans="1:44">
      <c r="A64" s="6" t="s">
        <v>1350</v>
      </c>
      <c r="B64" s="6" t="s">
        <v>1761</v>
      </c>
      <c r="C64" s="119" t="s">
        <v>2797</v>
      </c>
      <c r="D64" s="30">
        <v>2609717</v>
      </c>
      <c r="E64" s="6" t="s">
        <v>847</v>
      </c>
      <c r="F64" s="31" t="s">
        <v>4555</v>
      </c>
      <c r="G64" s="6" t="s">
        <v>4199</v>
      </c>
      <c r="H64" s="32">
        <v>34.14</v>
      </c>
      <c r="I64" s="33">
        <v>56.712000000000003</v>
      </c>
      <c r="J64" s="33">
        <v>56.89</v>
      </c>
      <c r="K64" s="34">
        <v>1</v>
      </c>
      <c r="L64" s="34">
        <v>1</v>
      </c>
      <c r="M64" s="7">
        <v>0</v>
      </c>
      <c r="N64" s="7">
        <v>0.61</v>
      </c>
      <c r="O64" s="7">
        <v>1</v>
      </c>
      <c r="P64" s="7">
        <v>0.39</v>
      </c>
      <c r="Q64" s="35">
        <v>56.712000000000003</v>
      </c>
      <c r="R64" s="35">
        <v>56.89</v>
      </c>
      <c r="S64" s="35">
        <v>1936.14768</v>
      </c>
      <c r="T64" s="35">
        <v>1942.2246</v>
      </c>
      <c r="U64" s="36">
        <v>2.8239117517165112E-3</v>
      </c>
      <c r="V64" s="37">
        <v>2.8339450890078758E-3</v>
      </c>
      <c r="W64" s="37">
        <v>1.0033337291364547E-5</v>
      </c>
      <c r="X64" s="38">
        <v>0.28204384609700345</v>
      </c>
      <c r="Y64" s="39">
        <v>8261.3897509374165</v>
      </c>
      <c r="Z64" s="40">
        <v>0</v>
      </c>
      <c r="AA64" s="41">
        <v>3.4448154298516161E-3</v>
      </c>
      <c r="AB64" s="41">
        <v>3.4448154298516161E-3</v>
      </c>
      <c r="AC64" s="42">
        <v>12.131361978565989</v>
      </c>
      <c r="AD64" s="43">
        <v>355341.59281095455</v>
      </c>
      <c r="AE64" s="40">
        <v>5.2975760300919428E-3</v>
      </c>
      <c r="AF64" s="41">
        <v>2.2185904831487418E-3</v>
      </c>
      <c r="AG64" s="41">
        <v>-3.078985546943201E-3</v>
      </c>
      <c r="AH64" s="42">
        <v>-11.253015888030863</v>
      </c>
      <c r="AI64" s="43">
        <v>-329613.82214501651</v>
      </c>
      <c r="AJ64" s="42">
        <v>1.1603899366321304</v>
      </c>
      <c r="AK64" s="31">
        <v>33989.160416875442</v>
      </c>
      <c r="AL64" s="44">
        <f>+$AL$6*W64/H64*10^6</f>
        <v>146.9440142261943</v>
      </c>
      <c r="AM64" s="31">
        <v>173831.046875</v>
      </c>
      <c r="AN64" s="45">
        <v>0.1955298609075091</v>
      </c>
      <c r="AR64" s="33"/>
    </row>
    <row r="65" spans="1:44">
      <c r="A65" s="6" t="s">
        <v>4311</v>
      </c>
      <c r="B65" s="6" t="s">
        <v>1648</v>
      </c>
      <c r="C65" s="119" t="s">
        <v>2508</v>
      </c>
      <c r="D65" s="30">
        <v>2851808</v>
      </c>
      <c r="E65" s="6" t="s">
        <v>3998</v>
      </c>
      <c r="F65" s="31" t="s">
        <v>4545</v>
      </c>
      <c r="G65" s="6" t="s">
        <v>4199</v>
      </c>
      <c r="H65" s="32">
        <v>37.909999999999997</v>
      </c>
      <c r="I65" s="33">
        <v>40.350999999999999</v>
      </c>
      <c r="J65" s="33">
        <v>40.357999999999997</v>
      </c>
      <c r="K65" s="34">
        <v>1</v>
      </c>
      <c r="L65" s="34">
        <v>1</v>
      </c>
      <c r="M65" s="7">
        <v>0</v>
      </c>
      <c r="N65" s="7">
        <v>0</v>
      </c>
      <c r="O65" s="7">
        <v>1</v>
      </c>
      <c r="P65" s="7">
        <v>1</v>
      </c>
      <c r="Q65" s="35">
        <v>40.350999999999999</v>
      </c>
      <c r="R65" s="35">
        <v>40.357999999999997</v>
      </c>
      <c r="S65" s="35">
        <v>1529.7064099999998</v>
      </c>
      <c r="T65" s="35">
        <v>1529.9717799999999</v>
      </c>
      <c r="U65" s="36">
        <v>2.2311086868513435E-3</v>
      </c>
      <c r="V65" s="37">
        <v>2.2324174105567596E-3</v>
      </c>
      <c r="W65" s="37">
        <v>1.3087237054161191E-6</v>
      </c>
      <c r="X65" s="38">
        <v>3.6789101834698065E-2</v>
      </c>
      <c r="Y65" s="39">
        <v>970.43265193083801</v>
      </c>
      <c r="Z65" s="40">
        <v>0</v>
      </c>
      <c r="AA65" s="41">
        <v>0</v>
      </c>
      <c r="AB65" s="41">
        <v>0</v>
      </c>
      <c r="AC65" s="42">
        <v>0</v>
      </c>
      <c r="AD65" s="43">
        <v>0</v>
      </c>
      <c r="AE65" s="40">
        <v>4.1854947814177054E-3</v>
      </c>
      <c r="AF65" s="41">
        <v>4.4812225070504337E-3</v>
      </c>
      <c r="AG65" s="41">
        <v>2.9572772563272835E-4</v>
      </c>
      <c r="AH65" s="42">
        <v>1.0808198818536752</v>
      </c>
      <c r="AI65" s="43">
        <v>28510.15251526445</v>
      </c>
      <c r="AJ65" s="42">
        <v>1.1176089836883731</v>
      </c>
      <c r="AK65" s="31">
        <v>29480.585167195288</v>
      </c>
      <c r="AL65" s="44">
        <f>+$AL$6*W65/H65*10^6</f>
        <v>17.260929905250848</v>
      </c>
      <c r="AM65" s="31">
        <v>170038.84375</v>
      </c>
      <c r="AN65" s="45">
        <v>0.17337559181794476</v>
      </c>
      <c r="AR65" s="33"/>
    </row>
    <row r="66" spans="1:44">
      <c r="A66" s="6" t="s">
        <v>1500</v>
      </c>
      <c r="B66" s="6" t="s">
        <v>2308</v>
      </c>
      <c r="C66" s="119" t="s">
        <v>2943</v>
      </c>
      <c r="D66" s="30">
        <v>2613785</v>
      </c>
      <c r="E66" s="6" t="s">
        <v>974</v>
      </c>
      <c r="F66" s="31" t="s">
        <v>4545</v>
      </c>
      <c r="G66" s="6" t="s">
        <v>4201</v>
      </c>
      <c r="H66" s="32">
        <v>41.63</v>
      </c>
      <c r="I66" s="33">
        <v>56.545999999999999</v>
      </c>
      <c r="J66" s="33">
        <v>56.545999999999999</v>
      </c>
      <c r="K66" s="34">
        <v>1</v>
      </c>
      <c r="L66" s="34">
        <v>1</v>
      </c>
      <c r="M66" s="7">
        <v>0</v>
      </c>
      <c r="N66" s="7">
        <v>0.54</v>
      </c>
      <c r="O66" s="7">
        <v>1</v>
      </c>
      <c r="P66" s="7">
        <v>0.46</v>
      </c>
      <c r="Q66" s="35">
        <v>56.545999999999999</v>
      </c>
      <c r="R66" s="35">
        <v>56.545999999999999</v>
      </c>
      <c r="S66" s="35">
        <v>2354.0099800000003</v>
      </c>
      <c r="T66" s="35">
        <v>2354.0099800000003</v>
      </c>
      <c r="U66" s="36">
        <v>3.4333726269165326E-3</v>
      </c>
      <c r="V66" s="37">
        <v>3.4347907148825781E-3</v>
      </c>
      <c r="W66" s="37">
        <v>1.4180879660454643E-6</v>
      </c>
      <c r="X66" s="38">
        <v>3.9863404611302972E-2</v>
      </c>
      <c r="Y66" s="39">
        <v>957.5643673145081</v>
      </c>
      <c r="Z66" s="40">
        <v>0</v>
      </c>
      <c r="AA66" s="41">
        <v>3.6960576088034508E-3</v>
      </c>
      <c r="AB66" s="41">
        <v>3.6960576088034508E-3</v>
      </c>
      <c r="AC66" s="42">
        <v>13.016143726446064</v>
      </c>
      <c r="AD66" s="43">
        <v>312662.59251611971</v>
      </c>
      <c r="AE66" s="40">
        <v>6.4409068447946159E-3</v>
      </c>
      <c r="AF66" s="41">
        <v>3.1716059180717554E-3</v>
      </c>
      <c r="AG66" s="41">
        <v>-3.2693009267228605E-3</v>
      </c>
      <c r="AH66" s="42">
        <v>-11.948576799163858</v>
      </c>
      <c r="AI66" s="43">
        <v>-287018.41938899487</v>
      </c>
      <c r="AJ66" s="42">
        <v>1.107430331893509</v>
      </c>
      <c r="AK66" s="31">
        <v>26601.737494439352</v>
      </c>
      <c r="AL66" s="44">
        <f>+$AL$6*W66/H66*10^6</f>
        <v>17.032043791081723</v>
      </c>
      <c r="AM66" s="31">
        <v>417395.9375</v>
      </c>
      <c r="AN66" s="45">
        <v>6.3732621965060104E-2</v>
      </c>
      <c r="AR66" s="33"/>
    </row>
    <row r="67" spans="1:44">
      <c r="A67" s="6" t="s">
        <v>1009</v>
      </c>
      <c r="B67" s="6" t="s">
        <v>1537</v>
      </c>
      <c r="C67" s="119" t="s">
        <v>2394</v>
      </c>
      <c r="D67" s="30">
        <v>2001119</v>
      </c>
      <c r="E67" s="6" t="s">
        <v>3888</v>
      </c>
      <c r="F67" s="31" t="s">
        <v>4555</v>
      </c>
      <c r="G67" s="6" t="s">
        <v>4199</v>
      </c>
      <c r="H67" s="32">
        <v>26.8</v>
      </c>
      <c r="I67" s="33">
        <v>39.590000000000003</v>
      </c>
      <c r="J67" s="33">
        <v>39.878</v>
      </c>
      <c r="K67" s="34">
        <v>0.95</v>
      </c>
      <c r="L67" s="34">
        <v>0.95</v>
      </c>
      <c r="M67" s="7">
        <v>0</v>
      </c>
      <c r="N67" s="7">
        <v>0</v>
      </c>
      <c r="O67" s="7">
        <v>1</v>
      </c>
      <c r="P67" s="7">
        <v>1</v>
      </c>
      <c r="Q67" s="35">
        <v>37.610500000000002</v>
      </c>
      <c r="R67" s="35">
        <v>37.884099999999997</v>
      </c>
      <c r="S67" s="35">
        <v>1007.9614</v>
      </c>
      <c r="T67" s="35">
        <v>1015.2938799999999</v>
      </c>
      <c r="U67" s="36">
        <v>1.4701327136040713E-3</v>
      </c>
      <c r="V67" s="37">
        <v>1.4814389155228245E-3</v>
      </c>
      <c r="W67" s="37">
        <v>1.1306201918753192E-5</v>
      </c>
      <c r="X67" s="38">
        <v>0.3178249251780893</v>
      </c>
      <c r="Y67" s="39">
        <v>11859.138999182436</v>
      </c>
      <c r="Z67" s="40">
        <v>0</v>
      </c>
      <c r="AA67" s="41">
        <v>0</v>
      </c>
      <c r="AB67" s="41">
        <v>0</v>
      </c>
      <c r="AC67" s="42">
        <v>0</v>
      </c>
      <c r="AD67" s="43">
        <v>0</v>
      </c>
      <c r="AE67" s="40">
        <v>2.7579260647606785E-3</v>
      </c>
      <c r="AF67" s="41">
        <v>2.9737527487772109E-3</v>
      </c>
      <c r="AG67" s="41">
        <v>2.1582668401653234E-4</v>
      </c>
      <c r="AH67" s="42">
        <v>0.78879912466957025</v>
      </c>
      <c r="AI67" s="43">
        <v>29432.80315931232</v>
      </c>
      <c r="AJ67" s="42">
        <v>1.1066240498476596</v>
      </c>
      <c r="AK67" s="31">
        <v>41291.942158494756</v>
      </c>
      <c r="AL67" s="44">
        <f>+$AL$6*W67/H67*10^6</f>
        <v>210.93660296181326</v>
      </c>
      <c r="AM67" s="31">
        <v>156155.75</v>
      </c>
      <c r="AN67" s="45">
        <v>0.26442793274339726</v>
      </c>
      <c r="AR67" s="33"/>
    </row>
    <row r="68" spans="1:44">
      <c r="A68" s="6" t="s">
        <v>1508</v>
      </c>
      <c r="B68" s="6" t="s">
        <v>2316</v>
      </c>
      <c r="C68" s="119" t="s">
        <v>2951</v>
      </c>
      <c r="D68" s="30">
        <v>2938422</v>
      </c>
      <c r="E68" s="6" t="s">
        <v>982</v>
      </c>
      <c r="F68" s="31" t="s">
        <v>4543</v>
      </c>
      <c r="G68" s="6" t="s">
        <v>4201</v>
      </c>
      <c r="H68" s="32">
        <v>37.72</v>
      </c>
      <c r="I68" s="33">
        <v>40.222000000000001</v>
      </c>
      <c r="J68" s="33">
        <v>40.216999999999999</v>
      </c>
      <c r="K68" s="34">
        <v>1</v>
      </c>
      <c r="L68" s="34">
        <v>1</v>
      </c>
      <c r="M68" s="7">
        <v>0</v>
      </c>
      <c r="N68" s="7">
        <v>0</v>
      </c>
      <c r="O68" s="7">
        <v>1</v>
      </c>
      <c r="P68" s="7">
        <v>1</v>
      </c>
      <c r="Q68" s="35">
        <v>40.222000000000001</v>
      </c>
      <c r="R68" s="35">
        <v>40.216999999999999</v>
      </c>
      <c r="S68" s="35">
        <v>1517.1738399999999</v>
      </c>
      <c r="T68" s="35">
        <v>1516.98524</v>
      </c>
      <c r="U68" s="36">
        <v>2.2128296722556131E-3</v>
      </c>
      <c r="V68" s="37">
        <v>2.213468447982501E-3</v>
      </c>
      <c r="W68" s="37">
        <v>6.3877572688796069E-7</v>
      </c>
      <c r="X68" s="38">
        <v>1.7956414458422647E-2</v>
      </c>
      <c r="Y68" s="39">
        <v>476.04492201544662</v>
      </c>
      <c r="Z68" s="40">
        <v>0</v>
      </c>
      <c r="AA68" s="41">
        <v>0</v>
      </c>
      <c r="AB68" s="41">
        <v>0</v>
      </c>
      <c r="AC68" s="42">
        <v>0</v>
      </c>
      <c r="AD68" s="43">
        <v>0</v>
      </c>
      <c r="AE68" s="40">
        <v>4.1512038835108634E-3</v>
      </c>
      <c r="AF68" s="41">
        <v>4.4431854817291493E-3</v>
      </c>
      <c r="AG68" s="41">
        <v>2.9198159821828586E-4</v>
      </c>
      <c r="AH68" s="42">
        <v>1.0671286089748009</v>
      </c>
      <c r="AI68" s="43">
        <v>28290.790269745517</v>
      </c>
      <c r="AJ68" s="42">
        <v>1.0850850234332234</v>
      </c>
      <c r="AK68" s="31">
        <v>28766.835191760965</v>
      </c>
      <c r="AL68" s="44">
        <f>+$AL$6*W68/H68*10^6</f>
        <v>8.4673346618234469</v>
      </c>
      <c r="AM68" s="31">
        <v>267718</v>
      </c>
      <c r="AN68" s="45">
        <v>0.10745200244944668</v>
      </c>
      <c r="AR68" s="33"/>
    </row>
    <row r="69" spans="1:44">
      <c r="A69" s="6" t="s">
        <v>1053</v>
      </c>
      <c r="B69" s="6" t="s">
        <v>1581</v>
      </c>
      <c r="C69" s="119" t="s">
        <v>2438</v>
      </c>
      <c r="D69" s="30">
        <v>2081133</v>
      </c>
      <c r="E69" s="6" t="s">
        <v>3931</v>
      </c>
      <c r="F69" s="31" t="s">
        <v>4556</v>
      </c>
      <c r="G69" s="6" t="s">
        <v>4199</v>
      </c>
      <c r="H69" s="32">
        <v>13.14</v>
      </c>
      <c r="I69" s="33">
        <v>80.414000000000001</v>
      </c>
      <c r="J69" s="33">
        <v>82.778000000000006</v>
      </c>
      <c r="K69" s="34">
        <v>1</v>
      </c>
      <c r="L69" s="34">
        <v>1</v>
      </c>
      <c r="M69" s="7">
        <v>1</v>
      </c>
      <c r="N69" s="7">
        <v>0.47000000000000003</v>
      </c>
      <c r="O69" s="7">
        <v>0</v>
      </c>
      <c r="P69" s="7">
        <v>0.53</v>
      </c>
      <c r="Q69" s="35">
        <v>80.414000000000001</v>
      </c>
      <c r="R69" s="35">
        <v>82.778000000000006</v>
      </c>
      <c r="S69" s="35">
        <v>1056.63996</v>
      </c>
      <c r="T69" s="35">
        <v>1087.7029200000002</v>
      </c>
      <c r="U69" s="36">
        <v>1.5411314081048115E-3</v>
      </c>
      <c r="V69" s="37">
        <v>1.5870926299839509E-3</v>
      </c>
      <c r="W69" s="37">
        <v>4.5961221879139372E-5</v>
      </c>
      <c r="X69" s="38">
        <v>1.2920007983053878</v>
      </c>
      <c r="Y69" s="39">
        <v>98325.783737091915</v>
      </c>
      <c r="Z69" s="40">
        <v>3.3004724522115564E-3</v>
      </c>
      <c r="AA69" s="41">
        <v>1.4864312411569816E-3</v>
      </c>
      <c r="AB69" s="41">
        <v>-1.8140412110545748E-3</v>
      </c>
      <c r="AC69" s="42">
        <v>-6.3883801682481449</v>
      </c>
      <c r="AD69" s="43">
        <v>-486178.09499605361</v>
      </c>
      <c r="AE69" s="40">
        <v>0</v>
      </c>
      <c r="AF69" s="41">
        <v>1.6884929519594756E-3</v>
      </c>
      <c r="AG69" s="41">
        <v>1.6884929519594756E-3</v>
      </c>
      <c r="AH69" s="42">
        <v>6.1710708691347493</v>
      </c>
      <c r="AI69" s="43">
        <v>469640.09658559738</v>
      </c>
      <c r="AJ69" s="42">
        <v>1.0746914991919922</v>
      </c>
      <c r="AK69" s="31">
        <v>81787.785326635698</v>
      </c>
      <c r="AL69" s="44">
        <f>+$AL$6*W69/H69*10^6</f>
        <v>1748.9049421285908</v>
      </c>
      <c r="AM69" s="31">
        <v>272865.34375</v>
      </c>
      <c r="AN69" s="45">
        <v>0.29973680131973773</v>
      </c>
      <c r="AR69" s="33"/>
    </row>
    <row r="70" spans="1:44">
      <c r="A70" s="6" t="s">
        <v>6176</v>
      </c>
      <c r="B70" s="6" t="s">
        <v>6129</v>
      </c>
      <c r="C70" s="119" t="s">
        <v>6222</v>
      </c>
      <c r="D70" s="30" t="s">
        <v>6256</v>
      </c>
      <c r="E70" s="6" t="s">
        <v>6306</v>
      </c>
      <c r="F70" s="31" t="s">
        <v>4547</v>
      </c>
      <c r="G70" s="6" t="s">
        <v>4199</v>
      </c>
      <c r="H70" s="32">
        <v>34.659999999999997</v>
      </c>
      <c r="I70" s="33">
        <v>54.247999999999998</v>
      </c>
      <c r="J70" s="33">
        <v>54.878999999999998</v>
      </c>
      <c r="K70" s="34">
        <v>1</v>
      </c>
      <c r="L70" s="34">
        <v>1</v>
      </c>
      <c r="M70" s="7">
        <v>0.28999999999999998</v>
      </c>
      <c r="N70" s="7">
        <v>1</v>
      </c>
      <c r="O70" s="7">
        <v>0.71</v>
      </c>
      <c r="P70" s="7">
        <v>0</v>
      </c>
      <c r="Q70" s="35">
        <v>54.247999999999998</v>
      </c>
      <c r="R70" s="35">
        <v>54.878999999999998</v>
      </c>
      <c r="S70" s="35">
        <v>1880.2356799999998</v>
      </c>
      <c r="T70" s="35">
        <v>1902.1061399999996</v>
      </c>
      <c r="U70" s="36">
        <v>2.7423629341893408E-3</v>
      </c>
      <c r="V70" s="37">
        <v>2.7754073108870758E-3</v>
      </c>
      <c r="W70" s="37">
        <v>3.304437669773494E-5</v>
      </c>
      <c r="X70" s="38">
        <v>0.92889960987644948</v>
      </c>
      <c r="Y70" s="39">
        <v>26800.334964698486</v>
      </c>
      <c r="Z70" s="40">
        <v>1.7031753739433875E-3</v>
      </c>
      <c r="AA70" s="41">
        <v>5.5305894348832377E-3</v>
      </c>
      <c r="AB70" s="41">
        <v>3.8274140609398503E-3</v>
      </c>
      <c r="AC70" s="42">
        <v>13.478732419958586</v>
      </c>
      <c r="AD70" s="43">
        <v>388884.3744939004</v>
      </c>
      <c r="AE70" s="40">
        <v>3.6526609081787872E-3</v>
      </c>
      <c r="AF70" s="41">
        <v>0</v>
      </c>
      <c r="AG70" s="41">
        <v>-3.6526609081787872E-3</v>
      </c>
      <c r="AH70" s="42">
        <v>-13.349673327999996</v>
      </c>
      <c r="AI70" s="43">
        <v>-385160.79999999993</v>
      </c>
      <c r="AJ70" s="42">
        <v>1.0579587018350392</v>
      </c>
      <c r="AK70" s="31">
        <v>30523.909458598937</v>
      </c>
      <c r="AL70" s="44">
        <f>+$AL$6*W70/H70*10^6</f>
        <v>476.69325876709377</v>
      </c>
      <c r="AM70" s="31">
        <v>201131.59375</v>
      </c>
      <c r="AN70" s="45">
        <v>0.15176088892597928</v>
      </c>
      <c r="AR70" s="33"/>
    </row>
    <row r="71" spans="1:44">
      <c r="A71" s="6" t="s">
        <v>1088</v>
      </c>
      <c r="B71" s="6" t="s">
        <v>1616</v>
      </c>
      <c r="C71" s="119" t="s">
        <v>2473</v>
      </c>
      <c r="D71" s="30">
        <v>2216010</v>
      </c>
      <c r="E71" s="6" t="s">
        <v>3964</v>
      </c>
      <c r="F71" s="31" t="s">
        <v>4540</v>
      </c>
      <c r="G71" s="6" t="s">
        <v>4199</v>
      </c>
      <c r="H71" s="32">
        <v>44.11</v>
      </c>
      <c r="I71" s="33">
        <v>27.344999999999999</v>
      </c>
      <c r="J71" s="33">
        <v>27.527000000000001</v>
      </c>
      <c r="K71" s="34">
        <v>1</v>
      </c>
      <c r="L71" s="34">
        <v>1</v>
      </c>
      <c r="M71" s="7">
        <v>0</v>
      </c>
      <c r="N71" s="7">
        <v>0.42</v>
      </c>
      <c r="O71" s="7">
        <v>1</v>
      </c>
      <c r="P71" s="7">
        <v>0.57999999999999996</v>
      </c>
      <c r="Q71" s="35">
        <v>27.344999999999999</v>
      </c>
      <c r="R71" s="35">
        <v>27.527000000000001</v>
      </c>
      <c r="S71" s="35">
        <v>1206.18795</v>
      </c>
      <c r="T71" s="35">
        <v>1214.21597</v>
      </c>
      <c r="U71" s="36">
        <v>1.7592502689587437E-3</v>
      </c>
      <c r="V71" s="37">
        <v>1.7716907638675951E-3</v>
      </c>
      <c r="W71" s="37">
        <v>1.2440494908851378E-5</v>
      </c>
      <c r="X71" s="38">
        <v>0.34971066251929384</v>
      </c>
      <c r="Y71" s="39">
        <v>7928.1492296371307</v>
      </c>
      <c r="Z71" s="40">
        <v>0</v>
      </c>
      <c r="AA71" s="41">
        <v>1.4827976983694357E-3</v>
      </c>
      <c r="AB71" s="41">
        <v>1.4827976983694357E-3</v>
      </c>
      <c r="AC71" s="42">
        <v>5.2218634020339874</v>
      </c>
      <c r="AD71" s="43">
        <v>118382.75679061409</v>
      </c>
      <c r="AE71" s="40">
        <v>3.3003021606831866E-3</v>
      </c>
      <c r="AF71" s="41">
        <v>2.0627045299141155E-3</v>
      </c>
      <c r="AG71" s="41">
        <v>-1.2375976307690711E-3</v>
      </c>
      <c r="AH71" s="42">
        <v>-4.5231475074184946</v>
      </c>
      <c r="AI71" s="43">
        <v>-102542.45085963489</v>
      </c>
      <c r="AJ71" s="42">
        <v>1.0484265571347864</v>
      </c>
      <c r="AK71" s="31">
        <v>23768.45516061633</v>
      </c>
      <c r="AL71" s="44">
        <f>+$AL$6*W71/H71*10^6</f>
        <v>141.01671853152774</v>
      </c>
      <c r="AM71" s="31">
        <v>96761.546875</v>
      </c>
      <c r="AN71" s="45">
        <v>0.24563947072199313</v>
      </c>
      <c r="AR71" s="33"/>
    </row>
    <row r="72" spans="1:44">
      <c r="A72" s="6" t="s">
        <v>1505</v>
      </c>
      <c r="B72" s="6" t="s">
        <v>2313</v>
      </c>
      <c r="C72" s="119" t="s">
        <v>2948</v>
      </c>
      <c r="D72" s="30">
        <v>2923815</v>
      </c>
      <c r="E72" s="6" t="s">
        <v>979</v>
      </c>
      <c r="F72" s="31" t="s">
        <v>4554</v>
      </c>
      <c r="G72" s="6" t="s">
        <v>4201</v>
      </c>
      <c r="H72" s="32">
        <v>41.48</v>
      </c>
      <c r="I72" s="33">
        <v>38.963000000000001</v>
      </c>
      <c r="J72" s="33">
        <v>38.9</v>
      </c>
      <c r="K72" s="34">
        <v>1</v>
      </c>
      <c r="L72" s="34">
        <v>1</v>
      </c>
      <c r="M72" s="7">
        <v>0</v>
      </c>
      <c r="N72" s="7">
        <v>0</v>
      </c>
      <c r="O72" s="7">
        <v>1</v>
      </c>
      <c r="P72" s="7">
        <v>1</v>
      </c>
      <c r="Q72" s="35">
        <v>38.963000000000001</v>
      </c>
      <c r="R72" s="35">
        <v>38.9</v>
      </c>
      <c r="S72" s="35">
        <v>1616.18524</v>
      </c>
      <c r="T72" s="35">
        <v>1613.5719999999999</v>
      </c>
      <c r="U72" s="36">
        <v>2.3572398631217894E-3</v>
      </c>
      <c r="V72" s="37">
        <v>2.3544004360569917E-3</v>
      </c>
      <c r="W72" s="37">
        <v>-2.8394270647977282E-6</v>
      </c>
      <c r="X72" s="38">
        <v>-7.9818200745303658E-2</v>
      </c>
      <c r="Y72" s="39">
        <v>-1924.2574914489794</v>
      </c>
      <c r="Z72" s="40">
        <v>0</v>
      </c>
      <c r="AA72" s="41">
        <v>0</v>
      </c>
      <c r="AB72" s="41">
        <v>0</v>
      </c>
      <c r="AC72" s="42">
        <v>0</v>
      </c>
      <c r="AD72" s="43">
        <v>0</v>
      </c>
      <c r="AE72" s="40">
        <v>4.4221131869509019E-3</v>
      </c>
      <c r="AF72" s="41">
        <v>4.7260840086517037E-3</v>
      </c>
      <c r="AG72" s="41">
        <v>3.0397082170080178E-4</v>
      </c>
      <c r="AH72" s="42">
        <v>1.1109465874215809</v>
      </c>
      <c r="AI72" s="43">
        <v>26782.704614792216</v>
      </c>
      <c r="AJ72" s="42">
        <v>1.0311283866762773</v>
      </c>
      <c r="AK72" s="31">
        <v>24858.447123343238</v>
      </c>
      <c r="AL72" s="44">
        <f>+$AL$6*W72/H72*10^6</f>
        <v>-34.226459315305306</v>
      </c>
      <c r="AM72" s="31">
        <v>153362.84375</v>
      </c>
      <c r="AN72" s="45">
        <v>0.16208911177902724</v>
      </c>
      <c r="AR72" s="33"/>
    </row>
    <row r="73" spans="1:44">
      <c r="A73" s="6" t="s">
        <v>1102</v>
      </c>
      <c r="B73" s="6" t="s">
        <v>1630</v>
      </c>
      <c r="C73" s="119" t="s">
        <v>2488</v>
      </c>
      <c r="D73" s="30">
        <v>2239266</v>
      </c>
      <c r="E73" s="6" t="s">
        <v>3979</v>
      </c>
      <c r="F73" s="31" t="s">
        <v>4555</v>
      </c>
      <c r="G73" s="6" t="s">
        <v>4199</v>
      </c>
      <c r="H73" s="32">
        <v>54.94</v>
      </c>
      <c r="I73" s="33">
        <v>26.789000000000001</v>
      </c>
      <c r="J73" s="33">
        <v>26.86</v>
      </c>
      <c r="K73" s="34">
        <v>0.81</v>
      </c>
      <c r="L73" s="34">
        <v>0.81</v>
      </c>
      <c r="M73" s="7">
        <v>0</v>
      </c>
      <c r="N73" s="7">
        <v>0</v>
      </c>
      <c r="O73" s="7">
        <v>1</v>
      </c>
      <c r="P73" s="7">
        <v>1</v>
      </c>
      <c r="Q73" s="35">
        <v>21.699090000000002</v>
      </c>
      <c r="R73" s="35">
        <v>21.756600000000002</v>
      </c>
      <c r="S73" s="35">
        <v>1192.1480046000001</v>
      </c>
      <c r="T73" s="35">
        <v>1195.3076040000001</v>
      </c>
      <c r="U73" s="36">
        <v>1.7387727159197536E-3</v>
      </c>
      <c r="V73" s="37">
        <v>1.7441011272381016E-3</v>
      </c>
      <c r="W73" s="37">
        <v>5.3284113183480614E-6</v>
      </c>
      <c r="X73" s="38">
        <v>0.14978521883313492</v>
      </c>
      <c r="Y73" s="39">
        <v>2726.3418062092269</v>
      </c>
      <c r="Z73" s="40">
        <v>0</v>
      </c>
      <c r="AA73" s="41">
        <v>0</v>
      </c>
      <c r="AB73" s="41">
        <v>0</v>
      </c>
      <c r="AC73" s="42">
        <v>0</v>
      </c>
      <c r="AD73" s="43">
        <v>0</v>
      </c>
      <c r="AE73" s="40">
        <v>3.2618868688213394E-3</v>
      </c>
      <c r="AF73" s="41">
        <v>3.5010053178192134E-3</v>
      </c>
      <c r="AG73" s="41">
        <v>2.3911844899787401E-4</v>
      </c>
      <c r="AH73" s="42">
        <v>0.87392540973951238</v>
      </c>
      <c r="AI73" s="43">
        <v>15906.905892601246</v>
      </c>
      <c r="AJ73" s="42">
        <v>1.0237106285726474</v>
      </c>
      <c r="AK73" s="31">
        <v>18633.247698810472</v>
      </c>
      <c r="AL73" s="44">
        <f>+$AL$6*W73/H73*10^6</f>
        <v>48.493004353367873</v>
      </c>
      <c r="AM73" s="31">
        <v>193936.296875</v>
      </c>
      <c r="AN73" s="45">
        <v>9.607921775891376E-2</v>
      </c>
      <c r="AR73" s="33"/>
    </row>
    <row r="74" spans="1:44">
      <c r="A74" s="6" t="s">
        <v>1319</v>
      </c>
      <c r="B74" s="6" t="s">
        <v>1730</v>
      </c>
      <c r="C74" s="119" t="s">
        <v>2768</v>
      </c>
      <c r="D74" s="30">
        <v>2498001</v>
      </c>
      <c r="E74" s="6" t="s">
        <v>820</v>
      </c>
      <c r="F74" s="31" t="s">
        <v>4543</v>
      </c>
      <c r="G74" s="6" t="s">
        <v>4199</v>
      </c>
      <c r="H74" s="32">
        <v>14.18</v>
      </c>
      <c r="I74" s="33">
        <v>76.662999999999997</v>
      </c>
      <c r="J74" s="33">
        <v>76.988</v>
      </c>
      <c r="K74" s="34">
        <v>1</v>
      </c>
      <c r="L74" s="34">
        <v>1</v>
      </c>
      <c r="M74" s="7">
        <v>0</v>
      </c>
      <c r="N74" s="7">
        <v>0</v>
      </c>
      <c r="O74" s="7">
        <v>1</v>
      </c>
      <c r="P74" s="7">
        <v>1</v>
      </c>
      <c r="Q74" s="35">
        <v>76.662999999999997</v>
      </c>
      <c r="R74" s="35">
        <v>76.988</v>
      </c>
      <c r="S74" s="35">
        <v>1087.08134</v>
      </c>
      <c r="T74" s="35">
        <v>1091.68984</v>
      </c>
      <c r="U74" s="36">
        <v>1.5855307954079887E-3</v>
      </c>
      <c r="V74" s="37">
        <v>1.5929100376896647E-3</v>
      </c>
      <c r="W74" s="37">
        <v>7.3792422816759077E-6</v>
      </c>
      <c r="X74" s="38">
        <v>0.20743545382420259</v>
      </c>
      <c r="Y74" s="39">
        <v>14628.734402270986</v>
      </c>
      <c r="Z74" s="40">
        <v>0</v>
      </c>
      <c r="AA74" s="41">
        <v>0</v>
      </c>
      <c r="AB74" s="41">
        <v>0</v>
      </c>
      <c r="AC74" s="42">
        <v>0</v>
      </c>
      <c r="AD74" s="43">
        <v>0</v>
      </c>
      <c r="AE74" s="40">
        <v>2.9744094983210319E-3</v>
      </c>
      <c r="AF74" s="41">
        <v>3.1975132781379059E-3</v>
      </c>
      <c r="AG74" s="41">
        <v>2.2310377981687394E-4</v>
      </c>
      <c r="AH74" s="42">
        <v>0.81539531143675592</v>
      </c>
      <c r="AI74" s="43">
        <v>57503.195446879821</v>
      </c>
      <c r="AJ74" s="42">
        <v>1.0228307652609585</v>
      </c>
      <c r="AK74" s="31">
        <v>72131.929849150809</v>
      </c>
      <c r="AL74" s="44">
        <f>+$AL$6*W74/H74*10^6</f>
        <v>260.19895210422806</v>
      </c>
      <c r="AM74" s="31">
        <v>330327.3125</v>
      </c>
      <c r="AN74" s="45">
        <v>0.21836501893603125</v>
      </c>
      <c r="AR74" s="33"/>
    </row>
    <row r="75" spans="1:44">
      <c r="A75" s="6" t="s">
        <v>1002</v>
      </c>
      <c r="B75" s="6" t="s">
        <v>1530</v>
      </c>
      <c r="C75" s="119" t="s">
        <v>2387</v>
      </c>
      <c r="D75" s="30">
        <v>2024901</v>
      </c>
      <c r="E75" s="6" t="s">
        <v>3881</v>
      </c>
      <c r="F75" s="31" t="s">
        <v>4554</v>
      </c>
      <c r="G75" s="6" t="s">
        <v>4201</v>
      </c>
      <c r="H75" s="32">
        <v>27.32</v>
      </c>
      <c r="I75" s="33">
        <v>55.747</v>
      </c>
      <c r="J75" s="33">
        <v>55.747</v>
      </c>
      <c r="K75" s="34">
        <v>0.93</v>
      </c>
      <c r="L75" s="34">
        <v>0.93</v>
      </c>
      <c r="M75" s="7">
        <v>0</v>
      </c>
      <c r="N75" s="7">
        <v>0</v>
      </c>
      <c r="O75" s="7">
        <v>1</v>
      </c>
      <c r="P75" s="7">
        <v>1</v>
      </c>
      <c r="Q75" s="35">
        <v>51.844709999999999</v>
      </c>
      <c r="R75" s="35">
        <v>51.844709999999999</v>
      </c>
      <c r="S75" s="35">
        <v>1416.3974771999999</v>
      </c>
      <c r="T75" s="35">
        <v>1416.3974771999999</v>
      </c>
      <c r="U75" s="36">
        <v>2.0658452463536764E-3</v>
      </c>
      <c r="V75" s="37">
        <v>2.0666985036612577E-3</v>
      </c>
      <c r="W75" s="37">
        <v>8.5325730758136972E-7</v>
      </c>
      <c r="X75" s="38">
        <v>2.398563566160087E-2</v>
      </c>
      <c r="Y75" s="39">
        <v>877.95152494878732</v>
      </c>
      <c r="Z75" s="40">
        <v>0</v>
      </c>
      <c r="AA75" s="41">
        <v>0</v>
      </c>
      <c r="AB75" s="41">
        <v>0</v>
      </c>
      <c r="AC75" s="42">
        <v>0</v>
      </c>
      <c r="AD75" s="43">
        <v>0</v>
      </c>
      <c r="AE75" s="40">
        <v>3.8754653902730286E-3</v>
      </c>
      <c r="AF75" s="41">
        <v>4.1485681871583887E-3</v>
      </c>
      <c r="AG75" s="41">
        <v>2.7310279688536011E-4</v>
      </c>
      <c r="AH75" s="42">
        <v>0.99813073675117048</v>
      </c>
      <c r="AI75" s="43">
        <v>36534.800027495257</v>
      </c>
      <c r="AJ75" s="42">
        <v>1.0221163724127713</v>
      </c>
      <c r="AK75" s="31">
        <v>37412.751552444046</v>
      </c>
      <c r="AL75" s="44">
        <f>+$AL$6*W75/H75*10^6</f>
        <v>15.615982935237366</v>
      </c>
      <c r="AM75" s="31">
        <v>170288.15625</v>
      </c>
      <c r="AN75" s="45">
        <v>0.21970260513901152</v>
      </c>
      <c r="AR75" s="33"/>
    </row>
    <row r="76" spans="1:44">
      <c r="A76" s="6" t="s">
        <v>4312</v>
      </c>
      <c r="B76" s="6" t="s">
        <v>1649</v>
      </c>
      <c r="C76" s="119" t="s">
        <v>2509</v>
      </c>
      <c r="D76" s="30">
        <v>2455761</v>
      </c>
      <c r="E76" s="6" t="s">
        <v>3999</v>
      </c>
      <c r="F76" s="31" t="s">
        <v>4547</v>
      </c>
      <c r="G76" s="6" t="s">
        <v>4199</v>
      </c>
      <c r="H76" s="32">
        <v>64.45</v>
      </c>
      <c r="I76" s="33">
        <v>31.620999999999999</v>
      </c>
      <c r="J76" s="33">
        <v>31.93</v>
      </c>
      <c r="K76" s="34">
        <v>1</v>
      </c>
      <c r="L76" s="34">
        <v>1</v>
      </c>
      <c r="M76" s="7">
        <v>0.45</v>
      </c>
      <c r="N76" s="7">
        <v>0.61</v>
      </c>
      <c r="O76" s="7">
        <v>0.55000000000000004</v>
      </c>
      <c r="P76" s="7">
        <v>0.39</v>
      </c>
      <c r="Q76" s="35">
        <v>31.620999999999999</v>
      </c>
      <c r="R76" s="35">
        <v>31.93</v>
      </c>
      <c r="S76" s="35">
        <v>2037.97345</v>
      </c>
      <c r="T76" s="35">
        <v>2057.8885</v>
      </c>
      <c r="U76" s="36">
        <v>2.9724267598953201E-3</v>
      </c>
      <c r="V76" s="37">
        <v>3.002712975780857E-3</v>
      </c>
      <c r="W76" s="37">
        <v>3.0286215885536906E-5</v>
      </c>
      <c r="X76" s="38">
        <v>0.85136585804136389</v>
      </c>
      <c r="Y76" s="39">
        <v>13209.710753163132</v>
      </c>
      <c r="Z76" s="40">
        <v>2.8645744701237645E-3</v>
      </c>
      <c r="AA76" s="41">
        <v>3.649962037199095E-3</v>
      </c>
      <c r="AB76" s="41">
        <v>7.8538756707533051E-4</v>
      </c>
      <c r="AC76" s="42">
        <v>2.7658436463942908</v>
      </c>
      <c r="AD76" s="43">
        <v>42914.563947157345</v>
      </c>
      <c r="AE76" s="40">
        <v>3.0669022180560522E-3</v>
      </c>
      <c r="AF76" s="41">
        <v>2.3507126011488269E-3</v>
      </c>
      <c r="AG76" s="41">
        <v>-7.1618961690722528E-4</v>
      </c>
      <c r="AH76" s="42">
        <v>-2.6175157418003998</v>
      </c>
      <c r="AI76" s="43">
        <v>-40613.122448415823</v>
      </c>
      <c r="AJ76" s="42">
        <v>0.99969376263525511</v>
      </c>
      <c r="AK76" s="31">
        <v>15511.152251904656</v>
      </c>
      <c r="AL76" s="44">
        <f>+$AL$6*W76/H76*10^6</f>
        <v>234.9590060941575</v>
      </c>
      <c r="AM76" s="31">
        <v>164612.5</v>
      </c>
      <c r="AN76" s="45">
        <v>9.4228277025770552E-2</v>
      </c>
      <c r="AR76" s="33"/>
    </row>
    <row r="77" spans="1:44">
      <c r="A77" s="6" t="s">
        <v>1380</v>
      </c>
      <c r="B77" s="6" t="s">
        <v>1791</v>
      </c>
      <c r="C77" s="119" t="s">
        <v>2827</v>
      </c>
      <c r="D77" s="30">
        <v>2649586</v>
      </c>
      <c r="E77" s="6" t="s">
        <v>4010</v>
      </c>
      <c r="F77" s="31" t="s">
        <v>4545</v>
      </c>
      <c r="G77" s="6" t="s">
        <v>4199</v>
      </c>
      <c r="H77" s="32">
        <v>47.18</v>
      </c>
      <c r="I77" s="33">
        <v>27.18</v>
      </c>
      <c r="J77" s="33">
        <v>27.206</v>
      </c>
      <c r="K77" s="34">
        <v>1</v>
      </c>
      <c r="L77" s="34">
        <v>1</v>
      </c>
      <c r="M77" s="7">
        <v>0</v>
      </c>
      <c r="N77" s="7">
        <v>0</v>
      </c>
      <c r="O77" s="7">
        <v>1</v>
      </c>
      <c r="P77" s="7">
        <v>1</v>
      </c>
      <c r="Q77" s="35">
        <v>27.18</v>
      </c>
      <c r="R77" s="35">
        <v>27.206</v>
      </c>
      <c r="S77" s="35">
        <v>1282.3524</v>
      </c>
      <c r="T77" s="35">
        <v>1283.57908</v>
      </c>
      <c r="U77" s="36">
        <v>1.8703377069882769E-3</v>
      </c>
      <c r="V77" s="37">
        <v>1.872900091018952E-3</v>
      </c>
      <c r="W77" s="37">
        <v>2.5623840306751057E-6</v>
      </c>
      <c r="X77" s="38">
        <v>7.2030335092109724E-2</v>
      </c>
      <c r="Y77" s="39">
        <v>1526.7133338726098</v>
      </c>
      <c r="Z77" s="40">
        <v>0</v>
      </c>
      <c r="AA77" s="41">
        <v>0</v>
      </c>
      <c r="AB77" s="41">
        <v>0</v>
      </c>
      <c r="AC77" s="42">
        <v>0</v>
      </c>
      <c r="AD77" s="43">
        <v>0</v>
      </c>
      <c r="AE77" s="40">
        <v>3.5086989523293362E-3</v>
      </c>
      <c r="AF77" s="41">
        <v>3.7595487302877501E-3</v>
      </c>
      <c r="AG77" s="41">
        <v>2.5084977795841387E-4</v>
      </c>
      <c r="AH77" s="42">
        <v>0.91680084035390197</v>
      </c>
      <c r="AI77" s="43">
        <v>19431.980507713059</v>
      </c>
      <c r="AJ77" s="42">
        <v>0.98883117544601173</v>
      </c>
      <c r="AK77" s="31">
        <v>20958.693841585668</v>
      </c>
      <c r="AL77" s="44">
        <f>+$AL$6*W77/H77*10^6</f>
        <v>27.155405157642068</v>
      </c>
      <c r="AM77" s="31">
        <v>78200.1015625</v>
      </c>
      <c r="AN77" s="45">
        <v>0.26801363966049091</v>
      </c>
      <c r="AR77" s="33"/>
    </row>
    <row r="78" spans="1:44">
      <c r="A78" s="6" t="s">
        <v>4835</v>
      </c>
      <c r="B78" s="6" t="s">
        <v>4798</v>
      </c>
      <c r="C78" s="119" t="s">
        <v>4918</v>
      </c>
      <c r="D78" s="30">
        <v>2171603</v>
      </c>
      <c r="E78" s="6" t="s">
        <v>4870</v>
      </c>
      <c r="F78" s="31" t="s">
        <v>4556</v>
      </c>
      <c r="G78" s="6" t="s">
        <v>4199</v>
      </c>
      <c r="H78" s="32">
        <v>17.559999999999999</v>
      </c>
      <c r="I78" s="33">
        <v>64.89</v>
      </c>
      <c r="J78" s="33">
        <v>65.293999999999997</v>
      </c>
      <c r="K78" s="34">
        <v>0.83</v>
      </c>
      <c r="L78" s="34">
        <v>0.83</v>
      </c>
      <c r="M78" s="7">
        <v>0</v>
      </c>
      <c r="N78" s="7">
        <v>0</v>
      </c>
      <c r="O78" s="7">
        <v>1</v>
      </c>
      <c r="P78" s="7">
        <v>1</v>
      </c>
      <c r="Q78" s="35">
        <v>53.858699999999999</v>
      </c>
      <c r="R78" s="35">
        <v>54.194019999999995</v>
      </c>
      <c r="S78" s="35">
        <v>945.75877199999991</v>
      </c>
      <c r="T78" s="35">
        <v>951.64699119999989</v>
      </c>
      <c r="U78" s="36">
        <v>1.3794088840060879E-3</v>
      </c>
      <c r="V78" s="37">
        <v>1.3885702596807604E-3</v>
      </c>
      <c r="W78" s="37">
        <v>9.1613756746725117E-6</v>
      </c>
      <c r="X78" s="38">
        <v>0.25753241975111052</v>
      </c>
      <c r="Y78" s="39">
        <v>14665.855338901511</v>
      </c>
      <c r="Z78" s="40">
        <v>0</v>
      </c>
      <c r="AA78" s="41">
        <v>0</v>
      </c>
      <c r="AB78" s="41">
        <v>0</v>
      </c>
      <c r="AC78" s="42">
        <v>0</v>
      </c>
      <c r="AD78" s="43">
        <v>0</v>
      </c>
      <c r="AE78" s="40">
        <v>2.5877308082183021E-3</v>
      </c>
      <c r="AF78" s="41">
        <v>2.787333708685964E-3</v>
      </c>
      <c r="AG78" s="41">
        <v>1.9960290046766192E-4</v>
      </c>
      <c r="AH78" s="42">
        <v>0.72950475928332692</v>
      </c>
      <c r="AI78" s="43">
        <v>41543.551212034567</v>
      </c>
      <c r="AJ78" s="42">
        <v>0.98703717903443744</v>
      </c>
      <c r="AK78" s="31">
        <v>56209.406550936081</v>
      </c>
      <c r="AL78" s="44">
        <f>+$AL$6*W78/H78*10^6</f>
        <v>260.8592162492173</v>
      </c>
      <c r="AM78" s="31">
        <v>130621.1015625</v>
      </c>
      <c r="AN78" s="45">
        <v>0.43032408912920417</v>
      </c>
      <c r="AR78" s="33"/>
    </row>
    <row r="79" spans="1:44">
      <c r="A79" s="6" t="s">
        <v>6470</v>
      </c>
      <c r="B79" s="6" t="s">
        <v>6464</v>
      </c>
      <c r="C79" s="119" t="s">
        <v>6489</v>
      </c>
      <c r="D79" s="30">
        <v>2956888</v>
      </c>
      <c r="E79" s="6" t="s">
        <v>6481</v>
      </c>
      <c r="F79" s="31" t="s">
        <v>4546</v>
      </c>
      <c r="G79" s="6" t="s">
        <v>4201</v>
      </c>
      <c r="H79" s="32">
        <v>34.340000000000003</v>
      </c>
      <c r="I79" s="33">
        <v>45.720999999999997</v>
      </c>
      <c r="J79" s="33">
        <v>45.720999999999997</v>
      </c>
      <c r="K79" s="34">
        <v>0.85</v>
      </c>
      <c r="L79" s="34">
        <v>0.85</v>
      </c>
      <c r="M79" s="7">
        <v>0</v>
      </c>
      <c r="N79" s="7">
        <v>0</v>
      </c>
      <c r="O79" s="7">
        <v>1</v>
      </c>
      <c r="P79" s="7">
        <v>1</v>
      </c>
      <c r="Q79" s="35">
        <v>38.862849999999995</v>
      </c>
      <c r="R79" s="35">
        <v>38.862849999999995</v>
      </c>
      <c r="S79" s="35">
        <v>1334.5502689999998</v>
      </c>
      <c r="T79" s="35">
        <v>1334.5502689999998</v>
      </c>
      <c r="U79" s="36">
        <v>1.9464693870281271E-3</v>
      </c>
      <c r="V79" s="37">
        <v>1.9472733384525607E-3</v>
      </c>
      <c r="W79" s="37">
        <v>8.0395142443355321E-7</v>
      </c>
      <c r="X79" s="38">
        <v>2.2599614189942729E-2</v>
      </c>
      <c r="Y79" s="39">
        <v>658.11340098843118</v>
      </c>
      <c r="Z79" s="40">
        <v>0</v>
      </c>
      <c r="AA79" s="41">
        <v>0</v>
      </c>
      <c r="AB79" s="41">
        <v>0</v>
      </c>
      <c r="AC79" s="42">
        <v>0</v>
      </c>
      <c r="AD79" s="43">
        <v>0</v>
      </c>
      <c r="AE79" s="40">
        <v>3.6515197621739028E-3</v>
      </c>
      <c r="AF79" s="41">
        <v>3.9088411828308431E-3</v>
      </c>
      <c r="AG79" s="41">
        <v>2.573214206569403E-4</v>
      </c>
      <c r="AH79" s="42">
        <v>0.94045327294829262</v>
      </c>
      <c r="AI79" s="43">
        <v>27386.525129536763</v>
      </c>
      <c r="AJ79" s="42">
        <v>0.96305288713823534</v>
      </c>
      <c r="AK79" s="31">
        <v>28044.638530525193</v>
      </c>
      <c r="AL79" s="44">
        <f>+$AL$6*W79/H79*10^6</f>
        <v>11.705757490296348</v>
      </c>
      <c r="AM79" s="31">
        <v>639075.625</v>
      </c>
      <c r="AN79" s="45">
        <v>4.3883129685199924E-2</v>
      </c>
      <c r="AR79" s="33"/>
    </row>
    <row r="80" spans="1:44">
      <c r="A80" s="6" t="s">
        <v>1431</v>
      </c>
      <c r="B80" s="6" t="s">
        <v>2239</v>
      </c>
      <c r="C80" s="119" t="s">
        <v>2878</v>
      </c>
      <c r="D80" s="30">
        <v>2774336</v>
      </c>
      <c r="E80" s="6" t="s">
        <v>910</v>
      </c>
      <c r="F80" s="31" t="s">
        <v>4544</v>
      </c>
      <c r="G80" s="6" t="s">
        <v>4201</v>
      </c>
      <c r="H80" s="32">
        <v>92.69</v>
      </c>
      <c r="I80" s="33">
        <v>23.071000000000002</v>
      </c>
      <c r="J80" s="33">
        <v>23.071000000000002</v>
      </c>
      <c r="K80" s="34">
        <v>0.89</v>
      </c>
      <c r="L80" s="34">
        <v>0.89</v>
      </c>
      <c r="M80" s="7">
        <v>0</v>
      </c>
      <c r="N80" s="7">
        <v>0.48</v>
      </c>
      <c r="O80" s="7">
        <v>1</v>
      </c>
      <c r="P80" s="7">
        <v>0.52</v>
      </c>
      <c r="Q80" s="35">
        <v>20.533190000000001</v>
      </c>
      <c r="R80" s="35">
        <v>20.533190000000001</v>
      </c>
      <c r="S80" s="35">
        <v>1903.2213811000001</v>
      </c>
      <c r="T80" s="35">
        <v>1903.2213811000001</v>
      </c>
      <c r="U80" s="36">
        <v>2.775888058397704E-3</v>
      </c>
      <c r="V80" s="37">
        <v>2.7770345851160223E-3</v>
      </c>
      <c r="W80" s="37">
        <v>1.146526718318313E-6</v>
      </c>
      <c r="X80" s="38">
        <v>3.2229635653312501E-2</v>
      </c>
      <c r="Y80" s="39">
        <v>347.71426964410938</v>
      </c>
      <c r="Z80" s="40">
        <v>0</v>
      </c>
      <c r="AA80" s="41">
        <v>2.6562394199656295E-3</v>
      </c>
      <c r="AB80" s="41">
        <v>2.6562394199656295E-3</v>
      </c>
      <c r="AC80" s="42">
        <v>9.3542898194482493</v>
      </c>
      <c r="AD80" s="43">
        <v>100920.16203957546</v>
      </c>
      <c r="AE80" s="40">
        <v>5.2074849830018354E-3</v>
      </c>
      <c r="AF80" s="41">
        <v>2.8987164810452678E-3</v>
      </c>
      <c r="AG80" s="41">
        <v>-2.3087685019565676E-3</v>
      </c>
      <c r="AH80" s="42">
        <v>-8.4380417634944287</v>
      </c>
      <c r="AI80" s="43">
        <v>-91035.082139329257</v>
      </c>
      <c r="AJ80" s="42">
        <v>0.94847769160713291</v>
      </c>
      <c r="AK80" s="31">
        <v>10232.794169890316</v>
      </c>
      <c r="AL80" s="44">
        <f>+$AL$6*W80/H80*10^6</f>
        <v>6.1847379346116789</v>
      </c>
      <c r="AM80" s="31">
        <v>640413.375</v>
      </c>
      <c r="AN80" s="45">
        <v>1.5978420453648889E-2</v>
      </c>
      <c r="AR80" s="33"/>
    </row>
    <row r="81" spans="1:44">
      <c r="A81" s="6" t="s">
        <v>3574</v>
      </c>
      <c r="B81" s="6" t="s">
        <v>356</v>
      </c>
      <c r="C81" s="119" t="s">
        <v>3738</v>
      </c>
      <c r="D81" s="30">
        <v>2752677</v>
      </c>
      <c r="E81" s="6" t="s">
        <v>2670</v>
      </c>
      <c r="F81" s="31" t="s">
        <v>4540</v>
      </c>
      <c r="G81" s="6" t="s">
        <v>4201</v>
      </c>
      <c r="H81" s="32">
        <v>19.09</v>
      </c>
      <c r="I81" s="33">
        <v>69.632000000000005</v>
      </c>
      <c r="J81" s="33">
        <v>69.614000000000004</v>
      </c>
      <c r="K81" s="34">
        <v>1</v>
      </c>
      <c r="L81" s="34">
        <v>1</v>
      </c>
      <c r="M81" s="7">
        <v>0</v>
      </c>
      <c r="N81" s="7">
        <v>0</v>
      </c>
      <c r="O81" s="7">
        <v>1</v>
      </c>
      <c r="P81" s="7">
        <v>1</v>
      </c>
      <c r="Q81" s="35">
        <v>69.632000000000005</v>
      </c>
      <c r="R81" s="35">
        <v>69.614000000000004</v>
      </c>
      <c r="S81" s="35">
        <v>1329.2748800000002</v>
      </c>
      <c r="T81" s="35">
        <v>1328.9312600000001</v>
      </c>
      <c r="U81" s="36">
        <v>1.9387751222022256E-3</v>
      </c>
      <c r="V81" s="37">
        <v>1.9390745117253941E-3</v>
      </c>
      <c r="W81" s="37">
        <v>2.9938952316854034E-7</v>
      </c>
      <c r="X81" s="38">
        <v>8.4160404602643384E-3</v>
      </c>
      <c r="Y81" s="39">
        <v>440.86120797613086</v>
      </c>
      <c r="Z81" s="40">
        <v>0</v>
      </c>
      <c r="AA81" s="41">
        <v>0</v>
      </c>
      <c r="AB81" s="41">
        <v>0</v>
      </c>
      <c r="AC81" s="42">
        <v>0</v>
      </c>
      <c r="AD81" s="43">
        <v>0</v>
      </c>
      <c r="AE81" s="40">
        <v>3.6370855459183491E-3</v>
      </c>
      <c r="AF81" s="41">
        <v>3.892383343590097E-3</v>
      </c>
      <c r="AG81" s="41">
        <v>2.5529779767174791E-4</v>
      </c>
      <c r="AH81" s="42">
        <v>0.93305737541757439</v>
      </c>
      <c r="AI81" s="43">
        <v>48876.761415273671</v>
      </c>
      <c r="AJ81" s="42">
        <v>0.94147341587783873</v>
      </c>
      <c r="AK81" s="31">
        <v>49317.622623249801</v>
      </c>
      <c r="AL81" s="44">
        <f>+$AL$6*W81/H81*10^6</f>
        <v>7.8415275842991194</v>
      </c>
      <c r="AM81" s="31">
        <v>1718712.75</v>
      </c>
      <c r="AN81" s="45">
        <v>2.869451141457454E-2</v>
      </c>
      <c r="AR81" s="33"/>
    </row>
    <row r="82" spans="1:44">
      <c r="A82" s="6" t="s">
        <v>6146</v>
      </c>
      <c r="B82" s="6" t="s">
        <v>6098</v>
      </c>
      <c r="C82" s="119" t="s">
        <v>6192</v>
      </c>
      <c r="D82" s="30">
        <v>2369721</v>
      </c>
      <c r="E82" s="6" t="s">
        <v>6273</v>
      </c>
      <c r="F82" s="31" t="s">
        <v>4557</v>
      </c>
      <c r="G82" s="6" t="s">
        <v>4199</v>
      </c>
      <c r="H82" s="32">
        <v>96.27</v>
      </c>
      <c r="I82" s="33">
        <v>22.041</v>
      </c>
      <c r="J82" s="33">
        <v>22.385000000000002</v>
      </c>
      <c r="K82" s="34">
        <v>0.85</v>
      </c>
      <c r="L82" s="34">
        <v>0.85</v>
      </c>
      <c r="M82" s="7">
        <v>0.54</v>
      </c>
      <c r="N82" s="7">
        <v>1</v>
      </c>
      <c r="O82" s="7">
        <v>0.46</v>
      </c>
      <c r="P82" s="7">
        <v>0</v>
      </c>
      <c r="Q82" s="35">
        <v>18.734850000000002</v>
      </c>
      <c r="R82" s="35">
        <v>19.027250000000002</v>
      </c>
      <c r="S82" s="35">
        <v>1803.6040095000001</v>
      </c>
      <c r="T82" s="35">
        <v>1831.7533575000002</v>
      </c>
      <c r="U82" s="36">
        <v>2.6305940453209995E-3</v>
      </c>
      <c r="V82" s="37">
        <v>2.6727539295716952E-3</v>
      </c>
      <c r="W82" s="37">
        <v>4.2159884250695615E-5</v>
      </c>
      <c r="X82" s="38">
        <v>1.1851426459374506</v>
      </c>
      <c r="Y82" s="39">
        <v>12310.612298093389</v>
      </c>
      <c r="Z82" s="40">
        <v>3.0421738810149229E-3</v>
      </c>
      <c r="AA82" s="41">
        <v>5.3260307368028382E-3</v>
      </c>
      <c r="AB82" s="41">
        <v>2.2838568557879153E-3</v>
      </c>
      <c r="AC82" s="42">
        <v>8.0428965757350372</v>
      </c>
      <c r="AD82" s="43">
        <v>83545.201783889454</v>
      </c>
      <c r="AE82" s="40">
        <v>2.2700621212490692E-3</v>
      </c>
      <c r="AF82" s="41">
        <v>0</v>
      </c>
      <c r="AG82" s="41">
        <v>-2.2700621212490692E-3</v>
      </c>
      <c r="AH82" s="42">
        <v>-8.2965784436999996</v>
      </c>
      <c r="AI82" s="43">
        <v>-86180.31</v>
      </c>
      <c r="AJ82" s="42">
        <v>0.93146077797248772</v>
      </c>
      <c r="AK82" s="31">
        <v>9675.5040819828428</v>
      </c>
      <c r="AL82" s="44">
        <f>+$AL$6*W82/H82*10^6</f>
        <v>218.96688610520212</v>
      </c>
      <c r="AM82" s="31">
        <v>280546.4375</v>
      </c>
      <c r="AN82" s="45">
        <v>3.4488066104859529E-2</v>
      </c>
      <c r="AR82" s="33"/>
    </row>
    <row r="83" spans="1:44">
      <c r="A83" s="6" t="s">
        <v>1160</v>
      </c>
      <c r="B83" s="6" t="s">
        <v>2077</v>
      </c>
      <c r="C83" s="119" t="s">
        <v>3363</v>
      </c>
      <c r="D83" s="30">
        <v>2717320</v>
      </c>
      <c r="E83" s="6" t="s">
        <v>111</v>
      </c>
      <c r="F83" s="31" t="s">
        <v>4538</v>
      </c>
      <c r="G83" s="6" t="s">
        <v>4199</v>
      </c>
      <c r="H83" s="32">
        <v>11.57</v>
      </c>
      <c r="I83" s="33">
        <v>87.82</v>
      </c>
      <c r="J83" s="33">
        <v>88.144000000000005</v>
      </c>
      <c r="K83" s="34">
        <v>1</v>
      </c>
      <c r="L83" s="34">
        <v>1</v>
      </c>
      <c r="M83" s="7">
        <v>0</v>
      </c>
      <c r="N83" s="7">
        <v>0</v>
      </c>
      <c r="O83" s="7">
        <v>1</v>
      </c>
      <c r="P83" s="7">
        <v>1</v>
      </c>
      <c r="Q83" s="35">
        <v>87.82</v>
      </c>
      <c r="R83" s="35">
        <v>88.144000000000005</v>
      </c>
      <c r="S83" s="35">
        <v>1016.0773999999999</v>
      </c>
      <c r="T83" s="35">
        <v>1019.82608</v>
      </c>
      <c r="U83" s="36">
        <v>1.4819700687881195E-3</v>
      </c>
      <c r="V83" s="37">
        <v>1.4880519539594717E-3</v>
      </c>
      <c r="W83" s="37">
        <v>6.0818851713522436E-6</v>
      </c>
      <c r="X83" s="38">
        <v>0.17096587460733403</v>
      </c>
      <c r="Y83" s="39">
        <v>14776.652947911325</v>
      </c>
      <c r="Z83" s="40">
        <v>0</v>
      </c>
      <c r="AA83" s="41">
        <v>0</v>
      </c>
      <c r="AB83" s="41">
        <v>0</v>
      </c>
      <c r="AC83" s="42">
        <v>0</v>
      </c>
      <c r="AD83" s="43">
        <v>0</v>
      </c>
      <c r="AE83" s="40">
        <v>2.7801325976116362E-3</v>
      </c>
      <c r="AF83" s="41">
        <v>2.9870273705133415E-3</v>
      </c>
      <c r="AG83" s="41">
        <v>2.0689477290170531E-4</v>
      </c>
      <c r="AH83" s="42">
        <v>0.75615495140106803</v>
      </c>
      <c r="AI83" s="43">
        <v>65354.79268807848</v>
      </c>
      <c r="AJ83" s="42">
        <v>0.92712082600840207</v>
      </c>
      <c r="AK83" s="31">
        <v>80131.445635989803</v>
      </c>
      <c r="AL83" s="44">
        <f>+$AL$6*W83/H83*10^6</f>
        <v>262.82995554676938</v>
      </c>
      <c r="AM83" s="31">
        <v>580386.375</v>
      </c>
      <c r="AN83" s="45">
        <v>0.13806569052553966</v>
      </c>
      <c r="AR83" s="33"/>
    </row>
    <row r="84" spans="1:44">
      <c r="A84" s="6" t="s">
        <v>1082</v>
      </c>
      <c r="B84" s="6" t="s">
        <v>1610</v>
      </c>
      <c r="C84" s="119" t="s">
        <v>2467</v>
      </c>
      <c r="D84" s="30">
        <v>2797838</v>
      </c>
      <c r="E84" s="6" t="s">
        <v>3958</v>
      </c>
      <c r="F84" s="31" t="s">
        <v>4551</v>
      </c>
      <c r="G84" s="6" t="s">
        <v>4201</v>
      </c>
      <c r="H84" s="32">
        <v>72.34</v>
      </c>
      <c r="I84" s="33">
        <v>18.577000000000002</v>
      </c>
      <c r="J84" s="33">
        <v>18.577000000000002</v>
      </c>
      <c r="K84" s="34">
        <v>0.95</v>
      </c>
      <c r="L84" s="34">
        <v>0.95</v>
      </c>
      <c r="M84" s="7">
        <v>0</v>
      </c>
      <c r="N84" s="7">
        <v>0</v>
      </c>
      <c r="O84" s="7">
        <v>1</v>
      </c>
      <c r="P84" s="7">
        <v>1</v>
      </c>
      <c r="Q84" s="35">
        <v>17.648150000000001</v>
      </c>
      <c r="R84" s="35">
        <v>17.648150000000001</v>
      </c>
      <c r="S84" s="35">
        <v>1276.6671710000001</v>
      </c>
      <c r="T84" s="35">
        <v>1276.6671710000001</v>
      </c>
      <c r="U84" s="36">
        <v>1.8620456819789556E-3</v>
      </c>
      <c r="V84" s="37">
        <v>1.8628147638295944E-3</v>
      </c>
      <c r="W84" s="37">
        <v>7.6908185063875346E-7</v>
      </c>
      <c r="X84" s="38">
        <v>2.1619407064511681E-2</v>
      </c>
      <c r="Y84" s="39">
        <v>298.85826741099913</v>
      </c>
      <c r="Z84" s="40">
        <v>0</v>
      </c>
      <c r="AA84" s="41">
        <v>0</v>
      </c>
      <c r="AB84" s="41">
        <v>0</v>
      </c>
      <c r="AC84" s="42">
        <v>0</v>
      </c>
      <c r="AD84" s="43">
        <v>0</v>
      </c>
      <c r="AE84" s="40">
        <v>3.493143355415374E-3</v>
      </c>
      <c r="AF84" s="41">
        <v>3.7393040417370346E-3</v>
      </c>
      <c r="AG84" s="41">
        <v>2.4616068632166057E-4</v>
      </c>
      <c r="AH84" s="42">
        <v>0.89966324036055234</v>
      </c>
      <c r="AI84" s="43">
        <v>12436.594420245401</v>
      </c>
      <c r="AJ84" s="42">
        <v>0.92128264742506405</v>
      </c>
      <c r="AK84" s="31">
        <v>12735.4526876564</v>
      </c>
      <c r="AL84" s="44">
        <f>+$AL$6*W84/H84*10^6</f>
        <v>5.3157440602623272</v>
      </c>
      <c r="AM84" s="31">
        <v>207103.046875</v>
      </c>
      <c r="AN84" s="45">
        <v>6.1493313979794142E-2</v>
      </c>
      <c r="AR84" s="33"/>
    </row>
    <row r="85" spans="1:44">
      <c r="A85" s="6" t="s">
        <v>6170</v>
      </c>
      <c r="B85" s="6" t="s">
        <v>6123</v>
      </c>
      <c r="C85" s="119" t="s">
        <v>6216</v>
      </c>
      <c r="D85" s="30">
        <v>2771984</v>
      </c>
      <c r="E85" s="6" t="s">
        <v>6299</v>
      </c>
      <c r="F85" s="31" t="s">
        <v>4547</v>
      </c>
      <c r="G85" s="6" t="s">
        <v>4199</v>
      </c>
      <c r="H85" s="32">
        <v>12.92</v>
      </c>
      <c r="I85" s="33">
        <v>95.802000000000007</v>
      </c>
      <c r="J85" s="33">
        <v>95.811000000000007</v>
      </c>
      <c r="K85" s="34">
        <v>1</v>
      </c>
      <c r="L85" s="34">
        <v>1</v>
      </c>
      <c r="M85" s="7">
        <v>0</v>
      </c>
      <c r="N85" s="7">
        <v>0</v>
      </c>
      <c r="O85" s="7">
        <v>1</v>
      </c>
      <c r="P85" s="7">
        <v>1</v>
      </c>
      <c r="Q85" s="35">
        <v>95.802000000000007</v>
      </c>
      <c r="R85" s="35">
        <v>95.811000000000007</v>
      </c>
      <c r="S85" s="35">
        <v>1237.7618400000001</v>
      </c>
      <c r="T85" s="35">
        <v>1237.8781200000001</v>
      </c>
      <c r="U85" s="36">
        <v>1.8053014457049331E-3</v>
      </c>
      <c r="V85" s="37">
        <v>1.8062167573020661E-3</v>
      </c>
      <c r="W85" s="37">
        <v>9.1531159713306547E-7</v>
      </c>
      <c r="X85" s="38">
        <v>2.5730023394587874E-2</v>
      </c>
      <c r="Y85" s="39">
        <v>1991.4878788380706</v>
      </c>
      <c r="Z85" s="40">
        <v>0</v>
      </c>
      <c r="AA85" s="41">
        <v>0</v>
      </c>
      <c r="AB85" s="41">
        <v>0</v>
      </c>
      <c r="AC85" s="42">
        <v>0</v>
      </c>
      <c r="AD85" s="43">
        <v>0</v>
      </c>
      <c r="AE85" s="40">
        <v>3.3866928242511436E-3</v>
      </c>
      <c r="AF85" s="41">
        <v>3.6256925551458722E-3</v>
      </c>
      <c r="AG85" s="41">
        <v>2.3899973089472858E-4</v>
      </c>
      <c r="AH85" s="42">
        <v>0.87349152114844097</v>
      </c>
      <c r="AI85" s="43">
        <v>67607.702875266317</v>
      </c>
      <c r="AJ85" s="42">
        <v>0.89922154454302883</v>
      </c>
      <c r="AK85" s="31">
        <v>69599.190754104391</v>
      </c>
      <c r="AL85" s="44">
        <f>+$AL$6*W85/H85*10^6</f>
        <v>35.422275430846192</v>
      </c>
      <c r="AM85" s="31">
        <v>708334.875</v>
      </c>
      <c r="AN85" s="45">
        <v>9.8257467210130511E-2</v>
      </c>
      <c r="AR85" s="33"/>
    </row>
    <row r="86" spans="1:44">
      <c r="A86" s="6" t="s">
        <v>1438</v>
      </c>
      <c r="B86" s="6" t="s">
        <v>2246</v>
      </c>
      <c r="C86" s="119" t="s">
        <v>2885</v>
      </c>
      <c r="D86" s="30">
        <v>2767756</v>
      </c>
      <c r="E86" s="6" t="s">
        <v>917</v>
      </c>
      <c r="F86" s="31" t="s">
        <v>4538</v>
      </c>
      <c r="G86" s="6" t="s">
        <v>4199</v>
      </c>
      <c r="H86" s="32">
        <v>41.13</v>
      </c>
      <c r="I86" s="33">
        <v>28.541</v>
      </c>
      <c r="J86" s="33">
        <v>28.550999999999998</v>
      </c>
      <c r="K86" s="34">
        <v>1</v>
      </c>
      <c r="L86" s="34">
        <v>1</v>
      </c>
      <c r="M86" s="7">
        <v>0</v>
      </c>
      <c r="N86" s="7">
        <v>0</v>
      </c>
      <c r="O86" s="7">
        <v>1</v>
      </c>
      <c r="P86" s="7">
        <v>1</v>
      </c>
      <c r="Q86" s="35">
        <v>28.541</v>
      </c>
      <c r="R86" s="35">
        <v>28.550999999999998</v>
      </c>
      <c r="S86" s="35">
        <v>1173.8913300000002</v>
      </c>
      <c r="T86" s="35">
        <v>1174.3026299999999</v>
      </c>
      <c r="U86" s="36">
        <v>1.7121449754417108E-3</v>
      </c>
      <c r="V86" s="37">
        <v>1.7134522811097814E-3</v>
      </c>
      <c r="W86" s="37">
        <v>1.3073056680705866E-6</v>
      </c>
      <c r="X86" s="38">
        <v>3.6749239853063359E-2</v>
      </c>
      <c r="Y86" s="39">
        <v>893.48990646883919</v>
      </c>
      <c r="Z86" s="40">
        <v>0</v>
      </c>
      <c r="AA86" s="41">
        <v>0</v>
      </c>
      <c r="AB86" s="41">
        <v>0</v>
      </c>
      <c r="AC86" s="42">
        <v>0</v>
      </c>
      <c r="AD86" s="43">
        <v>0</v>
      </c>
      <c r="AE86" s="40">
        <v>3.2119340048176242E-3</v>
      </c>
      <c r="AF86" s="41">
        <v>3.4394826391141134E-3</v>
      </c>
      <c r="AG86" s="41">
        <v>2.2754863429648919E-4</v>
      </c>
      <c r="AH86" s="42">
        <v>0.83164027826641618</v>
      </c>
      <c r="AI86" s="43">
        <v>20219.797672414687</v>
      </c>
      <c r="AJ86" s="42">
        <v>0.86838951811947951</v>
      </c>
      <c r="AK86" s="31">
        <v>21113.287578883526</v>
      </c>
      <c r="AL86" s="44">
        <f>+$AL$6*W86/H86*10^6</f>
        <v>15.892361634702002</v>
      </c>
      <c r="AM86" s="31">
        <v>115727.046875</v>
      </c>
      <c r="AN86" s="45">
        <v>0.18244039011631027</v>
      </c>
      <c r="AR86" s="33"/>
    </row>
    <row r="87" spans="1:44">
      <c r="A87" s="6" t="s">
        <v>5269</v>
      </c>
      <c r="B87" s="6" t="s">
        <v>5257</v>
      </c>
      <c r="C87" s="119" t="s">
        <v>5297</v>
      </c>
      <c r="D87" s="30" t="s">
        <v>5280</v>
      </c>
      <c r="E87" s="6" t="s">
        <v>5778</v>
      </c>
      <c r="F87" s="31" t="s">
        <v>4556</v>
      </c>
      <c r="G87" s="6" t="s">
        <v>4201</v>
      </c>
      <c r="H87" s="32">
        <v>12.88</v>
      </c>
      <c r="I87" s="33">
        <v>94.963999999999999</v>
      </c>
      <c r="J87" s="33">
        <v>94.941000000000003</v>
      </c>
      <c r="K87" s="34">
        <v>1</v>
      </c>
      <c r="L87" s="34">
        <v>1</v>
      </c>
      <c r="M87" s="7">
        <v>0</v>
      </c>
      <c r="N87" s="7">
        <v>0</v>
      </c>
      <c r="O87" s="7">
        <v>1</v>
      </c>
      <c r="P87" s="7">
        <v>1</v>
      </c>
      <c r="Q87" s="35">
        <v>94.963999999999999</v>
      </c>
      <c r="R87" s="35">
        <v>94.941000000000003</v>
      </c>
      <c r="S87" s="35">
        <v>1223.1363200000001</v>
      </c>
      <c r="T87" s="35">
        <v>1222.8400800000002</v>
      </c>
      <c r="U87" s="36">
        <v>1.7839698199051052E-3</v>
      </c>
      <c r="V87" s="37">
        <v>1.78427440336097E-3</v>
      </c>
      <c r="W87" s="37">
        <v>3.045834558648014E-7</v>
      </c>
      <c r="X87" s="38">
        <v>8.5620453947623815E-3</v>
      </c>
      <c r="Y87" s="39">
        <v>664.75507723310409</v>
      </c>
      <c r="Z87" s="40">
        <v>0</v>
      </c>
      <c r="AA87" s="41">
        <v>0</v>
      </c>
      <c r="AB87" s="41">
        <v>0</v>
      </c>
      <c r="AC87" s="42">
        <v>0</v>
      </c>
      <c r="AD87" s="43">
        <v>0</v>
      </c>
      <c r="AE87" s="40">
        <v>3.3466753168161579E-3</v>
      </c>
      <c r="AF87" s="41">
        <v>3.5816467732622845E-3</v>
      </c>
      <c r="AG87" s="41">
        <v>2.3497145644612661E-4</v>
      </c>
      <c r="AH87" s="42">
        <v>0.85876906283210674</v>
      </c>
      <c r="AI87" s="43">
        <v>66674.616679511382</v>
      </c>
      <c r="AJ87" s="42">
        <v>0.8673311082268691</v>
      </c>
      <c r="AK87" s="31">
        <v>67339.371756744484</v>
      </c>
      <c r="AL87" s="44">
        <f>+$AL$6*W87/H87*10^6</f>
        <v>11.823891920217445</v>
      </c>
      <c r="AM87" s="31">
        <v>367030.34375</v>
      </c>
      <c r="AN87" s="45">
        <v>0.18347085711968328</v>
      </c>
      <c r="AR87" s="33"/>
    </row>
    <row r="88" spans="1:44">
      <c r="A88" s="6" t="s">
        <v>1011</v>
      </c>
      <c r="B88" s="6" t="s">
        <v>1539</v>
      </c>
      <c r="C88" s="119" t="s">
        <v>2396</v>
      </c>
      <c r="D88" s="30">
        <v>2086309</v>
      </c>
      <c r="E88" s="6" t="s">
        <v>3890</v>
      </c>
      <c r="F88" s="31" t="s">
        <v>4555</v>
      </c>
      <c r="G88" s="6" t="s">
        <v>4201</v>
      </c>
      <c r="H88" s="32">
        <v>47.21</v>
      </c>
      <c r="I88" s="33">
        <v>41.508000000000003</v>
      </c>
      <c r="J88" s="33">
        <v>41.280999999999999</v>
      </c>
      <c r="K88" s="34">
        <v>1</v>
      </c>
      <c r="L88" s="34">
        <v>1</v>
      </c>
      <c r="M88" s="7">
        <v>0</v>
      </c>
      <c r="N88" s="7">
        <v>0</v>
      </c>
      <c r="O88" s="7">
        <v>1</v>
      </c>
      <c r="P88" s="7">
        <v>1</v>
      </c>
      <c r="Q88" s="35">
        <v>41.508000000000003</v>
      </c>
      <c r="R88" s="35">
        <v>41.280999999999999</v>
      </c>
      <c r="S88" s="35">
        <v>1959.5926800000002</v>
      </c>
      <c r="T88" s="35">
        <v>1948.87601</v>
      </c>
      <c r="U88" s="36">
        <v>2.8581067729449507E-3</v>
      </c>
      <c r="V88" s="37">
        <v>2.8436503160472605E-3</v>
      </c>
      <c r="W88" s="37">
        <v>-1.4456456897690186E-5</v>
      </c>
      <c r="X88" s="38">
        <v>-0.40638070723181768</v>
      </c>
      <c r="Y88" s="39">
        <v>-8607.9370309641527</v>
      </c>
      <c r="Z88" s="40">
        <v>0</v>
      </c>
      <c r="AA88" s="41">
        <v>0</v>
      </c>
      <c r="AB88" s="41">
        <v>0</v>
      </c>
      <c r="AC88" s="42">
        <v>0</v>
      </c>
      <c r="AD88" s="43">
        <v>0</v>
      </c>
      <c r="AE88" s="40">
        <v>5.3617248919316076E-3</v>
      </c>
      <c r="AF88" s="41">
        <v>5.708175244554279E-3</v>
      </c>
      <c r="AG88" s="41">
        <v>3.464503526226714E-4</v>
      </c>
      <c r="AH88" s="42">
        <v>1.2661999424931809</v>
      </c>
      <c r="AI88" s="43">
        <v>26820.587640185997</v>
      </c>
      <c r="AJ88" s="42">
        <v>0.85981923526136317</v>
      </c>
      <c r="AK88" s="31">
        <v>18212.650609221844</v>
      </c>
      <c r="AL88" s="44">
        <f>+$AL$6*W88/H88*10^6</f>
        <v>-153.10799510368761</v>
      </c>
      <c r="AM88" s="31">
        <v>143842.15625</v>
      </c>
      <c r="AN88" s="45">
        <v>0.12661552832653566</v>
      </c>
      <c r="AR88" s="33"/>
    </row>
    <row r="89" spans="1:44">
      <c r="A89" s="6" t="s">
        <v>5182</v>
      </c>
      <c r="B89" s="6" t="s">
        <v>5175</v>
      </c>
      <c r="C89" s="119" t="s">
        <v>5201</v>
      </c>
      <c r="D89" s="30">
        <v>2676368</v>
      </c>
      <c r="E89" s="6" t="s">
        <v>5171</v>
      </c>
      <c r="F89" s="31" t="s">
        <v>4558</v>
      </c>
      <c r="G89" s="6" t="s">
        <v>4201</v>
      </c>
      <c r="H89" s="32">
        <v>12.96</v>
      </c>
      <c r="I89" s="33">
        <v>105.45</v>
      </c>
      <c r="J89" s="33">
        <v>105.45</v>
      </c>
      <c r="K89" s="34">
        <v>0.87</v>
      </c>
      <c r="L89" s="34">
        <v>0.87</v>
      </c>
      <c r="M89" s="7">
        <v>0</v>
      </c>
      <c r="N89" s="7">
        <v>0</v>
      </c>
      <c r="O89" s="7">
        <v>1</v>
      </c>
      <c r="P89" s="7">
        <v>1</v>
      </c>
      <c r="Q89" s="35">
        <v>91.741500000000002</v>
      </c>
      <c r="R89" s="35">
        <v>91.741500000000002</v>
      </c>
      <c r="S89" s="35">
        <v>1188.9698400000002</v>
      </c>
      <c r="T89" s="35">
        <v>1188.9698400000002</v>
      </c>
      <c r="U89" s="36">
        <v>1.7341372965994518E-3</v>
      </c>
      <c r="V89" s="37">
        <v>1.7348535483725624E-3</v>
      </c>
      <c r="W89" s="37">
        <v>7.162517731106044E-7</v>
      </c>
      <c r="X89" s="38">
        <v>2.0134318123221282E-2</v>
      </c>
      <c r="Y89" s="39">
        <v>1553.5739292609012</v>
      </c>
      <c r="Z89" s="40">
        <v>0</v>
      </c>
      <c r="AA89" s="41">
        <v>0</v>
      </c>
      <c r="AB89" s="41">
        <v>0</v>
      </c>
      <c r="AC89" s="42">
        <v>0</v>
      </c>
      <c r="AD89" s="43">
        <v>0</v>
      </c>
      <c r="AE89" s="40">
        <v>3.2531909574615991E-3</v>
      </c>
      <c r="AF89" s="41">
        <v>3.4824422756425965E-3</v>
      </c>
      <c r="AG89" s="41">
        <v>2.2925131818099737E-4</v>
      </c>
      <c r="AH89" s="42">
        <v>0.83786321387703855</v>
      </c>
      <c r="AI89" s="43">
        <v>64649.939342364087</v>
      </c>
      <c r="AJ89" s="42">
        <v>0.85799753200025985</v>
      </c>
      <c r="AK89" s="31">
        <v>66203.513271624994</v>
      </c>
      <c r="AL89" s="44">
        <f>+$AL$6*W89/H89*10^6</f>
        <v>27.633170258896772</v>
      </c>
      <c r="AM89" s="31">
        <v>1065867.875</v>
      </c>
      <c r="AN89" s="45">
        <v>6.2112307561220936E-2</v>
      </c>
      <c r="AR89" s="33"/>
    </row>
    <row r="90" spans="1:44">
      <c r="A90" s="6" t="s">
        <v>1335</v>
      </c>
      <c r="B90" s="6" t="s">
        <v>1746</v>
      </c>
      <c r="C90" s="119" t="s">
        <v>2782</v>
      </c>
      <c r="D90" s="30">
        <v>2139151</v>
      </c>
      <c r="E90" s="6" t="s">
        <v>835</v>
      </c>
      <c r="F90" s="31" t="s">
        <v>4547</v>
      </c>
      <c r="G90" s="6" t="s">
        <v>4199</v>
      </c>
      <c r="H90" s="32">
        <v>11.07</v>
      </c>
      <c r="I90" s="33">
        <v>231.28899999999999</v>
      </c>
      <c r="J90" s="33">
        <v>232.23</v>
      </c>
      <c r="K90" s="34">
        <v>0.9</v>
      </c>
      <c r="L90" s="34">
        <v>0.9</v>
      </c>
      <c r="M90" s="7">
        <v>0.33</v>
      </c>
      <c r="N90" s="7">
        <v>0.51</v>
      </c>
      <c r="O90" s="7">
        <v>0.67</v>
      </c>
      <c r="P90" s="7">
        <v>0.49</v>
      </c>
      <c r="Q90" s="35">
        <v>208.1601</v>
      </c>
      <c r="R90" s="35">
        <v>209.00700000000001</v>
      </c>
      <c r="S90" s="35">
        <v>2304.3323070000001</v>
      </c>
      <c r="T90" s="35">
        <v>2313.7074900000002</v>
      </c>
      <c r="U90" s="36">
        <v>3.3609167052780393E-3</v>
      </c>
      <c r="V90" s="37">
        <v>3.3759844143083349E-3</v>
      </c>
      <c r="W90" s="37">
        <v>1.5067709030295532E-5</v>
      </c>
      <c r="X90" s="38">
        <v>0.42356341497985561</v>
      </c>
      <c r="Y90" s="39">
        <v>38262.277775958049</v>
      </c>
      <c r="Z90" s="40">
        <v>2.3752434547319404E-3</v>
      </c>
      <c r="AA90" s="41">
        <v>3.4309572029446009E-3</v>
      </c>
      <c r="AB90" s="41">
        <v>1.0557137482126605E-3</v>
      </c>
      <c r="AC90" s="42">
        <v>3.7178321701456509</v>
      </c>
      <c r="AD90" s="43">
        <v>335847.5311784689</v>
      </c>
      <c r="AE90" s="40">
        <v>4.2243377057905413E-3</v>
      </c>
      <c r="AF90" s="41">
        <v>3.3206080825035817E-3</v>
      </c>
      <c r="AG90" s="41">
        <v>-9.0372962328695962E-4</v>
      </c>
      <c r="AH90" s="42">
        <v>-3.3029332727556016</v>
      </c>
      <c r="AI90" s="43">
        <v>-298367.95598514919</v>
      </c>
      <c r="AJ90" s="42">
        <v>0.83846231236990487</v>
      </c>
      <c r="AK90" s="31">
        <v>75741.852969277767</v>
      </c>
      <c r="AL90" s="44">
        <f>+$AL$6*W90/H90*10^6</f>
        <v>680.56499685164999</v>
      </c>
      <c r="AM90" s="31">
        <v>1374837.25</v>
      </c>
      <c r="AN90" s="45">
        <v>5.5091504808498434E-2</v>
      </c>
      <c r="AR90" s="33"/>
    </row>
    <row r="91" spans="1:44">
      <c r="A91" s="6" t="s">
        <v>5652</v>
      </c>
      <c r="B91" s="6" t="s">
        <v>5706</v>
      </c>
      <c r="C91" s="119" t="s">
        <v>5728</v>
      </c>
      <c r="D91" s="30">
        <v>2372008</v>
      </c>
      <c r="E91" s="6" t="s">
        <v>5774</v>
      </c>
      <c r="F91" s="31" t="s">
        <v>4539</v>
      </c>
      <c r="G91" s="6" t="s">
        <v>4199</v>
      </c>
      <c r="H91" s="32">
        <v>25.38</v>
      </c>
      <c r="I91" s="33">
        <v>42.904000000000003</v>
      </c>
      <c r="J91" s="33">
        <v>42.942999999999998</v>
      </c>
      <c r="K91" s="34">
        <v>1</v>
      </c>
      <c r="L91" s="34">
        <v>1</v>
      </c>
      <c r="M91" s="7">
        <v>0</v>
      </c>
      <c r="N91" s="7">
        <v>0</v>
      </c>
      <c r="O91" s="7">
        <v>1</v>
      </c>
      <c r="P91" s="7">
        <v>1</v>
      </c>
      <c r="Q91" s="35">
        <v>42.904000000000003</v>
      </c>
      <c r="R91" s="35">
        <v>42.942999999999998</v>
      </c>
      <c r="S91" s="35">
        <v>1088.9035200000001</v>
      </c>
      <c r="T91" s="35">
        <v>1089.8933399999999</v>
      </c>
      <c r="U91" s="36">
        <v>1.5881884829226844E-3</v>
      </c>
      <c r="V91" s="37">
        <v>1.590288722753996E-3</v>
      </c>
      <c r="W91" s="37">
        <v>2.1002398313115997E-6</v>
      </c>
      <c r="X91" s="38">
        <v>5.9039151435592137E-2</v>
      </c>
      <c r="Y91" s="39">
        <v>2326.2077003779409</v>
      </c>
      <c r="Z91" s="40">
        <v>0</v>
      </c>
      <c r="AA91" s="41">
        <v>0</v>
      </c>
      <c r="AB91" s="41">
        <v>0</v>
      </c>
      <c r="AC91" s="42">
        <v>0</v>
      </c>
      <c r="AD91" s="43">
        <v>0</v>
      </c>
      <c r="AE91" s="40">
        <v>2.9793952425337428E-3</v>
      </c>
      <c r="AF91" s="41">
        <v>3.192251405769308E-3</v>
      </c>
      <c r="AG91" s="41">
        <v>2.1285616323556524E-4</v>
      </c>
      <c r="AH91" s="42">
        <v>0.77794252367735872</v>
      </c>
      <c r="AI91" s="43">
        <v>30651.79368311106</v>
      </c>
      <c r="AJ91" s="42">
        <v>0.83698167511295085</v>
      </c>
      <c r="AK91" s="31">
        <v>32978.001383488998</v>
      </c>
      <c r="AL91" s="44">
        <f>+$AL$6*W91/H91*10^6</f>
        <v>41.375883201568158</v>
      </c>
      <c r="AM91" s="31">
        <v>170746.15625</v>
      </c>
      <c r="AN91" s="45">
        <v>0.19314051986742159</v>
      </c>
      <c r="AR91" s="33"/>
    </row>
    <row r="92" spans="1:44">
      <c r="A92" s="6" t="s">
        <v>1086</v>
      </c>
      <c r="B92" s="6" t="s">
        <v>1614</v>
      </c>
      <c r="C92" s="119" t="s">
        <v>2471</v>
      </c>
      <c r="D92" s="30">
        <v>2215341</v>
      </c>
      <c r="E92" s="6" t="s">
        <v>3962</v>
      </c>
      <c r="F92" s="31" t="s">
        <v>4538</v>
      </c>
      <c r="G92" s="6" t="s">
        <v>4199</v>
      </c>
      <c r="H92" s="32">
        <v>40.18</v>
      </c>
      <c r="I92" s="33">
        <v>16.033999999999999</v>
      </c>
      <c r="J92" s="33">
        <v>16.213000000000001</v>
      </c>
      <c r="K92" s="34">
        <v>1</v>
      </c>
      <c r="L92" s="34">
        <v>1</v>
      </c>
      <c r="M92" s="7">
        <v>0</v>
      </c>
      <c r="N92" s="7">
        <v>0</v>
      </c>
      <c r="O92" s="7">
        <v>1</v>
      </c>
      <c r="P92" s="7">
        <v>1</v>
      </c>
      <c r="Q92" s="35">
        <v>16.033999999999999</v>
      </c>
      <c r="R92" s="35">
        <v>16.213000000000001</v>
      </c>
      <c r="S92" s="35">
        <v>644.24611999999991</v>
      </c>
      <c r="T92" s="35">
        <v>651.43834000000004</v>
      </c>
      <c r="U92" s="36">
        <v>9.3964639580890099E-4</v>
      </c>
      <c r="V92" s="37">
        <v>9.5052883401561435E-4</v>
      </c>
      <c r="W92" s="37">
        <v>1.0882438206713356E-5</v>
      </c>
      <c r="X92" s="38">
        <v>0.30591264278298569</v>
      </c>
      <c r="Y92" s="39">
        <v>7613.555071751759</v>
      </c>
      <c r="Z92" s="40">
        <v>0</v>
      </c>
      <c r="AA92" s="41">
        <v>0</v>
      </c>
      <c r="AB92" s="41">
        <v>0</v>
      </c>
      <c r="AC92" s="42">
        <v>0</v>
      </c>
      <c r="AD92" s="43">
        <v>0</v>
      </c>
      <c r="AE92" s="40">
        <v>1.7627492148696721E-3</v>
      </c>
      <c r="AF92" s="41">
        <v>1.9080352914506522E-3</v>
      </c>
      <c r="AG92" s="41">
        <v>1.4528607658098017E-4</v>
      </c>
      <c r="AH92" s="42">
        <v>0.53098869843626395</v>
      </c>
      <c r="AI92" s="43">
        <v>13215.248841121551</v>
      </c>
      <c r="AJ92" s="42">
        <v>0.83690134121924964</v>
      </c>
      <c r="AK92" s="31">
        <v>20828.803912873311</v>
      </c>
      <c r="AL92" s="44">
        <f>+$AL$6*W92/H92*10^6</f>
        <v>135.42108271171423</v>
      </c>
      <c r="AM92" s="31">
        <v>70516</v>
      </c>
      <c r="AN92" s="45">
        <v>0.29537699122005373</v>
      </c>
      <c r="AR92" s="33"/>
    </row>
    <row r="93" spans="1:44">
      <c r="A93" s="6" t="s">
        <v>4343</v>
      </c>
      <c r="B93" s="6" t="s">
        <v>1679</v>
      </c>
      <c r="C93" s="119" t="s">
        <v>2538</v>
      </c>
      <c r="D93" s="30">
        <v>2367101</v>
      </c>
      <c r="E93" s="6" t="s">
        <v>769</v>
      </c>
      <c r="F93" s="31" t="s">
        <v>4550</v>
      </c>
      <c r="G93" s="6" t="s">
        <v>4201</v>
      </c>
      <c r="H93" s="32">
        <v>69.989999999999995</v>
      </c>
      <c r="I93" s="33">
        <v>24.094000000000001</v>
      </c>
      <c r="J93" s="33">
        <v>24.094000000000001</v>
      </c>
      <c r="K93" s="34">
        <v>1</v>
      </c>
      <c r="L93" s="34">
        <v>1</v>
      </c>
      <c r="M93" s="7">
        <v>0</v>
      </c>
      <c r="N93" s="7">
        <v>0.49</v>
      </c>
      <c r="O93" s="7">
        <v>1</v>
      </c>
      <c r="P93" s="7">
        <v>0.51</v>
      </c>
      <c r="Q93" s="35">
        <v>24.094000000000001</v>
      </c>
      <c r="R93" s="35">
        <v>24.094000000000001</v>
      </c>
      <c r="S93" s="35">
        <v>1686.33906</v>
      </c>
      <c r="T93" s="35">
        <v>1686.33906</v>
      </c>
      <c r="U93" s="36">
        <v>2.4595606720002757E-3</v>
      </c>
      <c r="V93" s="37">
        <v>2.4605765458274795E-3</v>
      </c>
      <c r="W93" s="37">
        <v>1.0158738272037816E-6</v>
      </c>
      <c r="X93" s="38">
        <v>2.8556895183862601E-2</v>
      </c>
      <c r="Y93" s="39">
        <v>408.01393318849267</v>
      </c>
      <c r="Z93" s="40">
        <v>0</v>
      </c>
      <c r="AA93" s="41">
        <v>2.402578861632189E-3</v>
      </c>
      <c r="AB93" s="41">
        <v>2.402578861632189E-3</v>
      </c>
      <c r="AC93" s="42">
        <v>8.4609914365619794</v>
      </c>
      <c r="AD93" s="43">
        <v>120888.57603317588</v>
      </c>
      <c r="AE93" s="40">
        <v>4.6140640381645776E-3</v>
      </c>
      <c r="AF93" s="41">
        <v>2.5189999782852458E-3</v>
      </c>
      <c r="AG93" s="41">
        <v>-2.0950640598793317E-3</v>
      </c>
      <c r="AH93" s="42">
        <v>-7.656998966971595</v>
      </c>
      <c r="AI93" s="43">
        <v>-109401.32828934984</v>
      </c>
      <c r="AJ93" s="42">
        <v>0.83254936477424746</v>
      </c>
      <c r="AK93" s="31">
        <v>11895.261677014525</v>
      </c>
      <c r="AL93" s="44">
        <f>+$AL$6*W93/H93*10^6</f>
        <v>7.2572783769380038</v>
      </c>
      <c r="AM93" s="31">
        <v>165306.34375</v>
      </c>
      <c r="AN93" s="45">
        <v>7.1958894057957315E-2</v>
      </c>
      <c r="AR93" s="33"/>
    </row>
    <row r="94" spans="1:44">
      <c r="A94" s="6" t="s">
        <v>1398</v>
      </c>
      <c r="B94" s="6" t="s">
        <v>2207</v>
      </c>
      <c r="C94" s="119" t="s">
        <v>2845</v>
      </c>
      <c r="D94" s="30">
        <v>2106791</v>
      </c>
      <c r="E94" s="6" t="s">
        <v>6293</v>
      </c>
      <c r="F94" s="31" t="s">
        <v>4550</v>
      </c>
      <c r="G94" s="6" t="s">
        <v>4201</v>
      </c>
      <c r="H94" s="32">
        <v>53.29</v>
      </c>
      <c r="I94" s="33">
        <v>21.565999999999999</v>
      </c>
      <c r="J94" s="33">
        <v>21.565999999999999</v>
      </c>
      <c r="K94" s="34">
        <v>1</v>
      </c>
      <c r="L94" s="34">
        <v>1</v>
      </c>
      <c r="M94" s="7">
        <v>0</v>
      </c>
      <c r="N94" s="7">
        <v>0</v>
      </c>
      <c r="O94" s="7">
        <v>1</v>
      </c>
      <c r="P94" s="7">
        <v>1</v>
      </c>
      <c r="Q94" s="35">
        <v>21.565999999999999</v>
      </c>
      <c r="R94" s="35">
        <v>21.565999999999999</v>
      </c>
      <c r="S94" s="35">
        <v>1149.2521399999998</v>
      </c>
      <c r="T94" s="35">
        <v>1149.2521399999998</v>
      </c>
      <c r="U94" s="36">
        <v>1.6762082032044934E-3</v>
      </c>
      <c r="V94" s="37">
        <v>1.6769005284892342E-3</v>
      </c>
      <c r="W94" s="37">
        <v>6.9232528474082004E-7</v>
      </c>
      <c r="X94" s="38">
        <v>1.9461728474588887E-2</v>
      </c>
      <c r="Y94" s="39">
        <v>365.20413726006547</v>
      </c>
      <c r="Z94" s="40">
        <v>0</v>
      </c>
      <c r="AA94" s="41">
        <v>0</v>
      </c>
      <c r="AB94" s="41">
        <v>0</v>
      </c>
      <c r="AC94" s="42">
        <v>0</v>
      </c>
      <c r="AD94" s="43">
        <v>0</v>
      </c>
      <c r="AE94" s="40">
        <v>3.1445176689186586E-3</v>
      </c>
      <c r="AF94" s="41">
        <v>3.3661108154843713E-3</v>
      </c>
      <c r="AG94" s="41">
        <v>2.2159314656571266E-4</v>
      </c>
      <c r="AH94" s="42">
        <v>0.80987427870791373</v>
      </c>
      <c r="AI94" s="43">
        <v>15197.490686956535</v>
      </c>
      <c r="AJ94" s="42">
        <v>0.82933600718250267</v>
      </c>
      <c r="AK94" s="31">
        <v>15562.6948242166</v>
      </c>
      <c r="AL94" s="44">
        <f>+$AL$6*W94/H94*10^6</f>
        <v>6.4958274042111102</v>
      </c>
      <c r="AM94" s="31">
        <v>529567.375</v>
      </c>
      <c r="AN94" s="45">
        <v>2.9387563431785425E-2</v>
      </c>
      <c r="AR94" s="33"/>
    </row>
    <row r="95" spans="1:44">
      <c r="A95" s="6" t="s">
        <v>5653</v>
      </c>
      <c r="B95" s="6" t="s">
        <v>5707</v>
      </c>
      <c r="C95" s="119" t="s">
        <v>5729</v>
      </c>
      <c r="D95" s="30" t="s">
        <v>5688</v>
      </c>
      <c r="E95" s="6" t="s">
        <v>5673</v>
      </c>
      <c r="F95" s="31" t="s">
        <v>4547</v>
      </c>
      <c r="G95" s="6" t="s">
        <v>4199</v>
      </c>
      <c r="H95" s="32">
        <v>22.83</v>
      </c>
      <c r="I95" s="33">
        <v>70.278999999999996</v>
      </c>
      <c r="J95" s="33">
        <v>70.341999999999999</v>
      </c>
      <c r="K95" s="34">
        <v>1</v>
      </c>
      <c r="L95" s="34">
        <v>1</v>
      </c>
      <c r="M95" s="7">
        <v>0</v>
      </c>
      <c r="N95" s="7">
        <v>0.54</v>
      </c>
      <c r="O95" s="7">
        <v>1</v>
      </c>
      <c r="P95" s="7">
        <v>0.46</v>
      </c>
      <c r="Q95" s="35">
        <v>70.278999999999996</v>
      </c>
      <c r="R95" s="35">
        <v>70.341999999999999</v>
      </c>
      <c r="S95" s="35">
        <v>1604.4695699999997</v>
      </c>
      <c r="T95" s="35">
        <v>1605.9078599999998</v>
      </c>
      <c r="U95" s="36">
        <v>2.3401523142049458E-3</v>
      </c>
      <c r="V95" s="37">
        <v>2.3432175111190267E-3</v>
      </c>
      <c r="W95" s="37">
        <v>3.0651969140809733E-6</v>
      </c>
      <c r="X95" s="38">
        <v>8.616474275574644E-2</v>
      </c>
      <c r="Y95" s="39">
        <v>3774.1893454115834</v>
      </c>
      <c r="Z95" s="40">
        <v>0</v>
      </c>
      <c r="AA95" s="41">
        <v>2.5214540360573431E-3</v>
      </c>
      <c r="AB95" s="41">
        <v>2.5214540360573431E-3</v>
      </c>
      <c r="AC95" s="42">
        <v>8.8796257003079564</v>
      </c>
      <c r="AD95" s="43">
        <v>388945.49716635817</v>
      </c>
      <c r="AE95" s="40">
        <v>4.3900574438846141E-3</v>
      </c>
      <c r="AF95" s="41">
        <v>2.1636725909946852E-3</v>
      </c>
      <c r="AG95" s="41">
        <v>-2.2263848528899289E-3</v>
      </c>
      <c r="AH95" s="42">
        <v>-8.136947621373098</v>
      </c>
      <c r="AI95" s="43">
        <v>-356414.70089238277</v>
      </c>
      <c r="AJ95" s="42">
        <v>0.82884282169060519</v>
      </c>
      <c r="AK95" s="31">
        <v>36304.985619387007</v>
      </c>
      <c r="AL95" s="44">
        <f>+$AL$6*W95/H95*10^6</f>
        <v>67.13090043979355</v>
      </c>
      <c r="AM95" s="31">
        <v>579735.1875</v>
      </c>
      <c r="AN95" s="45">
        <v>6.2623394960629339E-2</v>
      </c>
      <c r="AR95" s="33"/>
    </row>
    <row r="96" spans="1:44">
      <c r="A96" s="6" t="s">
        <v>1317</v>
      </c>
      <c r="B96" s="6" t="s">
        <v>5449</v>
      </c>
      <c r="C96" s="119" t="s">
        <v>2766</v>
      </c>
      <c r="D96" s="30">
        <v>2483223</v>
      </c>
      <c r="E96" s="6" t="s">
        <v>818</v>
      </c>
      <c r="F96" s="31" t="s">
        <v>4555</v>
      </c>
      <c r="G96" s="6" t="s">
        <v>4199</v>
      </c>
      <c r="H96" s="32">
        <v>39.700000000000003</v>
      </c>
      <c r="I96" s="33">
        <v>27.091999999999999</v>
      </c>
      <c r="J96" s="33">
        <v>27.116</v>
      </c>
      <c r="K96" s="34">
        <v>1</v>
      </c>
      <c r="L96" s="34">
        <v>1</v>
      </c>
      <c r="M96" s="7">
        <v>0</v>
      </c>
      <c r="N96" s="7">
        <v>0</v>
      </c>
      <c r="O96" s="7">
        <v>1</v>
      </c>
      <c r="P96" s="7">
        <v>1</v>
      </c>
      <c r="Q96" s="35">
        <v>27.091999999999999</v>
      </c>
      <c r="R96" s="35">
        <v>27.116</v>
      </c>
      <c r="S96" s="35">
        <v>1075.5524</v>
      </c>
      <c r="T96" s="35">
        <v>1076.5052000000001</v>
      </c>
      <c r="U96" s="36">
        <v>1.5687155960886711E-3</v>
      </c>
      <c r="V96" s="37">
        <v>1.5707537762787278E-3</v>
      </c>
      <c r="W96" s="37">
        <v>2.0381801900566654E-6</v>
      </c>
      <c r="X96" s="38">
        <v>5.7294613262634783E-2</v>
      </c>
      <c r="Y96" s="39">
        <v>1443.1892509479792</v>
      </c>
      <c r="Z96" s="40">
        <v>0</v>
      </c>
      <c r="AA96" s="41">
        <v>0</v>
      </c>
      <c r="AB96" s="41">
        <v>0</v>
      </c>
      <c r="AC96" s="42">
        <v>0</v>
      </c>
      <c r="AD96" s="43">
        <v>0</v>
      </c>
      <c r="AE96" s="40">
        <v>2.9428646751511545E-3</v>
      </c>
      <c r="AF96" s="41">
        <v>3.1530381110668779E-3</v>
      </c>
      <c r="AG96" s="41">
        <v>2.1017343591572335E-4</v>
      </c>
      <c r="AH96" s="42">
        <v>0.76813774457295325</v>
      </c>
      <c r="AI96" s="43">
        <v>19348.557797807385</v>
      </c>
      <c r="AJ96" s="42">
        <v>0.82543235783558799</v>
      </c>
      <c r="AK96" s="31">
        <v>20791.747048755366</v>
      </c>
      <c r="AL96" s="44">
        <f>+$AL$6*W96/H96*10^6</f>
        <v>25.669775693408884</v>
      </c>
      <c r="AM96" s="31">
        <v>98964.796875</v>
      </c>
      <c r="AN96" s="45">
        <v>0.21009235309214963</v>
      </c>
      <c r="AR96" s="33"/>
    </row>
    <row r="97" spans="1:44">
      <c r="A97" s="6" t="s">
        <v>1016</v>
      </c>
      <c r="B97" s="6" t="s">
        <v>1544</v>
      </c>
      <c r="C97" s="119" t="s">
        <v>2401</v>
      </c>
      <c r="D97" s="30">
        <v>2024332</v>
      </c>
      <c r="E97" s="6" t="s">
        <v>3895</v>
      </c>
      <c r="F97" s="31" t="s">
        <v>4540</v>
      </c>
      <c r="G97" s="6" t="s">
        <v>4199</v>
      </c>
      <c r="H97" s="32">
        <v>26.19</v>
      </c>
      <c r="I97" s="33">
        <v>33.234999999999999</v>
      </c>
      <c r="J97" s="33">
        <v>33.380000000000003</v>
      </c>
      <c r="K97" s="34">
        <v>1</v>
      </c>
      <c r="L97" s="34">
        <v>1</v>
      </c>
      <c r="M97" s="7">
        <v>0</v>
      </c>
      <c r="N97" s="7">
        <v>0</v>
      </c>
      <c r="O97" s="7">
        <v>1</v>
      </c>
      <c r="P97" s="7">
        <v>1</v>
      </c>
      <c r="Q97" s="35">
        <v>33.234999999999999</v>
      </c>
      <c r="R97" s="35">
        <v>33.380000000000003</v>
      </c>
      <c r="S97" s="35">
        <v>870.42465000000004</v>
      </c>
      <c r="T97" s="35">
        <v>874.22220000000016</v>
      </c>
      <c r="U97" s="36">
        <v>1.2695324966733588E-3</v>
      </c>
      <c r="V97" s="37">
        <v>1.2755979459799147E-3</v>
      </c>
      <c r="W97" s="37">
        <v>6.0654493065559131E-6</v>
      </c>
      <c r="X97" s="38">
        <v>0.17050385141540195</v>
      </c>
      <c r="Y97" s="39">
        <v>6510.2654225048464</v>
      </c>
      <c r="Z97" s="40">
        <v>0</v>
      </c>
      <c r="AA97" s="41">
        <v>0</v>
      </c>
      <c r="AB97" s="41">
        <v>0</v>
      </c>
      <c r="AC97" s="42">
        <v>0</v>
      </c>
      <c r="AD97" s="43">
        <v>0</v>
      </c>
      <c r="AE97" s="40">
        <v>2.3816059123347292E-3</v>
      </c>
      <c r="AF97" s="41">
        <v>2.5605597763398921E-3</v>
      </c>
      <c r="AG97" s="41">
        <v>1.7895386400516291E-4</v>
      </c>
      <c r="AH97" s="42">
        <v>0.65403706648570414</v>
      </c>
      <c r="AI97" s="43">
        <v>24972.778407243379</v>
      </c>
      <c r="AJ97" s="42">
        <v>0.82454091790110606</v>
      </c>
      <c r="AK97" s="31">
        <v>31483.043829748225</v>
      </c>
      <c r="AL97" s="44">
        <f>+$AL$6*W97/H97*10^6</f>
        <v>115.79704670782574</v>
      </c>
      <c r="AM97" s="31">
        <v>225298.84375</v>
      </c>
      <c r="AN97" s="45">
        <v>0.139739038628547</v>
      </c>
      <c r="AR97" s="33"/>
    </row>
    <row r="98" spans="1:44">
      <c r="A98" s="6" t="s">
        <v>1366</v>
      </c>
      <c r="B98" s="6" t="s">
        <v>1777</v>
      </c>
      <c r="C98" s="119" t="s">
        <v>2813</v>
      </c>
      <c r="D98" s="30">
        <v>2626459</v>
      </c>
      <c r="E98" s="6" t="s">
        <v>862</v>
      </c>
      <c r="F98" s="31" t="s">
        <v>4556</v>
      </c>
      <c r="G98" s="6" t="s">
        <v>4199</v>
      </c>
      <c r="H98" s="32">
        <v>25.2</v>
      </c>
      <c r="I98" s="33">
        <v>43.704000000000001</v>
      </c>
      <c r="J98" s="33">
        <v>43.725999999999999</v>
      </c>
      <c r="K98" s="34">
        <v>1</v>
      </c>
      <c r="L98" s="34">
        <v>1</v>
      </c>
      <c r="M98" s="7">
        <v>0</v>
      </c>
      <c r="N98" s="7">
        <v>0</v>
      </c>
      <c r="O98" s="7">
        <v>1</v>
      </c>
      <c r="P98" s="7">
        <v>1</v>
      </c>
      <c r="Q98" s="35">
        <v>43.704000000000001</v>
      </c>
      <c r="R98" s="35">
        <v>43.725999999999999</v>
      </c>
      <c r="S98" s="35">
        <v>1101.3407999999999</v>
      </c>
      <c r="T98" s="35">
        <v>1101.8951999999999</v>
      </c>
      <c r="U98" s="36">
        <v>1.6063285150670239E-3</v>
      </c>
      <c r="V98" s="37">
        <v>1.6078009158371029E-3</v>
      </c>
      <c r="W98" s="37">
        <v>1.4724007700789906E-6</v>
      </c>
      <c r="X98" s="38">
        <v>4.1390173989933644E-2</v>
      </c>
      <c r="Y98" s="39">
        <v>1642.4672218227636</v>
      </c>
      <c r="Z98" s="40">
        <v>0</v>
      </c>
      <c r="AA98" s="41">
        <v>0</v>
      </c>
      <c r="AB98" s="41">
        <v>0</v>
      </c>
      <c r="AC98" s="42">
        <v>0</v>
      </c>
      <c r="AD98" s="43">
        <v>0</v>
      </c>
      <c r="AE98" s="40">
        <v>3.0134254134179909E-3</v>
      </c>
      <c r="AF98" s="41">
        <v>3.227404345098992E-3</v>
      </c>
      <c r="AG98" s="41">
        <v>2.139789316810011E-4</v>
      </c>
      <c r="AH98" s="42">
        <v>0.78204599573412525</v>
      </c>
      <c r="AI98" s="43">
        <v>31033.571259290686</v>
      </c>
      <c r="AJ98" s="42">
        <v>0.82343616972405886</v>
      </c>
      <c r="AK98" s="31">
        <v>32676.03848111345</v>
      </c>
      <c r="AL98" s="44">
        <f>+$AL$6*W98/H98*10^6</f>
        <v>29.214300993630768</v>
      </c>
      <c r="AM98" s="31">
        <v>93656.3984375</v>
      </c>
      <c r="AN98" s="45">
        <v>0.34889275080249049</v>
      </c>
      <c r="AR98" s="33"/>
    </row>
    <row r="99" spans="1:44">
      <c r="A99" s="6" t="s">
        <v>1305</v>
      </c>
      <c r="B99" s="6" t="s">
        <v>1717</v>
      </c>
      <c r="C99" s="119" t="s">
        <v>2755</v>
      </c>
      <c r="D99" s="30">
        <v>2447821</v>
      </c>
      <c r="E99" s="6" t="s">
        <v>807</v>
      </c>
      <c r="F99" s="31" t="s">
        <v>4556</v>
      </c>
      <c r="G99" s="6" t="s">
        <v>4199</v>
      </c>
      <c r="H99" s="32">
        <v>40.950000000000003</v>
      </c>
      <c r="I99" s="33">
        <v>23.911999999999999</v>
      </c>
      <c r="J99" s="33">
        <v>23.957999999999998</v>
      </c>
      <c r="K99" s="34">
        <v>1</v>
      </c>
      <c r="L99" s="34">
        <v>1</v>
      </c>
      <c r="M99" s="7">
        <v>0</v>
      </c>
      <c r="N99" s="7">
        <v>0</v>
      </c>
      <c r="O99" s="7">
        <v>1</v>
      </c>
      <c r="P99" s="7">
        <v>1</v>
      </c>
      <c r="Q99" s="35">
        <v>23.911999999999999</v>
      </c>
      <c r="R99" s="35">
        <v>23.957999999999998</v>
      </c>
      <c r="S99" s="35">
        <v>979.19640000000004</v>
      </c>
      <c r="T99" s="35">
        <v>981.08010000000002</v>
      </c>
      <c r="U99" s="36">
        <v>1.4281783614762803E-3</v>
      </c>
      <c r="V99" s="37">
        <v>1.4315167933298526E-3</v>
      </c>
      <c r="W99" s="37">
        <v>3.338431853572299E-6</v>
      </c>
      <c r="X99" s="38">
        <v>9.3845560312686621E-2</v>
      </c>
      <c r="Y99" s="39">
        <v>2291.7108745466817</v>
      </c>
      <c r="Z99" s="40">
        <v>0</v>
      </c>
      <c r="AA99" s="41">
        <v>0</v>
      </c>
      <c r="AB99" s="41">
        <v>0</v>
      </c>
      <c r="AC99" s="42">
        <v>0</v>
      </c>
      <c r="AD99" s="43">
        <v>0</v>
      </c>
      <c r="AE99" s="40">
        <v>2.679220924610628E-3</v>
      </c>
      <c r="AF99" s="41">
        <v>2.8735420370559319E-3</v>
      </c>
      <c r="AG99" s="41">
        <v>1.9432111244530384E-4</v>
      </c>
      <c r="AH99" s="42">
        <v>0.7102009841838256</v>
      </c>
      <c r="AI99" s="43">
        <v>17343.125376894397</v>
      </c>
      <c r="AJ99" s="42">
        <v>0.80404654449651225</v>
      </c>
      <c r="AK99" s="31">
        <v>19634.83625144108</v>
      </c>
      <c r="AL99" s="44">
        <f>+$AL$6*W99/H99*10^6</f>
        <v>40.762293694411461</v>
      </c>
      <c r="AM99" s="31">
        <v>52878.55078125</v>
      </c>
      <c r="AN99" s="45">
        <v>0.37131948514752638</v>
      </c>
      <c r="AR99" s="33"/>
    </row>
    <row r="100" spans="1:44">
      <c r="A100" s="6" t="s">
        <v>4331</v>
      </c>
      <c r="B100" s="6" t="s">
        <v>1667</v>
      </c>
      <c r="C100" s="119" t="s">
        <v>2526</v>
      </c>
      <c r="D100" s="30">
        <v>2352806</v>
      </c>
      <c r="E100" s="6" t="s">
        <v>758</v>
      </c>
      <c r="F100" s="31" t="s">
        <v>4556</v>
      </c>
      <c r="G100" s="6" t="s">
        <v>4201</v>
      </c>
      <c r="H100" s="32">
        <v>17.96</v>
      </c>
      <c r="I100" s="33">
        <v>61.372</v>
      </c>
      <c r="J100" s="33">
        <v>61.372</v>
      </c>
      <c r="K100" s="34">
        <v>1</v>
      </c>
      <c r="L100" s="34">
        <v>1</v>
      </c>
      <c r="M100" s="7">
        <v>0</v>
      </c>
      <c r="N100" s="7">
        <v>0</v>
      </c>
      <c r="O100" s="7">
        <v>1</v>
      </c>
      <c r="P100" s="7">
        <v>1</v>
      </c>
      <c r="Q100" s="35">
        <v>61.372</v>
      </c>
      <c r="R100" s="35">
        <v>61.372</v>
      </c>
      <c r="S100" s="35">
        <v>1102.2411200000001</v>
      </c>
      <c r="T100" s="35">
        <v>1102.2411200000001</v>
      </c>
      <c r="U100" s="36">
        <v>1.6076416505548634E-3</v>
      </c>
      <c r="V100" s="37">
        <v>1.6083056557550251E-3</v>
      </c>
      <c r="W100" s="37">
        <v>6.6400520016174532E-7</v>
      </c>
      <c r="X100" s="38">
        <v>1.8665631887329795E-2</v>
      </c>
      <c r="Y100" s="39">
        <v>1039.2890805862914</v>
      </c>
      <c r="Z100" s="40">
        <v>0</v>
      </c>
      <c r="AA100" s="41">
        <v>0</v>
      </c>
      <c r="AB100" s="41">
        <v>0</v>
      </c>
      <c r="AC100" s="42">
        <v>0</v>
      </c>
      <c r="AD100" s="43">
        <v>0</v>
      </c>
      <c r="AE100" s="40">
        <v>3.0158888172691959E-3</v>
      </c>
      <c r="AF100" s="41">
        <v>3.2284175301197245E-3</v>
      </c>
      <c r="AG100" s="41">
        <v>2.1252871285052863E-4</v>
      </c>
      <c r="AH100" s="42">
        <v>0.7767457644431307</v>
      </c>
      <c r="AI100" s="43">
        <v>43248.65058146607</v>
      </c>
      <c r="AJ100" s="42">
        <v>0.79541139633046054</v>
      </c>
      <c r="AK100" s="31">
        <v>44287.939662052362</v>
      </c>
      <c r="AL100" s="44">
        <f>+$AL$6*W100/H100*10^6</f>
        <v>18.485668155950592</v>
      </c>
      <c r="AM100" s="31">
        <v>219118.34375</v>
      </c>
      <c r="AN100" s="45">
        <v>0.20211881353293756</v>
      </c>
      <c r="AR100" s="33"/>
    </row>
    <row r="101" spans="1:44">
      <c r="A101" s="6" t="s">
        <v>3453</v>
      </c>
      <c r="B101" s="6" t="s">
        <v>232</v>
      </c>
      <c r="C101" s="119" t="s">
        <v>539</v>
      </c>
      <c r="D101" s="30">
        <v>2691305</v>
      </c>
      <c r="E101" s="6" t="s">
        <v>2554</v>
      </c>
      <c r="F101" s="31" t="s">
        <v>4554</v>
      </c>
      <c r="G101" s="6" t="s">
        <v>4199</v>
      </c>
      <c r="H101" s="32">
        <v>22.62</v>
      </c>
      <c r="I101" s="33">
        <v>48.570999999999998</v>
      </c>
      <c r="J101" s="33">
        <v>48.573</v>
      </c>
      <c r="K101" s="34">
        <v>1</v>
      </c>
      <c r="L101" s="34">
        <v>1</v>
      </c>
      <c r="M101" s="7">
        <v>0</v>
      </c>
      <c r="N101" s="7">
        <v>0</v>
      </c>
      <c r="O101" s="7">
        <v>1</v>
      </c>
      <c r="P101" s="7">
        <v>1</v>
      </c>
      <c r="Q101" s="35">
        <v>48.570999999999998</v>
      </c>
      <c r="R101" s="35">
        <v>48.573</v>
      </c>
      <c r="S101" s="35">
        <v>1098.6760200000001</v>
      </c>
      <c r="T101" s="35">
        <v>1098.72126</v>
      </c>
      <c r="U101" s="36">
        <v>1.6024418778877057E-3</v>
      </c>
      <c r="V101" s="37">
        <v>1.6031697461588868E-3</v>
      </c>
      <c r="W101" s="37">
        <v>7.2786827118114482E-7</v>
      </c>
      <c r="X101" s="38">
        <v>2.0460865681511137E-2</v>
      </c>
      <c r="Y101" s="39">
        <v>904.54755444346313</v>
      </c>
      <c r="Z101" s="40">
        <v>0</v>
      </c>
      <c r="AA101" s="41">
        <v>0</v>
      </c>
      <c r="AB101" s="41">
        <v>0</v>
      </c>
      <c r="AC101" s="42">
        <v>0</v>
      </c>
      <c r="AD101" s="43">
        <v>0</v>
      </c>
      <c r="AE101" s="40">
        <v>3.0061341955014594E-3</v>
      </c>
      <c r="AF101" s="41">
        <v>3.2181080093430297E-3</v>
      </c>
      <c r="AG101" s="41">
        <v>2.1197381384157037E-4</v>
      </c>
      <c r="AH101" s="42">
        <v>0.77471773044658954</v>
      </c>
      <c r="AI101" s="43">
        <v>34249.236536100332</v>
      </c>
      <c r="AJ101" s="42">
        <v>0.79517859612810071</v>
      </c>
      <c r="AK101" s="31">
        <v>35153.784090543799</v>
      </c>
      <c r="AL101" s="44">
        <f>+$AL$6*W101/H101*10^6</f>
        <v>16.089042245383393</v>
      </c>
      <c r="AM101" s="31">
        <v>448495.15625</v>
      </c>
      <c r="AN101" s="45">
        <v>7.8381636012470973E-2</v>
      </c>
      <c r="AR101" s="33"/>
    </row>
    <row r="102" spans="1:44">
      <c r="A102" s="6" t="s">
        <v>5645</v>
      </c>
      <c r="B102" s="6" t="s">
        <v>5699</v>
      </c>
      <c r="C102" s="119" t="s">
        <v>5721</v>
      </c>
      <c r="D102" s="30">
        <v>2208374</v>
      </c>
      <c r="E102" s="6" t="s">
        <v>5665</v>
      </c>
      <c r="F102" s="31" t="s">
        <v>4538</v>
      </c>
      <c r="G102" s="6" t="s">
        <v>4199</v>
      </c>
      <c r="H102" s="32">
        <v>59.65</v>
      </c>
      <c r="I102" s="33">
        <v>24.943000000000001</v>
      </c>
      <c r="J102" s="33">
        <v>25.119</v>
      </c>
      <c r="K102" s="34">
        <v>1</v>
      </c>
      <c r="L102" s="34">
        <v>1</v>
      </c>
      <c r="M102" s="7">
        <v>0.56000000000000005</v>
      </c>
      <c r="N102" s="7">
        <v>0</v>
      </c>
      <c r="O102" s="7">
        <v>0.44</v>
      </c>
      <c r="P102" s="7">
        <v>1</v>
      </c>
      <c r="Q102" s="35">
        <v>24.943000000000001</v>
      </c>
      <c r="R102" s="35">
        <v>25.119</v>
      </c>
      <c r="S102" s="35">
        <v>1487.84995</v>
      </c>
      <c r="T102" s="35">
        <v>1498.34835</v>
      </c>
      <c r="U102" s="36">
        <v>2.170060167412345E-3</v>
      </c>
      <c r="V102" s="37">
        <v>2.1862749282989999E-3</v>
      </c>
      <c r="W102" s="37">
        <v>1.621476088665497E-5</v>
      </c>
      <c r="X102" s="38">
        <v>0.4558078126160009</v>
      </c>
      <c r="Y102" s="39">
        <v>7641.3715442749526</v>
      </c>
      <c r="Z102" s="40">
        <v>2.6025329885116513E-3</v>
      </c>
      <c r="AA102" s="41">
        <v>0</v>
      </c>
      <c r="AB102" s="41">
        <v>-2.6025329885116513E-3</v>
      </c>
      <c r="AC102" s="42">
        <v>-9.165155691999999</v>
      </c>
      <c r="AD102" s="43">
        <v>-153648.87999999998</v>
      </c>
      <c r="AE102" s="40">
        <v>1.7912265978890301E-3</v>
      </c>
      <c r="AF102" s="41">
        <v>4.3885988207062751E-3</v>
      </c>
      <c r="AG102" s="41">
        <v>2.5973722228172453E-3</v>
      </c>
      <c r="AH102" s="42">
        <v>9.4928249726635308</v>
      </c>
      <c r="AI102" s="43">
        <v>159142.07833467782</v>
      </c>
      <c r="AJ102" s="42">
        <v>0.78347709327953297</v>
      </c>
      <c r="AK102" s="31">
        <v>13134.569878952781</v>
      </c>
      <c r="AL102" s="44">
        <f>+$AL$6*W102/H102*10^6</f>
        <v>135.91584984622776</v>
      </c>
      <c r="AM102" s="31">
        <v>191897.046875</v>
      </c>
      <c r="AN102" s="45">
        <v>6.8445919793171814E-2</v>
      </c>
      <c r="AR102" s="33"/>
    </row>
    <row r="103" spans="1:44">
      <c r="A103" s="6" t="s">
        <v>4333</v>
      </c>
      <c r="B103" s="6" t="s">
        <v>1669</v>
      </c>
      <c r="C103" s="119" t="s">
        <v>2528</v>
      </c>
      <c r="D103" s="30">
        <v>2349819</v>
      </c>
      <c r="E103" s="6" t="s">
        <v>760</v>
      </c>
      <c r="F103" s="31" t="s">
        <v>4550</v>
      </c>
      <c r="G103" s="6" t="s">
        <v>4199</v>
      </c>
      <c r="H103" s="32">
        <v>28.28</v>
      </c>
      <c r="I103" s="33">
        <v>47.787999999999997</v>
      </c>
      <c r="J103" s="33">
        <v>47.822000000000003</v>
      </c>
      <c r="K103" s="34">
        <v>1</v>
      </c>
      <c r="L103" s="34">
        <v>1</v>
      </c>
      <c r="M103" s="7">
        <v>0</v>
      </c>
      <c r="N103" s="7">
        <v>0.43</v>
      </c>
      <c r="O103" s="7">
        <v>1</v>
      </c>
      <c r="P103" s="7">
        <v>0.57000000000000006</v>
      </c>
      <c r="Q103" s="35">
        <v>47.787999999999997</v>
      </c>
      <c r="R103" s="35">
        <v>47.822000000000003</v>
      </c>
      <c r="S103" s="35">
        <v>1351.4446399999999</v>
      </c>
      <c r="T103" s="35">
        <v>1352.4061600000002</v>
      </c>
      <c r="U103" s="36">
        <v>1.9711101793073397E-3</v>
      </c>
      <c r="V103" s="37">
        <v>1.973327284329526E-3</v>
      </c>
      <c r="W103" s="37">
        <v>2.2171050221863643E-6</v>
      </c>
      <c r="X103" s="38">
        <v>6.2324310396364629E-2</v>
      </c>
      <c r="Y103" s="39">
        <v>2203.829929150093</v>
      </c>
      <c r="Z103" s="40">
        <v>0</v>
      </c>
      <c r="AA103" s="41">
        <v>1.6908779783823293E-3</v>
      </c>
      <c r="AB103" s="41">
        <v>1.6908779783823293E-3</v>
      </c>
      <c r="AC103" s="42">
        <v>5.9546449541493978</v>
      </c>
      <c r="AD103" s="43">
        <v>210560.28833625876</v>
      </c>
      <c r="AE103" s="40">
        <v>3.6977451693458812E-3</v>
      </c>
      <c r="AF103" s="41">
        <v>2.2578499886013723E-3</v>
      </c>
      <c r="AG103" s="41">
        <v>-1.4398951807445088E-3</v>
      </c>
      <c r="AH103" s="42">
        <v>-5.2625006187844674</v>
      </c>
      <c r="AI103" s="43">
        <v>-186085.59472363745</v>
      </c>
      <c r="AJ103" s="42">
        <v>0.75446864576129524</v>
      </c>
      <c r="AK103" s="31">
        <v>26678.523541771399</v>
      </c>
      <c r="AL103" s="44">
        <f>+$AL$6*W103/H103*10^6</f>
        <v>39.199169416307711</v>
      </c>
      <c r="AM103" s="31">
        <v>582271.4375</v>
      </c>
      <c r="AN103" s="45">
        <v>4.5818018579644654E-2</v>
      </c>
      <c r="AR103" s="33"/>
    </row>
    <row r="104" spans="1:44">
      <c r="A104" s="6" t="s">
        <v>1377</v>
      </c>
      <c r="B104" s="6" t="s">
        <v>1788</v>
      </c>
      <c r="C104" s="119" t="s">
        <v>2824</v>
      </c>
      <c r="D104" s="30">
        <v>2475060</v>
      </c>
      <c r="E104" s="6" t="s">
        <v>4008</v>
      </c>
      <c r="F104" s="31" t="s">
        <v>4538</v>
      </c>
      <c r="G104" s="6" t="s">
        <v>4199</v>
      </c>
      <c r="H104" s="32">
        <v>23.58</v>
      </c>
      <c r="I104" s="33">
        <v>40.933999999999997</v>
      </c>
      <c r="J104" s="33">
        <v>40.975000000000001</v>
      </c>
      <c r="K104" s="34">
        <v>1</v>
      </c>
      <c r="L104" s="34">
        <v>1</v>
      </c>
      <c r="M104" s="7">
        <v>0</v>
      </c>
      <c r="N104" s="7">
        <v>0</v>
      </c>
      <c r="O104" s="7">
        <v>1</v>
      </c>
      <c r="P104" s="7">
        <v>1</v>
      </c>
      <c r="Q104" s="35">
        <v>40.933999999999997</v>
      </c>
      <c r="R104" s="35">
        <v>40.975000000000001</v>
      </c>
      <c r="S104" s="35">
        <v>965.22371999999984</v>
      </c>
      <c r="T104" s="35">
        <v>966.19049999999993</v>
      </c>
      <c r="U104" s="36">
        <v>1.407798916425387E-3</v>
      </c>
      <c r="V104" s="37">
        <v>1.4097910316453947E-3</v>
      </c>
      <c r="W104" s="37">
        <v>1.9921152200077195E-6</v>
      </c>
      <c r="X104" s="38">
        <v>5.5999696033635603E-2</v>
      </c>
      <c r="Y104" s="39">
        <v>2374.8810870922648</v>
      </c>
      <c r="Z104" s="40">
        <v>0</v>
      </c>
      <c r="AA104" s="41">
        <v>0</v>
      </c>
      <c r="AB104" s="41">
        <v>0</v>
      </c>
      <c r="AC104" s="42">
        <v>0</v>
      </c>
      <c r="AD104" s="43">
        <v>0</v>
      </c>
      <c r="AE104" s="40">
        <v>2.6409896804711593E-3</v>
      </c>
      <c r="AF104" s="41">
        <v>2.8299310296418093E-3</v>
      </c>
      <c r="AG104" s="41">
        <v>1.8894134917065005E-4</v>
      </c>
      <c r="AH104" s="42">
        <v>0.69053913105702991</v>
      </c>
      <c r="AI104" s="43">
        <v>29284.950426506784</v>
      </c>
      <c r="AJ104" s="42">
        <v>0.74653882709066555</v>
      </c>
      <c r="AK104" s="31">
        <v>31659.831513599049</v>
      </c>
      <c r="AL104" s="44">
        <f>+$AL$6*W104/H104*10^6</f>
        <v>42.241628922979636</v>
      </c>
      <c r="AM104" s="31">
        <v>193872.65625</v>
      </c>
      <c r="AN104" s="45">
        <v>0.16330220117670177</v>
      </c>
      <c r="AR104" s="33"/>
    </row>
    <row r="105" spans="1:44">
      <c r="A105" s="6" t="s">
        <v>1060</v>
      </c>
      <c r="B105" s="6" t="s">
        <v>1588</v>
      </c>
      <c r="C105" s="119" t="s">
        <v>2445</v>
      </c>
      <c r="D105" s="30">
        <v>2146924</v>
      </c>
      <c r="E105" s="6" t="s">
        <v>3938</v>
      </c>
      <c r="F105" s="31" t="s">
        <v>4550</v>
      </c>
      <c r="G105" s="6" t="s">
        <v>4201</v>
      </c>
      <c r="H105" s="32">
        <v>32.229999999999997</v>
      </c>
      <c r="I105" s="33">
        <v>43.706000000000003</v>
      </c>
      <c r="J105" s="33">
        <v>43.706000000000003</v>
      </c>
      <c r="K105" s="34">
        <v>1</v>
      </c>
      <c r="L105" s="34">
        <v>1</v>
      </c>
      <c r="M105" s="7">
        <v>0</v>
      </c>
      <c r="N105" s="7">
        <v>0.43</v>
      </c>
      <c r="O105" s="7">
        <v>1</v>
      </c>
      <c r="P105" s="7">
        <v>0.57000000000000006</v>
      </c>
      <c r="Q105" s="35">
        <v>43.706000000000003</v>
      </c>
      <c r="R105" s="35">
        <v>43.706000000000003</v>
      </c>
      <c r="S105" s="35">
        <v>1408.64438</v>
      </c>
      <c r="T105" s="35">
        <v>1408.64438</v>
      </c>
      <c r="U105" s="36">
        <v>2.0545371924684066E-3</v>
      </c>
      <c r="V105" s="37">
        <v>2.0553857792036741E-3</v>
      </c>
      <c r="W105" s="37">
        <v>8.4858673526748418E-7</v>
      </c>
      <c r="X105" s="38">
        <v>2.3854342738754926E-2</v>
      </c>
      <c r="Y105" s="39">
        <v>740.12853672835649</v>
      </c>
      <c r="Z105" s="40">
        <v>0</v>
      </c>
      <c r="AA105" s="41">
        <v>1.7611911509734833E-3</v>
      </c>
      <c r="AB105" s="41">
        <v>1.7611911509734833E-3</v>
      </c>
      <c r="AC105" s="42">
        <v>6.2022618630766253</v>
      </c>
      <c r="AD105" s="43">
        <v>192437.53841379541</v>
      </c>
      <c r="AE105" s="40">
        <v>3.854251811210871E-3</v>
      </c>
      <c r="AF105" s="41">
        <v>2.3517400255899357E-3</v>
      </c>
      <c r="AG105" s="41">
        <v>-1.5025117856209353E-3</v>
      </c>
      <c r="AH105" s="42">
        <v>-5.4913505561375437</v>
      </c>
      <c r="AI105" s="43">
        <v>-170380.09792545903</v>
      </c>
      <c r="AJ105" s="42">
        <v>0.73476564967783631</v>
      </c>
      <c r="AK105" s="31">
        <v>22797.569025064731</v>
      </c>
      <c r="AL105" s="44">
        <f>+$AL$6*W105/H105*10^6</f>
        <v>13.164547553017131</v>
      </c>
      <c r="AM105" s="31">
        <v>363821.84375</v>
      </c>
      <c r="AN105" s="45">
        <v>6.266135312295891E-2</v>
      </c>
      <c r="AR105" s="33"/>
    </row>
    <row r="106" spans="1:44">
      <c r="A106" s="6" t="s">
        <v>1399</v>
      </c>
      <c r="B106" s="6" t="s">
        <v>2208</v>
      </c>
      <c r="C106" s="119" t="s">
        <v>2846</v>
      </c>
      <c r="D106" s="30">
        <v>2692160</v>
      </c>
      <c r="E106" s="6" t="s">
        <v>4301</v>
      </c>
      <c r="F106" s="31" t="s">
        <v>4538</v>
      </c>
      <c r="G106" s="6" t="s">
        <v>4201</v>
      </c>
      <c r="H106" s="32">
        <v>39.909999999999997</v>
      </c>
      <c r="I106" s="33">
        <v>33.747999999999998</v>
      </c>
      <c r="J106" s="33">
        <v>33.633000000000003</v>
      </c>
      <c r="K106" s="34">
        <v>1</v>
      </c>
      <c r="L106" s="34">
        <v>1</v>
      </c>
      <c r="M106" s="7">
        <v>0</v>
      </c>
      <c r="N106" s="7">
        <v>0</v>
      </c>
      <c r="O106" s="7">
        <v>1</v>
      </c>
      <c r="P106" s="7">
        <v>1</v>
      </c>
      <c r="Q106" s="35">
        <v>33.747999999999998</v>
      </c>
      <c r="R106" s="35">
        <v>33.633000000000003</v>
      </c>
      <c r="S106" s="35">
        <v>1346.8826799999997</v>
      </c>
      <c r="T106" s="35">
        <v>1342.29303</v>
      </c>
      <c r="U106" s="36">
        <v>1.9644564655498945E-3</v>
      </c>
      <c r="V106" s="37">
        <v>1.9585709811203098E-3</v>
      </c>
      <c r="W106" s="37">
        <v>-5.8854844295847322E-6</v>
      </c>
      <c r="X106" s="38">
        <v>-0.16544491792305219</v>
      </c>
      <c r="Y106" s="39">
        <v>-4145.4502110511694</v>
      </c>
      <c r="Z106" s="40">
        <v>0</v>
      </c>
      <c r="AA106" s="41">
        <v>0</v>
      </c>
      <c r="AB106" s="41">
        <v>0</v>
      </c>
      <c r="AC106" s="42">
        <v>0</v>
      </c>
      <c r="AD106" s="43">
        <v>0</v>
      </c>
      <c r="AE106" s="40">
        <v>3.6852629965261718E-3</v>
      </c>
      <c r="AF106" s="41">
        <v>3.9315194016800257E-3</v>
      </c>
      <c r="AG106" s="41">
        <v>2.4625640515385386E-4</v>
      </c>
      <c r="AH106" s="42">
        <v>0.9000130716679855</v>
      </c>
      <c r="AI106" s="43">
        <v>22551.066691756092</v>
      </c>
      <c r="AJ106" s="42">
        <v>0.73456815374493334</v>
      </c>
      <c r="AK106" s="31">
        <v>18405.616480704921</v>
      </c>
      <c r="AL106" s="44">
        <f>+$AL$6*W106/H106*10^6</f>
        <v>-73.734457900084351</v>
      </c>
      <c r="AM106" s="31">
        <v>154180.09375</v>
      </c>
      <c r="AN106" s="45">
        <v>0.11937738545255568</v>
      </c>
      <c r="AR106" s="33"/>
    </row>
    <row r="107" spans="1:44">
      <c r="A107" s="6" t="s">
        <v>3695</v>
      </c>
      <c r="B107" s="6" t="s">
        <v>472</v>
      </c>
      <c r="C107" s="119" t="s">
        <v>3853</v>
      </c>
      <c r="D107" s="30">
        <v>2923804</v>
      </c>
      <c r="E107" s="6" t="s">
        <v>3051</v>
      </c>
      <c r="F107" s="31" t="s">
        <v>4544</v>
      </c>
      <c r="G107" s="6" t="s">
        <v>4199</v>
      </c>
      <c r="H107" s="32">
        <v>40.549999999999997</v>
      </c>
      <c r="I107" s="33">
        <v>23.17</v>
      </c>
      <c r="J107" s="33">
        <v>23.183</v>
      </c>
      <c r="K107" s="34">
        <v>1</v>
      </c>
      <c r="L107" s="34">
        <v>1</v>
      </c>
      <c r="M107" s="7">
        <v>0</v>
      </c>
      <c r="N107" s="7">
        <v>0</v>
      </c>
      <c r="O107" s="7">
        <v>1</v>
      </c>
      <c r="P107" s="7">
        <v>1</v>
      </c>
      <c r="Q107" s="35">
        <v>23.17</v>
      </c>
      <c r="R107" s="35">
        <v>23.183</v>
      </c>
      <c r="S107" s="35">
        <v>939.54349999999999</v>
      </c>
      <c r="T107" s="35">
        <v>940.07064999999989</v>
      </c>
      <c r="U107" s="36">
        <v>1.3703437802321267E-3</v>
      </c>
      <c r="V107" s="37">
        <v>1.3716789509760825E-3</v>
      </c>
      <c r="W107" s="37">
        <v>1.3351707439557443E-6</v>
      </c>
      <c r="X107" s="38">
        <v>3.7532545840513715E-2</v>
      </c>
      <c r="Y107" s="39">
        <v>925.58682713967244</v>
      </c>
      <c r="Z107" s="40">
        <v>0</v>
      </c>
      <c r="AA107" s="41">
        <v>0</v>
      </c>
      <c r="AB107" s="41">
        <v>0</v>
      </c>
      <c r="AC107" s="42">
        <v>0</v>
      </c>
      <c r="AD107" s="43">
        <v>0</v>
      </c>
      <c r="AE107" s="40">
        <v>2.5707249381042513E-3</v>
      </c>
      <c r="AF107" s="41">
        <v>2.7534270958890043E-3</v>
      </c>
      <c r="AG107" s="41">
        <v>1.8270215778475301E-4</v>
      </c>
      <c r="AH107" s="42">
        <v>0.66773625695336003</v>
      </c>
      <c r="AI107" s="43">
        <v>16466.985374928729</v>
      </c>
      <c r="AJ107" s="42">
        <v>0.70526880279387372</v>
      </c>
      <c r="AK107" s="31">
        <v>17392.572202068401</v>
      </c>
      <c r="AL107" s="44">
        <f>+$AL$6*W107/H107*10^6</f>
        <v>16.463264413757638</v>
      </c>
      <c r="AM107" s="31">
        <v>388233.40625</v>
      </c>
      <c r="AN107" s="45">
        <v>4.479926745631102E-2</v>
      </c>
      <c r="AR107" s="33"/>
    </row>
    <row r="108" spans="1:44">
      <c r="A108" s="6" t="s">
        <v>5661</v>
      </c>
      <c r="B108" s="6" t="s">
        <v>5716</v>
      </c>
      <c r="C108" s="119" t="s">
        <v>5736</v>
      </c>
      <c r="D108" s="30" t="s">
        <v>5694</v>
      </c>
      <c r="E108" s="6" t="s">
        <v>5681</v>
      </c>
      <c r="F108" s="31" t="s">
        <v>4547</v>
      </c>
      <c r="G108" s="6" t="s">
        <v>4199</v>
      </c>
      <c r="H108" s="32">
        <v>27.79</v>
      </c>
      <c r="I108" s="33">
        <v>53.262999999999998</v>
      </c>
      <c r="J108" s="33">
        <v>54.527999999999999</v>
      </c>
      <c r="K108" s="34">
        <v>1</v>
      </c>
      <c r="L108" s="34">
        <v>1</v>
      </c>
      <c r="M108" s="7">
        <v>1</v>
      </c>
      <c r="N108" s="7">
        <v>1</v>
      </c>
      <c r="O108" s="7">
        <v>0</v>
      </c>
      <c r="P108" s="7">
        <v>0</v>
      </c>
      <c r="Q108" s="35">
        <v>53.262999999999998</v>
      </c>
      <c r="R108" s="35">
        <v>54.527999999999999</v>
      </c>
      <c r="S108" s="35">
        <v>1480.17877</v>
      </c>
      <c r="T108" s="35">
        <v>1515.33312</v>
      </c>
      <c r="U108" s="36">
        <v>2.1588715914708997E-3</v>
      </c>
      <c r="V108" s="37">
        <v>2.2110578012630375E-3</v>
      </c>
      <c r="W108" s="37">
        <v>5.2186209792137728E-5</v>
      </c>
      <c r="X108" s="38">
        <v>1.4669893870375259</v>
      </c>
      <c r="Y108" s="39">
        <v>52788.391041292765</v>
      </c>
      <c r="Z108" s="40">
        <v>4.6234189881796499E-3</v>
      </c>
      <c r="AA108" s="41">
        <v>4.4060029919259164E-3</v>
      </c>
      <c r="AB108" s="41">
        <v>-2.1741599625373347E-4</v>
      </c>
      <c r="AC108" s="42">
        <v>-0.76565848133065273</v>
      </c>
      <c r="AD108" s="43">
        <v>-27551.582631545618</v>
      </c>
      <c r="AE108" s="40">
        <v>0</v>
      </c>
      <c r="AF108" s="41">
        <v>0</v>
      </c>
      <c r="AG108" s="41">
        <v>0</v>
      </c>
      <c r="AH108" s="42">
        <v>0</v>
      </c>
      <c r="AI108" s="43">
        <v>0</v>
      </c>
      <c r="AJ108" s="42">
        <v>0.70133090570687318</v>
      </c>
      <c r="AK108" s="31">
        <v>25236.808409747147</v>
      </c>
      <c r="AL108" s="44">
        <f>+$AL$6*W108/H108*10^6</f>
        <v>938.93864325544666</v>
      </c>
      <c r="AM108" s="31">
        <v>423699.9375</v>
      </c>
      <c r="AN108" s="45">
        <v>5.9562926911564971E-2</v>
      </c>
      <c r="AR108" s="33"/>
    </row>
    <row r="109" spans="1:44">
      <c r="A109" s="6" t="s">
        <v>1464</v>
      </c>
      <c r="B109" s="6" t="s">
        <v>2273</v>
      </c>
      <c r="C109" s="119" t="s">
        <v>6226</v>
      </c>
      <c r="D109" s="30" t="s">
        <v>6259</v>
      </c>
      <c r="E109" s="6" t="s">
        <v>6310</v>
      </c>
      <c r="F109" s="31" t="s">
        <v>4556</v>
      </c>
      <c r="G109" s="6" t="s">
        <v>4199</v>
      </c>
      <c r="H109" s="32">
        <v>13.73</v>
      </c>
      <c r="I109" s="33">
        <v>83.611999999999995</v>
      </c>
      <c r="J109" s="33">
        <v>83.899000000000001</v>
      </c>
      <c r="K109" s="34">
        <v>1</v>
      </c>
      <c r="L109" s="34">
        <v>1</v>
      </c>
      <c r="M109" s="7">
        <v>0</v>
      </c>
      <c r="N109" s="7">
        <v>0.62</v>
      </c>
      <c r="O109" s="7">
        <v>1</v>
      </c>
      <c r="P109" s="7">
        <v>0.38</v>
      </c>
      <c r="Q109" s="35">
        <v>83.611999999999995</v>
      </c>
      <c r="R109" s="35">
        <v>83.899000000000001</v>
      </c>
      <c r="S109" s="35">
        <v>1147.9927599999999</v>
      </c>
      <c r="T109" s="35">
        <v>1151.93327</v>
      </c>
      <c r="U109" s="36">
        <v>1.6743713712217821E-3</v>
      </c>
      <c r="V109" s="37">
        <v>1.6808126276339427E-3</v>
      </c>
      <c r="W109" s="37">
        <v>6.4412564121606435E-6</v>
      </c>
      <c r="X109" s="38">
        <v>0.18106804141293822</v>
      </c>
      <c r="Y109" s="39">
        <v>13187.767036630607</v>
      </c>
      <c r="Z109" s="40">
        <v>0</v>
      </c>
      <c r="AA109" s="41">
        <v>2.076613549602732E-3</v>
      </c>
      <c r="AB109" s="41">
        <v>2.076613549602732E-3</v>
      </c>
      <c r="AC109" s="42">
        <v>7.3130625349383909</v>
      </c>
      <c r="AD109" s="43">
        <v>532633.83357162355</v>
      </c>
      <c r="AE109" s="40">
        <v>3.141071825727205E-3</v>
      </c>
      <c r="AF109" s="41">
        <v>1.2821062180210917E-3</v>
      </c>
      <c r="AG109" s="41">
        <v>-1.8589656077061133E-3</v>
      </c>
      <c r="AH109" s="42">
        <v>-6.7941109822967736</v>
      </c>
      <c r="AI109" s="43">
        <v>-494836.92514907307</v>
      </c>
      <c r="AJ109" s="42">
        <v>0.70001959405455594</v>
      </c>
      <c r="AK109" s="31">
        <v>50984.675459181133</v>
      </c>
      <c r="AL109" s="44">
        <f>+$AL$6*W109/H109*10^6</f>
        <v>234.56869672835555</v>
      </c>
      <c r="AM109" s="31">
        <v>359618.9375</v>
      </c>
      <c r="AN109" s="45">
        <v>0.14177416743850185</v>
      </c>
      <c r="AR109" s="33"/>
    </row>
    <row r="110" spans="1:44">
      <c r="A110" s="6" t="s">
        <v>5082</v>
      </c>
      <c r="B110" s="6" t="s">
        <v>5088</v>
      </c>
      <c r="C110" s="119" t="s">
        <v>5913</v>
      </c>
      <c r="D110" s="30" t="s">
        <v>5093</v>
      </c>
      <c r="E110" s="6" t="s">
        <v>5102</v>
      </c>
      <c r="F110" s="31" t="s">
        <v>4550</v>
      </c>
      <c r="G110" s="6" t="s">
        <v>4201</v>
      </c>
      <c r="H110" s="32">
        <v>47.29</v>
      </c>
      <c r="I110" s="33">
        <v>30.890999999999998</v>
      </c>
      <c r="J110" s="33">
        <v>30.876000000000001</v>
      </c>
      <c r="K110" s="34">
        <v>1</v>
      </c>
      <c r="L110" s="34">
        <v>1</v>
      </c>
      <c r="M110" s="7">
        <v>0</v>
      </c>
      <c r="N110" s="7">
        <v>0.47000000000000003</v>
      </c>
      <c r="O110" s="7">
        <v>1</v>
      </c>
      <c r="P110" s="7">
        <v>0.53</v>
      </c>
      <c r="Q110" s="35">
        <v>30.890999999999998</v>
      </c>
      <c r="R110" s="35">
        <v>30.876000000000001</v>
      </c>
      <c r="S110" s="35">
        <v>1460.83539</v>
      </c>
      <c r="T110" s="35">
        <v>1460.1260400000001</v>
      </c>
      <c r="U110" s="36">
        <v>2.1306588685137762E-3</v>
      </c>
      <c r="V110" s="37">
        <v>2.1305038667466768E-3</v>
      </c>
      <c r="W110" s="37">
        <v>-1.5500176709943442E-7</v>
      </c>
      <c r="X110" s="38">
        <v>-4.3572037174692494E-3</v>
      </c>
      <c r="Y110" s="39">
        <v>-92.137951310409164</v>
      </c>
      <c r="Z110" s="40">
        <v>0</v>
      </c>
      <c r="AA110" s="41">
        <v>1.9953766069533293E-3</v>
      </c>
      <c r="AB110" s="41">
        <v>1.9953766069533293E-3</v>
      </c>
      <c r="AC110" s="42">
        <v>7.0269761603907828</v>
      </c>
      <c r="AD110" s="43">
        <v>148593.27892558221</v>
      </c>
      <c r="AE110" s="40">
        <v>3.9970538538537589E-3</v>
      </c>
      <c r="AF110" s="41">
        <v>2.2666230660780971E-3</v>
      </c>
      <c r="AG110" s="41">
        <v>-1.7304307877756618E-3</v>
      </c>
      <c r="AH110" s="42">
        <v>-6.3243444475760962</v>
      </c>
      <c r="AI110" s="43">
        <v>-133735.34463049474</v>
      </c>
      <c r="AJ110" s="42">
        <v>0.69827450909721733</v>
      </c>
      <c r="AK110" s="31">
        <v>14765.796343777067</v>
      </c>
      <c r="AL110" s="44">
        <f>+$AL$6*W110/H110*10^6</f>
        <v>-1.6388429593934704</v>
      </c>
      <c r="AM110" s="31">
        <v>408886.0625</v>
      </c>
      <c r="AN110" s="45">
        <v>3.6112251548747927E-2</v>
      </c>
      <c r="AR110" s="33"/>
    </row>
    <row r="111" spans="1:44">
      <c r="A111" s="6" t="s">
        <v>4318</v>
      </c>
      <c r="B111" s="6" t="s">
        <v>1655</v>
      </c>
      <c r="C111" s="119" t="s">
        <v>2514</v>
      </c>
      <c r="D111" s="30">
        <v>2321583</v>
      </c>
      <c r="E111" s="6" t="s">
        <v>745</v>
      </c>
      <c r="F111" s="31" t="s">
        <v>4555</v>
      </c>
      <c r="G111" s="6" t="s">
        <v>4199</v>
      </c>
      <c r="H111" s="32">
        <v>35.58</v>
      </c>
      <c r="I111" s="33">
        <v>26.303000000000001</v>
      </c>
      <c r="J111" s="33">
        <v>26.315000000000001</v>
      </c>
      <c r="K111" s="34">
        <v>1</v>
      </c>
      <c r="L111" s="34">
        <v>1</v>
      </c>
      <c r="M111" s="7">
        <v>0</v>
      </c>
      <c r="N111" s="7">
        <v>0</v>
      </c>
      <c r="O111" s="7">
        <v>1</v>
      </c>
      <c r="P111" s="7">
        <v>1</v>
      </c>
      <c r="Q111" s="35">
        <v>26.303000000000001</v>
      </c>
      <c r="R111" s="35">
        <v>26.315000000000001</v>
      </c>
      <c r="S111" s="35">
        <v>935.86073999999996</v>
      </c>
      <c r="T111" s="35">
        <v>936.28769999999997</v>
      </c>
      <c r="U111" s="36">
        <v>1.3649723980022589E-3</v>
      </c>
      <c r="V111" s="37">
        <v>1.3661591606416062E-3</v>
      </c>
      <c r="W111" s="37">
        <v>1.1867626393473156E-6</v>
      </c>
      <c r="X111" s="38">
        <v>3.3360694401635693E-2</v>
      </c>
      <c r="Y111" s="39">
        <v>937.6249129183725</v>
      </c>
      <c r="Z111" s="40">
        <v>0</v>
      </c>
      <c r="AA111" s="41">
        <v>0</v>
      </c>
      <c r="AB111" s="41">
        <v>0</v>
      </c>
      <c r="AC111" s="42">
        <v>0</v>
      </c>
      <c r="AD111" s="43">
        <v>0</v>
      </c>
      <c r="AE111" s="40">
        <v>2.5606483818053113E-3</v>
      </c>
      <c r="AF111" s="41">
        <v>2.742346995651439E-3</v>
      </c>
      <c r="AG111" s="41">
        <v>1.8169861384612768E-4</v>
      </c>
      <c r="AH111" s="42">
        <v>0.6640685242818315</v>
      </c>
      <c r="AI111" s="43">
        <v>18664.095679646754</v>
      </c>
      <c r="AJ111" s="42">
        <v>0.69742921868346719</v>
      </c>
      <c r="AK111" s="31">
        <v>19601.720592565129</v>
      </c>
      <c r="AL111" s="44">
        <f>+$AL$6*W111/H111*10^6</f>
        <v>16.677383914380489</v>
      </c>
      <c r="AM111" s="31">
        <v>71662</v>
      </c>
      <c r="AN111" s="45">
        <v>0.27353019162966608</v>
      </c>
      <c r="AR111" s="33"/>
    </row>
    <row r="112" spans="1:44">
      <c r="A112" s="6" t="s">
        <v>3458</v>
      </c>
      <c r="B112" s="6" t="s">
        <v>237</v>
      </c>
      <c r="C112" s="119" t="s">
        <v>544</v>
      </c>
      <c r="D112" s="30">
        <v>2081144</v>
      </c>
      <c r="E112" s="6" t="s">
        <v>2558</v>
      </c>
      <c r="F112" s="31" t="s">
        <v>4550</v>
      </c>
      <c r="G112" s="6" t="s">
        <v>4201</v>
      </c>
      <c r="H112" s="32">
        <v>22.63</v>
      </c>
      <c r="I112" s="33">
        <v>60.061</v>
      </c>
      <c r="J112" s="33">
        <v>60.061</v>
      </c>
      <c r="K112" s="34">
        <v>0.71</v>
      </c>
      <c r="L112" s="34">
        <v>0.71</v>
      </c>
      <c r="M112" s="7">
        <v>0</v>
      </c>
      <c r="N112" s="7">
        <v>0</v>
      </c>
      <c r="O112" s="7">
        <v>1</v>
      </c>
      <c r="P112" s="7">
        <v>1</v>
      </c>
      <c r="Q112" s="35">
        <v>42.64331</v>
      </c>
      <c r="R112" s="35">
        <v>42.64331</v>
      </c>
      <c r="S112" s="35">
        <v>965.0181053</v>
      </c>
      <c r="T112" s="35">
        <v>965.0181053</v>
      </c>
      <c r="U112" s="36">
        <v>1.407499023099246E-3</v>
      </c>
      <c r="V112" s="37">
        <v>1.4080803632693253E-3</v>
      </c>
      <c r="W112" s="37">
        <v>5.8134017007932005E-7</v>
      </c>
      <c r="X112" s="38">
        <v>1.6341862403148444E-2</v>
      </c>
      <c r="Y112" s="39">
        <v>722.13267358146027</v>
      </c>
      <c r="Z112" s="40">
        <v>0</v>
      </c>
      <c r="AA112" s="41">
        <v>0</v>
      </c>
      <c r="AB112" s="41">
        <v>0</v>
      </c>
      <c r="AC112" s="42">
        <v>0</v>
      </c>
      <c r="AD112" s="43">
        <v>0</v>
      </c>
      <c r="AE112" s="40">
        <v>2.6404270893437337E-3</v>
      </c>
      <c r="AF112" s="41">
        <v>2.826497135248812E-3</v>
      </c>
      <c r="AG112" s="41">
        <v>1.8607004590507834E-4</v>
      </c>
      <c r="AH112" s="42">
        <v>0.68004514829088425</v>
      </c>
      <c r="AI112" s="43">
        <v>30050.603106092985</v>
      </c>
      <c r="AJ112" s="42">
        <v>0.69638701069403264</v>
      </c>
      <c r="AK112" s="31">
        <v>30772.735779674447</v>
      </c>
      <c r="AL112" s="44">
        <f>+$AL$6*W112/H112*10^6</f>
        <v>12.844458022079543</v>
      </c>
      <c r="AM112" s="31">
        <v>772484.6875</v>
      </c>
      <c r="AN112" s="45">
        <v>3.983604630308539E-2</v>
      </c>
      <c r="AR112" s="33"/>
    </row>
    <row r="113" spans="1:44">
      <c r="A113" s="6" t="s">
        <v>1490</v>
      </c>
      <c r="B113" s="6" t="s">
        <v>2298</v>
      </c>
      <c r="C113" s="119" t="s">
        <v>2935</v>
      </c>
      <c r="D113" s="30">
        <v>2122117</v>
      </c>
      <c r="E113" s="6" t="s">
        <v>965</v>
      </c>
      <c r="F113" s="31" t="s">
        <v>4542</v>
      </c>
      <c r="G113" s="6" t="s">
        <v>4199</v>
      </c>
      <c r="H113" s="32">
        <v>27.81</v>
      </c>
      <c r="I113" s="33">
        <v>83.47</v>
      </c>
      <c r="J113" s="33">
        <v>84.123999999999995</v>
      </c>
      <c r="K113" s="34">
        <v>1</v>
      </c>
      <c r="L113" s="34">
        <v>1</v>
      </c>
      <c r="M113" s="7">
        <v>0.36</v>
      </c>
      <c r="N113" s="7">
        <v>1</v>
      </c>
      <c r="O113" s="7">
        <v>0.64</v>
      </c>
      <c r="P113" s="7">
        <v>0</v>
      </c>
      <c r="Q113" s="35">
        <v>83.47</v>
      </c>
      <c r="R113" s="35">
        <v>84.123999999999995</v>
      </c>
      <c r="S113" s="35">
        <v>2321.3006999999998</v>
      </c>
      <c r="T113" s="35">
        <v>2339.4884399999996</v>
      </c>
      <c r="U113" s="36">
        <v>3.3856654601872945E-3</v>
      </c>
      <c r="V113" s="37">
        <v>3.4136019981050058E-3</v>
      </c>
      <c r="W113" s="37">
        <v>2.7936537917711349E-5</v>
      </c>
      <c r="X113" s="38">
        <v>0.78531483315403239</v>
      </c>
      <c r="Y113" s="39">
        <v>28238.577243942193</v>
      </c>
      <c r="Z113" s="40">
        <v>2.6102552897145637E-3</v>
      </c>
      <c r="AA113" s="41">
        <v>6.8023281020981657E-3</v>
      </c>
      <c r="AB113" s="41">
        <v>4.192072812383602E-3</v>
      </c>
      <c r="AC113" s="42">
        <v>14.762925260620191</v>
      </c>
      <c r="AD113" s="43">
        <v>530849.52393456281</v>
      </c>
      <c r="AE113" s="40">
        <v>4.0649021391031565E-3</v>
      </c>
      <c r="AF113" s="41">
        <v>0</v>
      </c>
      <c r="AG113" s="41">
        <v>-4.0649021391031565E-3</v>
      </c>
      <c r="AH113" s="42">
        <v>-14.856324479999998</v>
      </c>
      <c r="AI113" s="43">
        <v>-534207.99999999988</v>
      </c>
      <c r="AJ113" s="42">
        <v>0.69191561377422595</v>
      </c>
      <c r="AK113" s="31">
        <v>24880.101178505109</v>
      </c>
      <c r="AL113" s="44">
        <f>+$AL$6*W113/H113*10^6</f>
        <v>502.27504346838094</v>
      </c>
      <c r="AM113" s="31">
        <v>1253245.75</v>
      </c>
      <c r="AN113" s="45">
        <v>1.9852531858580099E-2</v>
      </c>
      <c r="AR113" s="33"/>
    </row>
    <row r="114" spans="1:44">
      <c r="A114" s="6" t="s">
        <v>3571</v>
      </c>
      <c r="B114" s="6" t="s">
        <v>353</v>
      </c>
      <c r="C114" s="119" t="s">
        <v>3735</v>
      </c>
      <c r="D114" s="30">
        <v>2386849</v>
      </c>
      <c r="E114" s="6" t="s">
        <v>2667</v>
      </c>
      <c r="F114" s="31" t="s">
        <v>4554</v>
      </c>
      <c r="G114" s="6" t="s">
        <v>4201</v>
      </c>
      <c r="H114" s="32">
        <v>27.65</v>
      </c>
      <c r="I114" s="33">
        <v>50.298999999999999</v>
      </c>
      <c r="J114" s="33">
        <v>50.298999999999999</v>
      </c>
      <c r="K114" s="34">
        <v>1</v>
      </c>
      <c r="L114" s="34">
        <v>1</v>
      </c>
      <c r="M114" s="7">
        <v>0</v>
      </c>
      <c r="N114" s="7">
        <v>0.49</v>
      </c>
      <c r="O114" s="7">
        <v>1</v>
      </c>
      <c r="P114" s="7">
        <v>0.51</v>
      </c>
      <c r="Q114" s="35">
        <v>50.298999999999999</v>
      </c>
      <c r="R114" s="35">
        <v>50.298999999999999</v>
      </c>
      <c r="S114" s="35">
        <v>1390.7673499999999</v>
      </c>
      <c r="T114" s="35">
        <v>1390.7673499999999</v>
      </c>
      <c r="U114" s="36">
        <v>2.0284631715534371E-3</v>
      </c>
      <c r="V114" s="37">
        <v>2.0293009889201267E-3</v>
      </c>
      <c r="W114" s="37">
        <v>8.3781736668958259E-7</v>
      </c>
      <c r="X114" s="38">
        <v>2.3551608559135368E-2</v>
      </c>
      <c r="Y114" s="39">
        <v>851.77607808807852</v>
      </c>
      <c r="Z114" s="40">
        <v>0</v>
      </c>
      <c r="AA114" s="41">
        <v>1.9814688017475062E-3</v>
      </c>
      <c r="AB114" s="41">
        <v>1.9814688017475062E-3</v>
      </c>
      <c r="AC114" s="42">
        <v>6.9779980300047111</v>
      </c>
      <c r="AD114" s="43">
        <v>252368.82567828972</v>
      </c>
      <c r="AE114" s="40">
        <v>3.8053377089471247E-3</v>
      </c>
      <c r="AF114" s="41">
        <v>2.0774843016740821E-3</v>
      </c>
      <c r="AG114" s="41">
        <v>-1.7278534072730427E-3</v>
      </c>
      <c r="AH114" s="42">
        <v>-6.3149246879496612</v>
      </c>
      <c r="AI114" s="43">
        <v>-228387.87298190457</v>
      </c>
      <c r="AJ114" s="42">
        <v>0.68662495061418483</v>
      </c>
      <c r="AK114" s="31">
        <v>24832.728774473246</v>
      </c>
      <c r="AL114" s="44">
        <f>+$AL$6*W114/H114*10^6</f>
        <v>15.150404460932778</v>
      </c>
      <c r="AM114" s="31">
        <v>336865.3125</v>
      </c>
      <c r="AN114" s="45">
        <v>7.3717084701243163E-2</v>
      </c>
      <c r="AR114" s="33"/>
    </row>
    <row r="115" spans="1:44">
      <c r="A115" s="6" t="s">
        <v>5788</v>
      </c>
      <c r="B115" s="6" t="s">
        <v>5787</v>
      </c>
      <c r="C115" s="119" t="s">
        <v>5789</v>
      </c>
      <c r="D115" s="30">
        <v>2810531</v>
      </c>
      <c r="E115" s="6" t="s">
        <v>5784</v>
      </c>
      <c r="F115" s="31" t="s">
        <v>4539</v>
      </c>
      <c r="G115" s="6" t="s">
        <v>4199</v>
      </c>
      <c r="H115" s="32">
        <v>13.62</v>
      </c>
      <c r="I115" s="33">
        <v>120.024</v>
      </c>
      <c r="J115" s="33">
        <v>120.179</v>
      </c>
      <c r="K115" s="34">
        <v>1</v>
      </c>
      <c r="L115" s="34">
        <v>1</v>
      </c>
      <c r="M115" s="7">
        <v>0.37</v>
      </c>
      <c r="N115" s="7">
        <v>0</v>
      </c>
      <c r="O115" s="7">
        <v>0.63</v>
      </c>
      <c r="P115" s="7">
        <v>1</v>
      </c>
      <c r="Q115" s="35">
        <v>120.024</v>
      </c>
      <c r="R115" s="35">
        <v>120.179</v>
      </c>
      <c r="S115" s="35">
        <v>1634.7268799999999</v>
      </c>
      <c r="T115" s="35">
        <v>1636.83798</v>
      </c>
      <c r="U115" s="36">
        <v>2.3842832315760475E-3</v>
      </c>
      <c r="V115" s="37">
        <v>2.3883483686297515E-3</v>
      </c>
      <c r="W115" s="37">
        <v>4.0651370537040342E-6</v>
      </c>
      <c r="X115" s="38">
        <v>0.11427373128629216</v>
      </c>
      <c r="Y115" s="39">
        <v>8390.1417978188074</v>
      </c>
      <c r="Z115" s="40">
        <v>1.8892786173844932E-3</v>
      </c>
      <c r="AA115" s="41">
        <v>0</v>
      </c>
      <c r="AB115" s="41">
        <v>-1.8892786173844932E-3</v>
      </c>
      <c r="AC115" s="42">
        <v>-6.6533384015999983</v>
      </c>
      <c r="AD115" s="43">
        <v>-488497.67999999988</v>
      </c>
      <c r="AE115" s="40">
        <v>2.8178928268519487E-3</v>
      </c>
      <c r="AF115" s="41">
        <v>4.79422907811474E-3</v>
      </c>
      <c r="AG115" s="41">
        <v>1.9763362512627914E-3</v>
      </c>
      <c r="AH115" s="42">
        <v>7.2230749045350455</v>
      </c>
      <c r="AI115" s="43">
        <v>530328.55393062008</v>
      </c>
      <c r="AJ115" s="42">
        <v>0.684010234221339</v>
      </c>
      <c r="AK115" s="31">
        <v>50221.01572843903</v>
      </c>
      <c r="AL115" s="44">
        <f>+$AL$6*W115/H115*10^6</f>
        <v>149.23410622995721</v>
      </c>
      <c r="AM115" s="31">
        <v>1691864.25</v>
      </c>
      <c r="AN115" s="45">
        <v>2.9683832924798211E-2</v>
      </c>
      <c r="AR115" s="33"/>
    </row>
    <row r="116" spans="1:44">
      <c r="A116" s="6" t="s">
        <v>1029</v>
      </c>
      <c r="B116" s="6" t="s">
        <v>1556</v>
      </c>
      <c r="C116" s="119" t="s">
        <v>2413</v>
      </c>
      <c r="D116" s="30">
        <v>2716792</v>
      </c>
      <c r="E116" s="6" t="s">
        <v>3907</v>
      </c>
      <c r="F116" s="31" t="s">
        <v>4555</v>
      </c>
      <c r="G116" s="6" t="s">
        <v>4201</v>
      </c>
      <c r="H116" s="32">
        <v>29</v>
      </c>
      <c r="I116" s="33">
        <v>64.968999999999994</v>
      </c>
      <c r="J116" s="33">
        <v>64.968999999999994</v>
      </c>
      <c r="K116" s="34">
        <v>1</v>
      </c>
      <c r="L116" s="34">
        <v>1</v>
      </c>
      <c r="M116" s="7">
        <v>0.36</v>
      </c>
      <c r="N116" s="7">
        <v>0</v>
      </c>
      <c r="O116" s="7">
        <v>0.64</v>
      </c>
      <c r="P116" s="7">
        <v>1</v>
      </c>
      <c r="Q116" s="35">
        <v>64.968999999999994</v>
      </c>
      <c r="R116" s="35">
        <v>64.968999999999994</v>
      </c>
      <c r="S116" s="35">
        <v>1884.1009999999999</v>
      </c>
      <c r="T116" s="35">
        <v>1884.1009999999999</v>
      </c>
      <c r="U116" s="36">
        <v>2.7480005839848076E-3</v>
      </c>
      <c r="V116" s="37">
        <v>2.7491355923227557E-3</v>
      </c>
      <c r="W116" s="37">
        <v>1.135008337948152E-6</v>
      </c>
      <c r="X116" s="38">
        <v>3.1905846249441421E-2</v>
      </c>
      <c r="Y116" s="39">
        <v>1100.2015948083249</v>
      </c>
      <c r="Z116" s="40">
        <v>2.1186331446014293E-3</v>
      </c>
      <c r="AA116" s="41">
        <v>0</v>
      </c>
      <c r="AB116" s="41">
        <v>-2.1186331446014293E-3</v>
      </c>
      <c r="AC116" s="42">
        <v>-7.461039959999999</v>
      </c>
      <c r="AD116" s="43">
        <v>-257277.23999999996</v>
      </c>
      <c r="AE116" s="40">
        <v>3.2993080927371443E-3</v>
      </c>
      <c r="AF116" s="41">
        <v>5.5184519852753289E-3</v>
      </c>
      <c r="AG116" s="41">
        <v>2.2191438925381847E-3</v>
      </c>
      <c r="AH116" s="42">
        <v>8.1104835017335368</v>
      </c>
      <c r="AI116" s="43">
        <v>279671.84488736338</v>
      </c>
      <c r="AJ116" s="42">
        <v>0.68134938798297906</v>
      </c>
      <c r="AK116" s="31">
        <v>23494.806482171727</v>
      </c>
      <c r="AL116" s="44">
        <f>+$AL$6*W116/H116*10^6</f>
        <v>19.569109274968138</v>
      </c>
      <c r="AM116" s="31">
        <v>505455.15625</v>
      </c>
      <c r="AN116" s="45">
        <v>4.6482474640245054E-2</v>
      </c>
      <c r="AR116" s="33"/>
    </row>
    <row r="117" spans="1:44">
      <c r="A117" s="6" t="s">
        <v>1499</v>
      </c>
      <c r="B117" s="6" t="s">
        <v>2307</v>
      </c>
      <c r="C117" s="119" t="s">
        <v>2942</v>
      </c>
      <c r="D117" s="30">
        <v>2906496</v>
      </c>
      <c r="E117" s="6" t="s">
        <v>973</v>
      </c>
      <c r="F117" s="31" t="s">
        <v>4555</v>
      </c>
      <c r="G117" s="6" t="s">
        <v>4201</v>
      </c>
      <c r="H117" s="32">
        <v>50.08</v>
      </c>
      <c r="I117" s="33">
        <v>20.071000000000002</v>
      </c>
      <c r="J117" s="33">
        <v>20.048999999999999</v>
      </c>
      <c r="K117" s="34">
        <v>1</v>
      </c>
      <c r="L117" s="34">
        <v>1</v>
      </c>
      <c r="M117" s="7">
        <v>0</v>
      </c>
      <c r="N117" s="7">
        <v>0</v>
      </c>
      <c r="O117" s="7">
        <v>1</v>
      </c>
      <c r="P117" s="7">
        <v>1</v>
      </c>
      <c r="Q117" s="35">
        <v>20.071000000000002</v>
      </c>
      <c r="R117" s="35">
        <v>20.048999999999999</v>
      </c>
      <c r="S117" s="35">
        <v>1005.1556800000001</v>
      </c>
      <c r="T117" s="35">
        <v>1004.0539199999999</v>
      </c>
      <c r="U117" s="36">
        <v>1.4660405124967539E-3</v>
      </c>
      <c r="V117" s="37">
        <v>1.4650384284511208E-3</v>
      </c>
      <c r="W117" s="37">
        <v>-1.0020840456330306E-6</v>
      </c>
      <c r="X117" s="38">
        <v>-2.8169255167574139E-2</v>
      </c>
      <c r="Y117" s="39">
        <v>-562.48512714804599</v>
      </c>
      <c r="Z117" s="40">
        <v>0</v>
      </c>
      <c r="AA117" s="41">
        <v>0</v>
      </c>
      <c r="AB117" s="41">
        <v>0</v>
      </c>
      <c r="AC117" s="42">
        <v>0</v>
      </c>
      <c r="AD117" s="43">
        <v>0</v>
      </c>
      <c r="AE117" s="40">
        <v>2.7502492149146227E-3</v>
      </c>
      <c r="AF117" s="41">
        <v>2.940831382260015E-3</v>
      </c>
      <c r="AG117" s="41">
        <v>1.9058216734539222E-4</v>
      </c>
      <c r="AH117" s="42">
        <v>0.69653596108699689</v>
      </c>
      <c r="AI117" s="43">
        <v>13908.465676657286</v>
      </c>
      <c r="AJ117" s="42">
        <v>0.66836670591942271</v>
      </c>
      <c r="AK117" s="31">
        <v>13345.980549509241</v>
      </c>
      <c r="AL117" s="44">
        <f>+$AL$6*W117/H117*10^6</f>
        <v>-10.004832723971953</v>
      </c>
      <c r="AM117" s="31">
        <v>44842.80078125</v>
      </c>
      <c r="AN117" s="45">
        <v>0.29761701581961758</v>
      </c>
      <c r="AR117" s="33"/>
    </row>
    <row r="118" spans="1:44">
      <c r="A118" s="6" t="s">
        <v>1443</v>
      </c>
      <c r="B118" s="6" t="s">
        <v>2251</v>
      </c>
      <c r="C118" s="119" t="s">
        <v>2890</v>
      </c>
      <c r="D118" s="30">
        <v>2779342</v>
      </c>
      <c r="E118" s="6" t="s">
        <v>5782</v>
      </c>
      <c r="F118" s="31" t="s">
        <v>4539</v>
      </c>
      <c r="G118" s="6" t="s">
        <v>4201</v>
      </c>
      <c r="H118" s="32">
        <v>39.31</v>
      </c>
      <c r="I118" s="33">
        <v>29.21</v>
      </c>
      <c r="J118" s="33">
        <v>29.126999999999999</v>
      </c>
      <c r="K118" s="34">
        <v>1</v>
      </c>
      <c r="L118" s="34">
        <v>1</v>
      </c>
      <c r="M118" s="7">
        <v>0</v>
      </c>
      <c r="N118" s="7">
        <v>0</v>
      </c>
      <c r="O118" s="7">
        <v>1</v>
      </c>
      <c r="P118" s="7">
        <v>1</v>
      </c>
      <c r="Q118" s="35">
        <v>29.21</v>
      </c>
      <c r="R118" s="35">
        <v>29.126999999999999</v>
      </c>
      <c r="S118" s="35">
        <v>1148.2451000000001</v>
      </c>
      <c r="T118" s="35">
        <v>1144.9823699999999</v>
      </c>
      <c r="U118" s="36">
        <v>1.674739414371997E-3</v>
      </c>
      <c r="V118" s="37">
        <v>1.6706704077695744E-3</v>
      </c>
      <c r="W118" s="37">
        <v>-4.0690066024225927E-6</v>
      </c>
      <c r="X118" s="38">
        <v>-0.11438250689818963</v>
      </c>
      <c r="Y118" s="39">
        <v>-2909.7559628132694</v>
      </c>
      <c r="Z118" s="40">
        <v>0</v>
      </c>
      <c r="AA118" s="41">
        <v>0</v>
      </c>
      <c r="AB118" s="41">
        <v>0</v>
      </c>
      <c r="AC118" s="42">
        <v>0</v>
      </c>
      <c r="AD118" s="43">
        <v>0</v>
      </c>
      <c r="AE118" s="40">
        <v>3.1417622639356348E-3</v>
      </c>
      <c r="AF118" s="41">
        <v>3.3536048400970814E-3</v>
      </c>
      <c r="AG118" s="41">
        <v>2.1184257616144652E-4</v>
      </c>
      <c r="AH118" s="42">
        <v>0.77423808555153362</v>
      </c>
      <c r="AI118" s="43">
        <v>19695.703015811079</v>
      </c>
      <c r="AJ118" s="42">
        <v>0.65985557865334399</v>
      </c>
      <c r="AK118" s="31">
        <v>16785.94705299781</v>
      </c>
      <c r="AL118" s="44">
        <f>+$AL$6*W118/H118*10^6</f>
        <v>-51.755362533993804</v>
      </c>
      <c r="AM118" s="31">
        <v>136576.5</v>
      </c>
      <c r="AN118" s="45">
        <v>0.12290509020950025</v>
      </c>
      <c r="AR118" s="33"/>
    </row>
    <row r="119" spans="1:44">
      <c r="A119" s="6" t="s">
        <v>1302</v>
      </c>
      <c r="B119" s="6" t="s">
        <v>1714</v>
      </c>
      <c r="C119" s="119" t="s">
        <v>2752</v>
      </c>
      <c r="D119" s="30">
        <v>2451918</v>
      </c>
      <c r="E119" s="6" t="s">
        <v>804</v>
      </c>
      <c r="F119" s="31" t="s">
        <v>4540</v>
      </c>
      <c r="G119" s="6" t="s">
        <v>4199</v>
      </c>
      <c r="H119" s="32">
        <v>84.16</v>
      </c>
      <c r="I119" s="33">
        <v>15.269</v>
      </c>
      <c r="J119" s="33">
        <v>15.365</v>
      </c>
      <c r="K119" s="34">
        <v>0.88</v>
      </c>
      <c r="L119" s="34">
        <v>0.88</v>
      </c>
      <c r="M119" s="7">
        <v>0</v>
      </c>
      <c r="N119" s="7">
        <v>1</v>
      </c>
      <c r="O119" s="7">
        <v>1</v>
      </c>
      <c r="P119" s="7">
        <v>0</v>
      </c>
      <c r="Q119" s="35">
        <v>13.436719999999999</v>
      </c>
      <c r="R119" s="35">
        <v>13.5212</v>
      </c>
      <c r="S119" s="35">
        <v>1130.8343551999999</v>
      </c>
      <c r="T119" s="35">
        <v>1137.9441919999999</v>
      </c>
      <c r="U119" s="36">
        <v>1.6493454801412891E-3</v>
      </c>
      <c r="V119" s="37">
        <v>1.6604008385453645E-3</v>
      </c>
      <c r="W119" s="37">
        <v>1.1055358404075347E-5</v>
      </c>
      <c r="X119" s="38">
        <v>0.31077354560280868</v>
      </c>
      <c r="Y119" s="39">
        <v>3692.651444900293</v>
      </c>
      <c r="Z119" s="40">
        <v>0</v>
      </c>
      <c r="AA119" s="41">
        <v>3.3087018612757034E-3</v>
      </c>
      <c r="AB119" s="41">
        <v>3.3087018612757034E-3</v>
      </c>
      <c r="AC119" s="42">
        <v>11.652020485759252</v>
      </c>
      <c r="AD119" s="43">
        <v>138450.8137566451</v>
      </c>
      <c r="AE119" s="40">
        <v>3.0941239844431687E-3</v>
      </c>
      <c r="AF119" s="41">
        <v>0</v>
      </c>
      <c r="AG119" s="41">
        <v>-3.0941239844431687E-3</v>
      </c>
      <c r="AH119" s="42">
        <v>-11.308343551999998</v>
      </c>
      <c r="AI119" s="43">
        <v>-134367.19999999998</v>
      </c>
      <c r="AJ119" s="42">
        <v>0.6544504793620618</v>
      </c>
      <c r="AK119" s="31">
        <v>7776.2652015454078</v>
      </c>
      <c r="AL119" s="44">
        <f>+$AL$6*W119/H119*10^6</f>
        <v>65.680598883527495</v>
      </c>
      <c r="AM119" s="31">
        <v>232997.90625</v>
      </c>
      <c r="AN119" s="45">
        <v>3.3374828669926762E-2</v>
      </c>
      <c r="AR119" s="33"/>
    </row>
    <row r="120" spans="1:44">
      <c r="A120" s="6" t="s">
        <v>1357</v>
      </c>
      <c r="B120" s="6" t="s">
        <v>1768</v>
      </c>
      <c r="C120" s="119" t="s">
        <v>2804</v>
      </c>
      <c r="D120" s="30">
        <v>2144047</v>
      </c>
      <c r="E120" s="6" t="s">
        <v>5678</v>
      </c>
      <c r="F120" s="31" t="s">
        <v>4538</v>
      </c>
      <c r="G120" s="6" t="s">
        <v>4199</v>
      </c>
      <c r="H120" s="32">
        <v>13.17</v>
      </c>
      <c r="I120" s="33">
        <v>33.377000000000002</v>
      </c>
      <c r="J120" s="33">
        <v>33.920999999999999</v>
      </c>
      <c r="K120" s="34">
        <v>0.95</v>
      </c>
      <c r="L120" s="34">
        <v>0.95</v>
      </c>
      <c r="M120" s="7">
        <v>0</v>
      </c>
      <c r="N120" s="7">
        <v>0</v>
      </c>
      <c r="O120" s="7">
        <v>1</v>
      </c>
      <c r="P120" s="7">
        <v>1</v>
      </c>
      <c r="Q120" s="35">
        <v>31.70815</v>
      </c>
      <c r="R120" s="35">
        <v>32.22495</v>
      </c>
      <c r="S120" s="35">
        <v>417.59633550000001</v>
      </c>
      <c r="T120" s="35">
        <v>424.40259149999997</v>
      </c>
      <c r="U120" s="36">
        <v>6.090729604325435E-4</v>
      </c>
      <c r="V120" s="37">
        <v>6.1925569264421865E-4</v>
      </c>
      <c r="W120" s="37">
        <v>1.0182732211675154E-5</v>
      </c>
      <c r="X120" s="38">
        <v>0.28624343758766568</v>
      </c>
      <c r="Y120" s="39">
        <v>21734.505511591928</v>
      </c>
      <c r="Z120" s="40">
        <v>0</v>
      </c>
      <c r="AA120" s="41">
        <v>0</v>
      </c>
      <c r="AB120" s="41">
        <v>0</v>
      </c>
      <c r="AC120" s="42">
        <v>0</v>
      </c>
      <c r="AD120" s="43">
        <v>0</v>
      </c>
      <c r="AE120" s="40">
        <v>1.142603097920213E-3</v>
      </c>
      <c r="AF120" s="41">
        <v>1.2430572053298468E-3</v>
      </c>
      <c r="AG120" s="41">
        <v>1.0045410740963374E-4</v>
      </c>
      <c r="AH120" s="42">
        <v>0.3671376982658569</v>
      </c>
      <c r="AI120" s="43">
        <v>27876.818395281465</v>
      </c>
      <c r="AJ120" s="42">
        <v>0.65338113585352264</v>
      </c>
      <c r="AK120" s="31">
        <v>49611.323906873396</v>
      </c>
      <c r="AL120" s="44">
        <f>+$AL$6*W120/H120*10^6</f>
        <v>386.58816293375673</v>
      </c>
      <c r="AM120" s="31">
        <v>90684.546875</v>
      </c>
      <c r="AN120" s="45">
        <v>0.54707583173192531</v>
      </c>
      <c r="AR120" s="33"/>
    </row>
    <row r="121" spans="1:44">
      <c r="A121" s="6" t="s">
        <v>4818</v>
      </c>
      <c r="B121" s="6" t="s">
        <v>4784</v>
      </c>
      <c r="C121" s="119" t="s">
        <v>4903</v>
      </c>
      <c r="D121" s="30">
        <v>2748494</v>
      </c>
      <c r="E121" s="6" t="s">
        <v>4856</v>
      </c>
      <c r="F121" s="31" t="s">
        <v>4538</v>
      </c>
      <c r="G121" s="6" t="s">
        <v>4199</v>
      </c>
      <c r="H121" s="32">
        <v>29.25</v>
      </c>
      <c r="I121" s="33">
        <v>28.009</v>
      </c>
      <c r="J121" s="33">
        <v>28.05</v>
      </c>
      <c r="K121" s="34">
        <v>1</v>
      </c>
      <c r="L121" s="34">
        <v>1</v>
      </c>
      <c r="M121" s="7">
        <v>0</v>
      </c>
      <c r="N121" s="7">
        <v>0</v>
      </c>
      <c r="O121" s="7">
        <v>1</v>
      </c>
      <c r="P121" s="7">
        <v>1</v>
      </c>
      <c r="Q121" s="35">
        <v>28.009</v>
      </c>
      <c r="R121" s="35">
        <v>28.05</v>
      </c>
      <c r="S121" s="35">
        <v>819.26324999999997</v>
      </c>
      <c r="T121" s="35">
        <v>820.46249999999998</v>
      </c>
      <c r="U121" s="36">
        <v>1.1949125282759742E-3</v>
      </c>
      <c r="V121" s="37">
        <v>1.19715591728687E-3</v>
      </c>
      <c r="W121" s="37">
        <v>2.2433890108958417E-6</v>
      </c>
      <c r="X121" s="38">
        <v>6.306317096200828E-2</v>
      </c>
      <c r="Y121" s="39">
        <v>2156.0058448549839</v>
      </c>
      <c r="Z121" s="40">
        <v>0</v>
      </c>
      <c r="AA121" s="41">
        <v>0</v>
      </c>
      <c r="AB121" s="41">
        <v>0</v>
      </c>
      <c r="AC121" s="42">
        <v>0</v>
      </c>
      <c r="AD121" s="43">
        <v>0</v>
      </c>
      <c r="AE121" s="40">
        <v>2.2416210294119833E-3</v>
      </c>
      <c r="AF121" s="41">
        <v>2.4030998932482706E-3</v>
      </c>
      <c r="AG121" s="41">
        <v>1.6147886383628728E-4</v>
      </c>
      <c r="AH121" s="42">
        <v>0.59016977917773705</v>
      </c>
      <c r="AI121" s="43">
        <v>20176.74458727306</v>
      </c>
      <c r="AJ121" s="42">
        <v>0.65323295013974536</v>
      </c>
      <c r="AK121" s="31">
        <v>22332.750432128043</v>
      </c>
      <c r="AL121" s="44">
        <f>+$AL$6*W121/H121*10^6</f>
        <v>38.34853010078362</v>
      </c>
      <c r="AM121" s="31">
        <v>208319.75</v>
      </c>
      <c r="AN121" s="45">
        <v>0.10720419178751915</v>
      </c>
      <c r="AR121" s="33"/>
    </row>
    <row r="122" spans="1:44">
      <c r="A122" s="6" t="s">
        <v>1056</v>
      </c>
      <c r="B122" s="6" t="s">
        <v>1584</v>
      </c>
      <c r="C122" s="119" t="s">
        <v>2441</v>
      </c>
      <c r="D122" s="30">
        <v>2145460</v>
      </c>
      <c r="E122" s="6" t="s">
        <v>3934</v>
      </c>
      <c r="F122" s="31" t="s">
        <v>4543</v>
      </c>
      <c r="G122" s="6" t="s">
        <v>4199</v>
      </c>
      <c r="H122" s="32">
        <v>11.97</v>
      </c>
      <c r="I122" s="33">
        <v>66.808999999999997</v>
      </c>
      <c r="J122" s="33">
        <v>66.927000000000007</v>
      </c>
      <c r="K122" s="34">
        <v>1</v>
      </c>
      <c r="L122" s="34">
        <v>1</v>
      </c>
      <c r="M122" s="7">
        <v>0</v>
      </c>
      <c r="N122" s="7">
        <v>0</v>
      </c>
      <c r="O122" s="7">
        <v>1</v>
      </c>
      <c r="P122" s="7">
        <v>1</v>
      </c>
      <c r="Q122" s="35">
        <v>66.808999999999997</v>
      </c>
      <c r="R122" s="35">
        <v>66.927000000000007</v>
      </c>
      <c r="S122" s="35">
        <v>799.70373000000006</v>
      </c>
      <c r="T122" s="35">
        <v>801.11619000000007</v>
      </c>
      <c r="U122" s="36">
        <v>1.1663845606232517E-3</v>
      </c>
      <c r="V122" s="37">
        <v>1.1689272663806239E-3</v>
      </c>
      <c r="W122" s="37">
        <v>2.5427057573721573E-6</v>
      </c>
      <c r="X122" s="38">
        <v>7.1477165620603134E-2</v>
      </c>
      <c r="Y122" s="39">
        <v>5971.3588655474632</v>
      </c>
      <c r="Z122" s="40">
        <v>0</v>
      </c>
      <c r="AA122" s="41">
        <v>0</v>
      </c>
      <c r="AB122" s="41">
        <v>0</v>
      </c>
      <c r="AC122" s="42">
        <v>0</v>
      </c>
      <c r="AD122" s="43">
        <v>0</v>
      </c>
      <c r="AE122" s="40">
        <v>2.1881033946868759E-3</v>
      </c>
      <c r="AF122" s="41">
        <v>2.3464353711089314E-3</v>
      </c>
      <c r="AG122" s="41">
        <v>1.5833197642205546E-4</v>
      </c>
      <c r="AH122" s="42">
        <v>0.57866859687912198</v>
      </c>
      <c r="AI122" s="43">
        <v>48343.241176200667</v>
      </c>
      <c r="AJ122" s="42">
        <v>0.65014576249972511</v>
      </c>
      <c r="AK122" s="31">
        <v>54314.600041748126</v>
      </c>
      <c r="AL122" s="44">
        <f>+$AL$6*W122/H122*10^6</f>
        <v>106.21160222941342</v>
      </c>
      <c r="AM122" s="31">
        <v>400857.6875</v>
      </c>
      <c r="AN122" s="45">
        <v>0.13549596711114123</v>
      </c>
      <c r="AR122" s="33"/>
    </row>
    <row r="123" spans="1:44">
      <c r="A123" s="6" t="s">
        <v>1455</v>
      </c>
      <c r="B123" s="6" t="s">
        <v>2264</v>
      </c>
      <c r="C123" s="119" t="s">
        <v>2902</v>
      </c>
      <c r="D123" s="30">
        <v>2853042</v>
      </c>
      <c r="E123" s="6" t="s">
        <v>933</v>
      </c>
      <c r="F123" s="31" t="s">
        <v>4557</v>
      </c>
      <c r="G123" s="6" t="s">
        <v>4199</v>
      </c>
      <c r="H123" s="32">
        <v>7.16</v>
      </c>
      <c r="I123" s="33">
        <v>279.39600000000002</v>
      </c>
      <c r="J123" s="33">
        <v>280.07600000000002</v>
      </c>
      <c r="K123" s="34">
        <v>0.54</v>
      </c>
      <c r="L123" s="34">
        <v>0.54</v>
      </c>
      <c r="M123" s="7">
        <v>0</v>
      </c>
      <c r="N123" s="7">
        <v>0.53</v>
      </c>
      <c r="O123" s="7">
        <v>1</v>
      </c>
      <c r="P123" s="7">
        <v>0.47000000000000003</v>
      </c>
      <c r="Q123" s="35">
        <v>150.87384000000003</v>
      </c>
      <c r="R123" s="35">
        <v>151.24104000000003</v>
      </c>
      <c r="S123" s="35">
        <v>1080.2566944000002</v>
      </c>
      <c r="T123" s="35">
        <v>1082.8858464000002</v>
      </c>
      <c r="U123" s="36">
        <v>1.5755769075355825E-3</v>
      </c>
      <c r="V123" s="37">
        <v>1.58006392585153E-3</v>
      </c>
      <c r="W123" s="37">
        <v>4.4870183159475673E-6</v>
      </c>
      <c r="X123" s="38">
        <v>0.12613309675403495</v>
      </c>
      <c r="Y123" s="39">
        <v>17616.354295256278</v>
      </c>
      <c r="Z123" s="40">
        <v>0</v>
      </c>
      <c r="AA123" s="41">
        <v>1.6687651411927786E-3</v>
      </c>
      <c r="AB123" s="41">
        <v>1.6687651411927786E-3</v>
      </c>
      <c r="AC123" s="42">
        <v>5.8767717450378463</v>
      </c>
      <c r="AD123" s="43">
        <v>820778.17668126337</v>
      </c>
      <c r="AE123" s="40">
        <v>2.9557362951775448E-3</v>
      </c>
      <c r="AF123" s="41">
        <v>1.4907115743686456E-3</v>
      </c>
      <c r="AG123" s="41">
        <v>-1.4650247208088992E-3</v>
      </c>
      <c r="AH123" s="42">
        <v>-5.3543435681234923</v>
      </c>
      <c r="AI123" s="43">
        <v>-747813.34750328097</v>
      </c>
      <c r="AJ123" s="42">
        <v>0.64856127366838923</v>
      </c>
      <c r="AK123" s="31">
        <v>90581.183473238721</v>
      </c>
      <c r="AL123" s="44">
        <f>+$AL$6*W123/H123*10^6</f>
        <v>313.33926787343341</v>
      </c>
      <c r="AM123" s="31">
        <v>2815092.75</v>
      </c>
      <c r="AN123" s="45">
        <v>3.2176980127293753E-2</v>
      </c>
      <c r="AR123" s="33"/>
    </row>
    <row r="124" spans="1:44">
      <c r="A124" s="6" t="s">
        <v>4826</v>
      </c>
      <c r="B124" s="6" t="s">
        <v>4791</v>
      </c>
      <c r="C124" s="119" t="s">
        <v>4909</v>
      </c>
      <c r="D124" s="30" t="s">
        <v>4888</v>
      </c>
      <c r="E124" s="6" t="s">
        <v>4862</v>
      </c>
      <c r="F124" s="31" t="s">
        <v>4539</v>
      </c>
      <c r="G124" s="6" t="s">
        <v>4201</v>
      </c>
      <c r="H124" s="32">
        <v>73.599999999999994</v>
      </c>
      <c r="I124" s="33">
        <v>17.872</v>
      </c>
      <c r="J124" s="33">
        <v>17.792000000000002</v>
      </c>
      <c r="K124" s="34">
        <v>1</v>
      </c>
      <c r="L124" s="34">
        <v>1</v>
      </c>
      <c r="M124" s="7">
        <v>0</v>
      </c>
      <c r="N124" s="7">
        <v>0</v>
      </c>
      <c r="O124" s="7">
        <v>1</v>
      </c>
      <c r="P124" s="7">
        <v>1</v>
      </c>
      <c r="Q124" s="35">
        <v>17.872</v>
      </c>
      <c r="R124" s="35">
        <v>17.792000000000002</v>
      </c>
      <c r="S124" s="35">
        <v>1315.3791999999999</v>
      </c>
      <c r="T124" s="35">
        <v>1309.4911999999999</v>
      </c>
      <c r="U124" s="36">
        <v>1.9185079832564542E-3</v>
      </c>
      <c r="V124" s="37">
        <v>1.9107090680135707E-3</v>
      </c>
      <c r="W124" s="37">
        <v>-7.7989152428834842E-6</v>
      </c>
      <c r="X124" s="38">
        <v>-0.21923274246751154</v>
      </c>
      <c r="Y124" s="39">
        <v>-2978.7057400477115</v>
      </c>
      <c r="Z124" s="40">
        <v>0</v>
      </c>
      <c r="AA124" s="41">
        <v>0</v>
      </c>
      <c r="AB124" s="41">
        <v>0</v>
      </c>
      <c r="AC124" s="42">
        <v>0</v>
      </c>
      <c r="AD124" s="43">
        <v>0</v>
      </c>
      <c r="AE124" s="40">
        <v>3.599064984754425E-3</v>
      </c>
      <c r="AF124" s="41">
        <v>3.8354442316736593E-3</v>
      </c>
      <c r="AG124" s="41">
        <v>2.3637924691923429E-4</v>
      </c>
      <c r="AH124" s="42">
        <v>0.8639142277961408</v>
      </c>
      <c r="AI124" s="43">
        <v>11737.965051577999</v>
      </c>
      <c r="AJ124" s="42">
        <v>0.64468148532862923</v>
      </c>
      <c r="AK124" s="31">
        <v>8759.259311530288</v>
      </c>
      <c r="AL124" s="44">
        <f>+$AL$6*W124/H124*10^6</f>
        <v>-52.981761160893242</v>
      </c>
      <c r="AM124" s="31">
        <v>199851.296875</v>
      </c>
      <c r="AN124" s="45">
        <v>4.3828884017744943E-2</v>
      </c>
      <c r="AR124" s="33"/>
    </row>
    <row r="125" spans="1:44">
      <c r="A125" s="6" t="s">
        <v>1359</v>
      </c>
      <c r="B125" s="6" t="s">
        <v>1770</v>
      </c>
      <c r="C125" s="119" t="s">
        <v>2806</v>
      </c>
      <c r="D125" s="30">
        <v>2601326</v>
      </c>
      <c r="E125" s="6" t="s">
        <v>855</v>
      </c>
      <c r="F125" s="31" t="s">
        <v>4557</v>
      </c>
      <c r="G125" s="6" t="s">
        <v>4199</v>
      </c>
      <c r="H125" s="32">
        <v>35.36</v>
      </c>
      <c r="I125" s="33">
        <v>39.122</v>
      </c>
      <c r="J125" s="33">
        <v>39.125</v>
      </c>
      <c r="K125" s="34">
        <v>0.95</v>
      </c>
      <c r="L125" s="34">
        <v>0.95</v>
      </c>
      <c r="M125" s="7">
        <v>0</v>
      </c>
      <c r="N125" s="7">
        <v>0.51</v>
      </c>
      <c r="O125" s="7">
        <v>1</v>
      </c>
      <c r="P125" s="7">
        <v>0.49</v>
      </c>
      <c r="Q125" s="35">
        <v>37.165900000000001</v>
      </c>
      <c r="R125" s="35">
        <v>37.168749999999996</v>
      </c>
      <c r="S125" s="35">
        <v>1314.186224</v>
      </c>
      <c r="T125" s="35">
        <v>1314.2869999999998</v>
      </c>
      <c r="U125" s="36">
        <v>1.9167680028919836E-3</v>
      </c>
      <c r="V125" s="37">
        <v>1.9177067313414183E-3</v>
      </c>
      <c r="W125" s="37">
        <v>9.3872844943469411E-7</v>
      </c>
      <c r="X125" s="38">
        <v>2.6388286831253282E-2</v>
      </c>
      <c r="Y125" s="39">
        <v>746.27508006938024</v>
      </c>
      <c r="Z125" s="40">
        <v>0</v>
      </c>
      <c r="AA125" s="41">
        <v>1.9489336784687722E-3</v>
      </c>
      <c r="AB125" s="41">
        <v>1.9489336784687722E-3</v>
      </c>
      <c r="AC125" s="42">
        <v>6.8634213957701755</v>
      </c>
      <c r="AD125" s="43">
        <v>194101.28381702985</v>
      </c>
      <c r="AE125" s="40">
        <v>3.5958008323721678E-3</v>
      </c>
      <c r="AF125" s="41">
        <v>1.8862505540531331E-3</v>
      </c>
      <c r="AG125" s="41">
        <v>-1.7095502783190347E-3</v>
      </c>
      <c r="AH125" s="42">
        <v>-6.2480307718269916</v>
      </c>
      <c r="AI125" s="43">
        <v>-176697.70282316153</v>
      </c>
      <c r="AJ125" s="42">
        <v>0.64177891077443761</v>
      </c>
      <c r="AK125" s="31">
        <v>18149.856073937699</v>
      </c>
      <c r="AL125" s="44">
        <f>+$AL$6*W125/H125*10^6</f>
        <v>13.273875133409136</v>
      </c>
      <c r="AM125" s="31">
        <v>468646.15625</v>
      </c>
      <c r="AN125" s="45">
        <v>3.8728272561048452E-2</v>
      </c>
      <c r="AR125" s="33"/>
    </row>
    <row r="126" spans="1:44">
      <c r="A126" s="6" t="s">
        <v>3491</v>
      </c>
      <c r="B126" s="6" t="s">
        <v>271</v>
      </c>
      <c r="C126" s="119" t="s">
        <v>578</v>
      </c>
      <c r="D126" s="30">
        <v>2229922</v>
      </c>
      <c r="E126" s="6" t="s">
        <v>2590</v>
      </c>
      <c r="F126" s="31" t="s">
        <v>4547</v>
      </c>
      <c r="G126" s="6" t="s">
        <v>4199</v>
      </c>
      <c r="H126" s="32">
        <v>11.68</v>
      </c>
      <c r="I126" s="33">
        <v>216.47900000000001</v>
      </c>
      <c r="J126" s="33">
        <v>216.50800000000001</v>
      </c>
      <c r="K126" s="34">
        <v>0.95</v>
      </c>
      <c r="L126" s="34">
        <v>0.95</v>
      </c>
      <c r="M126" s="7">
        <v>0</v>
      </c>
      <c r="N126" s="7">
        <v>1</v>
      </c>
      <c r="O126" s="7">
        <v>1</v>
      </c>
      <c r="P126" s="7">
        <v>0</v>
      </c>
      <c r="Q126" s="35">
        <v>205.65505000000002</v>
      </c>
      <c r="R126" s="35">
        <v>205.68260000000001</v>
      </c>
      <c r="S126" s="35">
        <v>2402.050984</v>
      </c>
      <c r="T126" s="35">
        <v>2402.3727680000002</v>
      </c>
      <c r="U126" s="36">
        <v>3.503441432700944E-3</v>
      </c>
      <c r="V126" s="37">
        <v>3.5053579837470176E-3</v>
      </c>
      <c r="W126" s="37">
        <v>1.9165510460735988E-6</v>
      </c>
      <c r="X126" s="38">
        <v>5.3875536382203826E-2</v>
      </c>
      <c r="Y126" s="39">
        <v>4612.6315395722449</v>
      </c>
      <c r="Z126" s="40">
        <v>0</v>
      </c>
      <c r="AA126" s="41">
        <v>6.9851714212709514E-3</v>
      </c>
      <c r="AB126" s="41">
        <v>6.9851714212709514E-3</v>
      </c>
      <c r="AC126" s="42">
        <v>24.599182371121202</v>
      </c>
      <c r="AD126" s="43">
        <v>2106094.3810891439</v>
      </c>
      <c r="AE126" s="40">
        <v>6.5723538794815305E-3</v>
      </c>
      <c r="AF126" s="41">
        <v>0</v>
      </c>
      <c r="AG126" s="41">
        <v>-6.5723538794815305E-3</v>
      </c>
      <c r="AH126" s="42">
        <v>-24.020509839999999</v>
      </c>
      <c r="AI126" s="43">
        <v>-2056550.5000000002</v>
      </c>
      <c r="AJ126" s="42">
        <v>0.6325480675034072</v>
      </c>
      <c r="AK126" s="31">
        <v>54156.512628715718</v>
      </c>
      <c r="AL126" s="44">
        <f>+$AL$6*W126/H126*10^6</f>
        <v>82.044137246301318</v>
      </c>
      <c r="AM126" s="31">
        <v>2228183</v>
      </c>
      <c r="AN126" s="45">
        <v>2.4305235534386412E-2</v>
      </c>
      <c r="AR126" s="33"/>
    </row>
    <row r="127" spans="1:44">
      <c r="A127" s="6" t="s">
        <v>1352</v>
      </c>
      <c r="B127" s="6" t="s">
        <v>1763</v>
      </c>
      <c r="C127" s="119" t="s">
        <v>2799</v>
      </c>
      <c r="D127" s="30">
        <v>2580555</v>
      </c>
      <c r="E127" s="6" t="s">
        <v>849</v>
      </c>
      <c r="F127" s="31" t="s">
        <v>4540</v>
      </c>
      <c r="G127" s="6" t="s">
        <v>4199</v>
      </c>
      <c r="H127" s="32">
        <v>15.57</v>
      </c>
      <c r="I127" s="33">
        <v>43.228999999999999</v>
      </c>
      <c r="J127" s="33">
        <v>43.402999999999999</v>
      </c>
      <c r="K127" s="34">
        <v>1</v>
      </c>
      <c r="L127" s="34">
        <v>1</v>
      </c>
      <c r="M127" s="7">
        <v>0</v>
      </c>
      <c r="N127" s="7">
        <v>0</v>
      </c>
      <c r="O127" s="7">
        <v>1</v>
      </c>
      <c r="P127" s="7">
        <v>1</v>
      </c>
      <c r="Q127" s="35">
        <v>43.228999999999999</v>
      </c>
      <c r="R127" s="35">
        <v>43.402999999999999</v>
      </c>
      <c r="S127" s="35">
        <v>673.07552999999996</v>
      </c>
      <c r="T127" s="35">
        <v>675.78471000000002</v>
      </c>
      <c r="U127" s="36">
        <v>9.8169469126436625E-4</v>
      </c>
      <c r="V127" s="37">
        <v>9.8605318876669149E-4</v>
      </c>
      <c r="W127" s="37">
        <v>4.3584975023252398E-6</v>
      </c>
      <c r="X127" s="38">
        <v>0.12252029041403921</v>
      </c>
      <c r="Y127" s="39">
        <v>7868.9974575490824</v>
      </c>
      <c r="Z127" s="40">
        <v>0</v>
      </c>
      <c r="AA127" s="41">
        <v>0</v>
      </c>
      <c r="AB127" s="41">
        <v>0</v>
      </c>
      <c r="AC127" s="42">
        <v>0</v>
      </c>
      <c r="AD127" s="43">
        <v>0</v>
      </c>
      <c r="AE127" s="40">
        <v>1.8416305899606948E-3</v>
      </c>
      <c r="AF127" s="41">
        <v>1.9793447774393265E-3</v>
      </c>
      <c r="AG127" s="41">
        <v>1.3771418747863173E-4</v>
      </c>
      <c r="AH127" s="42">
        <v>0.50331510690033499</v>
      </c>
      <c r="AI127" s="43">
        <v>32325.954200406868</v>
      </c>
      <c r="AJ127" s="42">
        <v>0.62583539731437421</v>
      </c>
      <c r="AK127" s="31">
        <v>40194.951657955949</v>
      </c>
      <c r="AL127" s="44">
        <f>+$AL$6*W127/H127*10^6</f>
        <v>139.96459545039306</v>
      </c>
      <c r="AM127" s="31">
        <v>168587.65625</v>
      </c>
      <c r="AN127" s="45">
        <v>0.2384216766045465</v>
      </c>
      <c r="AR127" s="33"/>
    </row>
    <row r="128" spans="1:44">
      <c r="A128" s="6" t="s">
        <v>1462</v>
      </c>
      <c r="B128" s="6" t="s">
        <v>2271</v>
      </c>
      <c r="C128" s="119" t="s">
        <v>2908</v>
      </c>
      <c r="D128" s="30">
        <v>2781109</v>
      </c>
      <c r="E128" s="6" t="s">
        <v>939</v>
      </c>
      <c r="F128" s="31" t="s">
        <v>4556</v>
      </c>
      <c r="G128" s="6" t="s">
        <v>4201</v>
      </c>
      <c r="H128" s="32">
        <v>28.95</v>
      </c>
      <c r="I128" s="33">
        <v>29.797000000000001</v>
      </c>
      <c r="J128" s="33">
        <v>29.795999999999999</v>
      </c>
      <c r="K128" s="34">
        <v>1</v>
      </c>
      <c r="L128" s="34">
        <v>1</v>
      </c>
      <c r="M128" s="7">
        <v>0</v>
      </c>
      <c r="N128" s="7">
        <v>0</v>
      </c>
      <c r="O128" s="7">
        <v>1</v>
      </c>
      <c r="P128" s="7">
        <v>1</v>
      </c>
      <c r="Q128" s="35">
        <v>29.797000000000001</v>
      </c>
      <c r="R128" s="35">
        <v>29.795999999999999</v>
      </c>
      <c r="S128" s="35">
        <v>862.62315000000001</v>
      </c>
      <c r="T128" s="35">
        <v>862.5942</v>
      </c>
      <c r="U128" s="36">
        <v>1.2581538462952963E-3</v>
      </c>
      <c r="V128" s="37">
        <v>1.2586312607185993E-3</v>
      </c>
      <c r="W128" s="37">
        <v>4.7741442330299574E-7</v>
      </c>
      <c r="X128" s="38">
        <v>1.3420439901532201E-2</v>
      </c>
      <c r="Y128" s="39">
        <v>463.57305359351301</v>
      </c>
      <c r="Z128" s="40">
        <v>0</v>
      </c>
      <c r="AA128" s="41">
        <v>0</v>
      </c>
      <c r="AB128" s="41">
        <v>0</v>
      </c>
      <c r="AC128" s="42">
        <v>0</v>
      </c>
      <c r="AD128" s="43">
        <v>0</v>
      </c>
      <c r="AE128" s="40">
        <v>2.3602598963124582E-3</v>
      </c>
      <c r="AF128" s="41">
        <v>2.5265018571069089E-3</v>
      </c>
      <c r="AG128" s="41">
        <v>1.6624196079445064E-4</v>
      </c>
      <c r="AH128" s="42">
        <v>0.60757785236588724</v>
      </c>
      <c r="AI128" s="43">
        <v>20987.145159443429</v>
      </c>
      <c r="AJ128" s="42">
        <v>0.62099829226741943</v>
      </c>
      <c r="AK128" s="31">
        <v>21450.718213036944</v>
      </c>
      <c r="AL128" s="44">
        <f>+$AL$6*W128/H128*10^6</f>
        <v>8.2454995389118437</v>
      </c>
      <c r="AM128" s="31">
        <v>62228.69921875</v>
      </c>
      <c r="AN128" s="45">
        <v>0.34470780335022128</v>
      </c>
      <c r="AR128" s="33"/>
    </row>
    <row r="129" spans="1:44">
      <c r="A129" s="6" t="s">
        <v>1365</v>
      </c>
      <c r="B129" s="6" t="s">
        <v>1776</v>
      </c>
      <c r="C129" s="119" t="s">
        <v>2812</v>
      </c>
      <c r="D129" s="30">
        <v>2627850</v>
      </c>
      <c r="E129" s="6" t="s">
        <v>861</v>
      </c>
      <c r="F129" s="31" t="s">
        <v>4546</v>
      </c>
      <c r="G129" s="6" t="s">
        <v>4199</v>
      </c>
      <c r="H129" s="32">
        <v>73.569999999999993</v>
      </c>
      <c r="I129" s="33">
        <v>14.262</v>
      </c>
      <c r="J129" s="33">
        <v>14.275</v>
      </c>
      <c r="K129" s="34">
        <v>0.76</v>
      </c>
      <c r="L129" s="34">
        <v>0.76</v>
      </c>
      <c r="M129" s="7">
        <v>0</v>
      </c>
      <c r="N129" s="7">
        <v>0</v>
      </c>
      <c r="O129" s="7">
        <v>1</v>
      </c>
      <c r="P129" s="7">
        <v>1</v>
      </c>
      <c r="Q129" s="35">
        <v>10.839120000000001</v>
      </c>
      <c r="R129" s="35">
        <v>10.849</v>
      </c>
      <c r="S129" s="35">
        <v>797.43405840000003</v>
      </c>
      <c r="T129" s="35">
        <v>798.16092999999989</v>
      </c>
      <c r="U129" s="36">
        <v>1.1630741972816613E-3</v>
      </c>
      <c r="V129" s="37">
        <v>1.1646151777767919E-3</v>
      </c>
      <c r="W129" s="37">
        <v>1.540980495130578E-6</v>
      </c>
      <c r="X129" s="38">
        <v>4.3317996094994572E-2</v>
      </c>
      <c r="Y129" s="39">
        <v>588.79972944127462</v>
      </c>
      <c r="Z129" s="40">
        <v>0</v>
      </c>
      <c r="AA129" s="41">
        <v>0</v>
      </c>
      <c r="AB129" s="41">
        <v>0</v>
      </c>
      <c r="AC129" s="42">
        <v>0</v>
      </c>
      <c r="AD129" s="43">
        <v>0</v>
      </c>
      <c r="AE129" s="40">
        <v>2.1818932496713156E-3</v>
      </c>
      <c r="AF129" s="41">
        <v>2.3377795398058293E-3</v>
      </c>
      <c r="AG129" s="41">
        <v>1.5588629013451368E-4</v>
      </c>
      <c r="AH129" s="42">
        <v>0.56973015068272137</v>
      </c>
      <c r="AI129" s="43">
        <v>7744.0553307424416</v>
      </c>
      <c r="AJ129" s="42">
        <v>0.61304814677771591</v>
      </c>
      <c r="AK129" s="31">
        <v>8332.855060183716</v>
      </c>
      <c r="AL129" s="44">
        <f>+$AL$6*W129/H129*10^6</f>
        <v>10.472886333631767</v>
      </c>
      <c r="AM129" s="31">
        <v>37871.69921875</v>
      </c>
      <c r="AN129" s="45">
        <v>0.22002854986919046</v>
      </c>
      <c r="AR129" s="33"/>
    </row>
    <row r="130" spans="1:44">
      <c r="A130" s="6" t="s">
        <v>5642</v>
      </c>
      <c r="B130" s="6" t="s">
        <v>5696</v>
      </c>
      <c r="C130" s="119" t="s">
        <v>5718</v>
      </c>
      <c r="D130" s="30">
        <v>2346003</v>
      </c>
      <c r="E130" s="6" t="s">
        <v>5663</v>
      </c>
      <c r="F130" s="31" t="s">
        <v>4556</v>
      </c>
      <c r="G130" s="6" t="s">
        <v>4201</v>
      </c>
      <c r="H130" s="32">
        <v>43.06</v>
      </c>
      <c r="I130" s="33">
        <v>19.573</v>
      </c>
      <c r="J130" s="33">
        <v>19.571999999999999</v>
      </c>
      <c r="K130" s="34">
        <v>1</v>
      </c>
      <c r="L130" s="34">
        <v>1</v>
      </c>
      <c r="M130" s="7">
        <v>0</v>
      </c>
      <c r="N130" s="7">
        <v>0</v>
      </c>
      <c r="O130" s="7">
        <v>1</v>
      </c>
      <c r="P130" s="7">
        <v>1</v>
      </c>
      <c r="Q130" s="35">
        <v>19.573</v>
      </c>
      <c r="R130" s="35">
        <v>19.571999999999999</v>
      </c>
      <c r="S130" s="35">
        <v>842.81338000000005</v>
      </c>
      <c r="T130" s="35">
        <v>842.77031999999997</v>
      </c>
      <c r="U130" s="36">
        <v>1.2292608838009266E-3</v>
      </c>
      <c r="V130" s="37">
        <v>1.2297057763173199E-3</v>
      </c>
      <c r="W130" s="37">
        <v>4.4489251639330887E-7</v>
      </c>
      <c r="X130" s="38">
        <v>1.2506227268103498E-2</v>
      </c>
      <c r="Y130" s="39">
        <v>290.43723335121916</v>
      </c>
      <c r="Z130" s="40">
        <v>0</v>
      </c>
      <c r="AA130" s="41">
        <v>0</v>
      </c>
      <c r="AB130" s="41">
        <v>0</v>
      </c>
      <c r="AC130" s="42">
        <v>0</v>
      </c>
      <c r="AD130" s="43">
        <v>0</v>
      </c>
      <c r="AE130" s="40">
        <v>2.3060575419168298E-3</v>
      </c>
      <c r="AF130" s="41">
        <v>2.4684385526758516E-3</v>
      </c>
      <c r="AG130" s="41">
        <v>1.6238101075902178E-4</v>
      </c>
      <c r="AH130" s="42">
        <v>0.59346692802760692</v>
      </c>
      <c r="AI130" s="43">
        <v>13782.325314157149</v>
      </c>
      <c r="AJ130" s="42">
        <v>0.60597315529571039</v>
      </c>
      <c r="AK130" s="31">
        <v>14072.762547508368</v>
      </c>
      <c r="AL130" s="44">
        <f>+$AL$6*W130/H130*10^6</f>
        <v>5.1659604783245339</v>
      </c>
      <c r="AM130" s="31">
        <v>71781.703125</v>
      </c>
      <c r="AN130" s="45">
        <v>0.19604943787697804</v>
      </c>
      <c r="AR130" s="33"/>
    </row>
    <row r="131" spans="1:44">
      <c r="A131" s="6" t="s">
        <v>4364</v>
      </c>
      <c r="B131" s="6" t="s">
        <v>1700</v>
      </c>
      <c r="C131" s="119" t="s">
        <v>2738</v>
      </c>
      <c r="D131" s="30" t="s">
        <v>2358</v>
      </c>
      <c r="E131" s="6" t="s">
        <v>790</v>
      </c>
      <c r="F131" s="31" t="s">
        <v>4556</v>
      </c>
      <c r="G131" s="6" t="s">
        <v>4199</v>
      </c>
      <c r="H131" s="32">
        <v>32.020000000000003</v>
      </c>
      <c r="I131" s="33">
        <v>66.457999999999998</v>
      </c>
      <c r="J131" s="33">
        <v>67.53</v>
      </c>
      <c r="K131" s="34">
        <v>0.87</v>
      </c>
      <c r="L131" s="34">
        <v>0.87</v>
      </c>
      <c r="M131" s="7">
        <v>1</v>
      </c>
      <c r="N131" s="7">
        <v>0.49</v>
      </c>
      <c r="O131" s="7">
        <v>0</v>
      </c>
      <c r="P131" s="7">
        <v>0.51</v>
      </c>
      <c r="Q131" s="35">
        <v>57.818460000000002</v>
      </c>
      <c r="R131" s="35">
        <v>58.751100000000001</v>
      </c>
      <c r="S131" s="35">
        <v>1851.3470892000003</v>
      </c>
      <c r="T131" s="35">
        <v>1881.2102220000002</v>
      </c>
      <c r="U131" s="36">
        <v>2.7002283223034086E-3</v>
      </c>
      <c r="V131" s="37">
        <v>2.744917590904943E-3</v>
      </c>
      <c r="W131" s="37">
        <v>4.4689268601534344E-5</v>
      </c>
      <c r="X131" s="38">
        <v>1.2562453378784593</v>
      </c>
      <c r="Y131" s="39">
        <v>39233.146092394105</v>
      </c>
      <c r="Z131" s="40">
        <v>5.7827834444067897E-3</v>
      </c>
      <c r="AA131" s="41">
        <v>2.6802177692922548E-3</v>
      </c>
      <c r="AB131" s="41">
        <v>-3.1025656751145349E-3</v>
      </c>
      <c r="AC131" s="42">
        <v>-10.926085310965309</v>
      </c>
      <c r="AD131" s="43">
        <v>-341226.89915569354</v>
      </c>
      <c r="AE131" s="40">
        <v>0</v>
      </c>
      <c r="AF131" s="41">
        <v>2.8100923596989934E-3</v>
      </c>
      <c r="AG131" s="41">
        <v>2.8100923596989934E-3</v>
      </c>
      <c r="AH131" s="42">
        <v>10.270270349895297</v>
      </c>
      <c r="AI131" s="43">
        <v>320745.48250766069</v>
      </c>
      <c r="AJ131" s="42">
        <v>0.60043037680844691</v>
      </c>
      <c r="AK131" s="31">
        <v>18751.729444361234</v>
      </c>
      <c r="AL131" s="44">
        <f>+$AL$6*W131/H131*10^6</f>
        <v>697.8336758515668</v>
      </c>
      <c r="AM131" s="31">
        <v>176335.046875</v>
      </c>
      <c r="AN131" s="45">
        <v>0.10634147763974519</v>
      </c>
      <c r="AR131" s="33"/>
    </row>
    <row r="132" spans="1:44">
      <c r="A132" s="6" t="s">
        <v>1522</v>
      </c>
      <c r="B132" s="6" t="s">
        <v>2330</v>
      </c>
      <c r="C132" s="119" t="s">
        <v>2964</v>
      </c>
      <c r="D132" s="30">
        <v>2943620</v>
      </c>
      <c r="E132" s="6" t="s">
        <v>994</v>
      </c>
      <c r="F132" s="31" t="s">
        <v>4555</v>
      </c>
      <c r="G132" s="6" t="s">
        <v>4199</v>
      </c>
      <c r="H132" s="32">
        <v>63.15</v>
      </c>
      <c r="I132" s="33">
        <v>35.116999999999997</v>
      </c>
      <c r="J132" s="33">
        <v>35.130000000000003</v>
      </c>
      <c r="K132" s="34">
        <v>0.81</v>
      </c>
      <c r="L132" s="34">
        <v>0.81</v>
      </c>
      <c r="M132" s="7">
        <v>0.41</v>
      </c>
      <c r="N132" s="7">
        <v>0</v>
      </c>
      <c r="O132" s="7">
        <v>0.59</v>
      </c>
      <c r="P132" s="7">
        <v>1</v>
      </c>
      <c r="Q132" s="35">
        <v>28.444769999999998</v>
      </c>
      <c r="R132" s="35">
        <v>28.455300000000005</v>
      </c>
      <c r="S132" s="35">
        <v>1796.2872254999997</v>
      </c>
      <c r="T132" s="35">
        <v>1796.9521950000003</v>
      </c>
      <c r="U132" s="36">
        <v>2.6199223633332019E-3</v>
      </c>
      <c r="V132" s="37">
        <v>2.6219747439107577E-3</v>
      </c>
      <c r="W132" s="37">
        <v>2.0523805775557978E-6</v>
      </c>
      <c r="X132" s="38">
        <v>5.7693795687187605E-2</v>
      </c>
      <c r="Y132" s="39">
        <v>913.599298292757</v>
      </c>
      <c r="Z132" s="40">
        <v>2.3004283944070537E-3</v>
      </c>
      <c r="AA132" s="41">
        <v>0</v>
      </c>
      <c r="AB132" s="41">
        <v>-2.3004283944070537E-3</v>
      </c>
      <c r="AC132" s="42">
        <v>-8.101255387004997</v>
      </c>
      <c r="AD132" s="43">
        <v>-128285.91269999994</v>
      </c>
      <c r="AE132" s="40">
        <v>2.8997897556511825E-3</v>
      </c>
      <c r="AF132" s="41">
        <v>5.2631968285896625E-3</v>
      </c>
      <c r="AG132" s="41">
        <v>2.36340707293848E-3</v>
      </c>
      <c r="AH132" s="42">
        <v>8.6377337393041831</v>
      </c>
      <c r="AI132" s="43">
        <v>136781.21519088178</v>
      </c>
      <c r="AJ132" s="42">
        <v>0.59417214798637374</v>
      </c>
      <c r="AK132" s="31">
        <v>9408.9017891745898</v>
      </c>
      <c r="AL132" s="44">
        <f>+$AL$6*W132/H132*10^6</f>
        <v>16.250044161170212</v>
      </c>
      <c r="AM132" s="31">
        <v>227977.15625</v>
      </c>
      <c r="AN132" s="45">
        <v>4.1271248154603604E-2</v>
      </c>
      <c r="AR132" s="33"/>
    </row>
    <row r="133" spans="1:44">
      <c r="A133" s="6" t="s">
        <v>1308</v>
      </c>
      <c r="B133" s="6" t="s">
        <v>1720</v>
      </c>
      <c r="C133" s="119" t="s">
        <v>2758</v>
      </c>
      <c r="D133" s="30">
        <v>2313739</v>
      </c>
      <c r="E133" s="6" t="s">
        <v>810</v>
      </c>
      <c r="F133" s="31" t="s">
        <v>4546</v>
      </c>
      <c r="G133" s="6" t="s">
        <v>4201</v>
      </c>
      <c r="H133" s="32">
        <v>74.31</v>
      </c>
      <c r="I133" s="33">
        <v>11.500999999999999</v>
      </c>
      <c r="J133" s="33">
        <v>11.494999999999999</v>
      </c>
      <c r="K133" s="34">
        <v>1</v>
      </c>
      <c r="L133" s="34">
        <v>1</v>
      </c>
      <c r="M133" s="7">
        <v>0</v>
      </c>
      <c r="N133" s="7">
        <v>0</v>
      </c>
      <c r="O133" s="7">
        <v>1</v>
      </c>
      <c r="P133" s="7">
        <v>1</v>
      </c>
      <c r="Q133" s="35">
        <v>11.500999999999999</v>
      </c>
      <c r="R133" s="35">
        <v>11.494999999999999</v>
      </c>
      <c r="S133" s="35">
        <v>854.63931000000002</v>
      </c>
      <c r="T133" s="35">
        <v>854.19344999999998</v>
      </c>
      <c r="U133" s="36">
        <v>1.2465092492262215E-3</v>
      </c>
      <c r="V133" s="37">
        <v>1.2463735309964639E-3</v>
      </c>
      <c r="W133" s="37">
        <v>-1.3571822975763474E-7</v>
      </c>
      <c r="X133" s="38">
        <v>-3.8151305387954483E-3</v>
      </c>
      <c r="Y133" s="39">
        <v>-51.340742010435314</v>
      </c>
      <c r="Z133" s="40">
        <v>0</v>
      </c>
      <c r="AA133" s="41">
        <v>0</v>
      </c>
      <c r="AB133" s="41">
        <v>0</v>
      </c>
      <c r="AC133" s="42">
        <v>0</v>
      </c>
      <c r="AD133" s="43">
        <v>0</v>
      </c>
      <c r="AE133" s="40">
        <v>2.3384149720595267E-3</v>
      </c>
      <c r="AF133" s="41">
        <v>2.501896416360738E-3</v>
      </c>
      <c r="AG133" s="41">
        <v>1.6348144430121132E-4</v>
      </c>
      <c r="AH133" s="42">
        <v>0.59748877091877439</v>
      </c>
      <c r="AI133" s="43">
        <v>8040.4894485099494</v>
      </c>
      <c r="AJ133" s="42">
        <v>0.59367364037997894</v>
      </c>
      <c r="AK133" s="31">
        <v>7989.1487064995144</v>
      </c>
      <c r="AL133" s="44">
        <f>+$AL$6*W133/H133*10^6</f>
        <v>-0.91318954217221593</v>
      </c>
      <c r="AM133" s="31">
        <v>26172.599609375</v>
      </c>
      <c r="AN133" s="45">
        <v>0.30524857391841997</v>
      </c>
      <c r="AR133" s="33"/>
    </row>
    <row r="134" spans="1:44">
      <c r="A134" s="6" t="s">
        <v>1463</v>
      </c>
      <c r="B134" s="6" t="s">
        <v>2272</v>
      </c>
      <c r="C134" s="119" t="s">
        <v>2909</v>
      </c>
      <c r="D134" s="30">
        <v>2848736</v>
      </c>
      <c r="E134" s="6" t="s">
        <v>940</v>
      </c>
      <c r="F134" s="31" t="s">
        <v>4546</v>
      </c>
      <c r="G134" s="6" t="s">
        <v>4201</v>
      </c>
      <c r="H134" s="32">
        <v>36.479999999999997</v>
      </c>
      <c r="I134" s="33">
        <v>24.105</v>
      </c>
      <c r="J134" s="33">
        <v>24.105</v>
      </c>
      <c r="K134" s="34">
        <v>0.92</v>
      </c>
      <c r="L134" s="34">
        <v>0.92</v>
      </c>
      <c r="M134" s="7">
        <v>0</v>
      </c>
      <c r="N134" s="7">
        <v>0</v>
      </c>
      <c r="O134" s="7">
        <v>1</v>
      </c>
      <c r="P134" s="7">
        <v>1</v>
      </c>
      <c r="Q134" s="35">
        <v>22.176600000000001</v>
      </c>
      <c r="R134" s="35">
        <v>22.176600000000001</v>
      </c>
      <c r="S134" s="35">
        <v>809.00236799999993</v>
      </c>
      <c r="T134" s="35">
        <v>809.00236799999993</v>
      </c>
      <c r="U134" s="36">
        <v>1.1799468179832674E-3</v>
      </c>
      <c r="V134" s="37">
        <v>1.1804341721288786E-3</v>
      </c>
      <c r="W134" s="37">
        <v>4.8735414561124416E-7</v>
      </c>
      <c r="X134" s="38">
        <v>1.3699852167615134E-2</v>
      </c>
      <c r="Y134" s="39">
        <v>375.54419319120439</v>
      </c>
      <c r="Z134" s="40">
        <v>0</v>
      </c>
      <c r="AA134" s="41">
        <v>0</v>
      </c>
      <c r="AB134" s="41">
        <v>0</v>
      </c>
      <c r="AC134" s="42">
        <v>0</v>
      </c>
      <c r="AD134" s="43">
        <v>0</v>
      </c>
      <c r="AE134" s="40">
        <v>2.2135457936785178E-3</v>
      </c>
      <c r="AF134" s="41">
        <v>2.369533652273441E-3</v>
      </c>
      <c r="AG134" s="41">
        <v>1.5598785859492325E-4</v>
      </c>
      <c r="AH134" s="42">
        <v>0.57010136109643905</v>
      </c>
      <c r="AI134" s="43">
        <v>15627.778538827824</v>
      </c>
      <c r="AJ134" s="42">
        <v>0.58380121326405421</v>
      </c>
      <c r="AK134" s="31">
        <v>16003.322732019029</v>
      </c>
      <c r="AL134" s="44">
        <f>+$AL$6*W134/H134*10^6</f>
        <v>6.6797443203295526</v>
      </c>
      <c r="AM134" s="31">
        <v>147294.40625</v>
      </c>
      <c r="AN134" s="45">
        <v>0.10864854368506631</v>
      </c>
      <c r="AR134" s="33"/>
    </row>
    <row r="135" spans="1:44">
      <c r="A135" s="6" t="s">
        <v>4365</v>
      </c>
      <c r="B135" s="6" t="s">
        <v>1701</v>
      </c>
      <c r="C135" s="119" t="s">
        <v>2739</v>
      </c>
      <c r="D135" s="30" t="s">
        <v>2359</v>
      </c>
      <c r="E135" s="6" t="s">
        <v>791</v>
      </c>
      <c r="F135" s="31" t="s">
        <v>4551</v>
      </c>
      <c r="G135" s="6" t="s">
        <v>4199</v>
      </c>
      <c r="H135" s="32">
        <v>23.73</v>
      </c>
      <c r="I135" s="33">
        <v>36.316000000000003</v>
      </c>
      <c r="J135" s="33">
        <v>36.331000000000003</v>
      </c>
      <c r="K135" s="34">
        <v>0.89</v>
      </c>
      <c r="L135" s="34">
        <v>0.89</v>
      </c>
      <c r="M135" s="7">
        <v>0</v>
      </c>
      <c r="N135" s="7">
        <v>0</v>
      </c>
      <c r="O135" s="7">
        <v>1</v>
      </c>
      <c r="P135" s="7">
        <v>1</v>
      </c>
      <c r="Q135" s="35">
        <v>32.321240000000003</v>
      </c>
      <c r="R135" s="35">
        <v>32.334590000000006</v>
      </c>
      <c r="S135" s="35">
        <v>766.98302520000004</v>
      </c>
      <c r="T135" s="35">
        <v>767.29982070000017</v>
      </c>
      <c r="U135" s="36">
        <v>1.1186607305850558E-3</v>
      </c>
      <c r="V135" s="37">
        <v>1.1195850153835911E-3</v>
      </c>
      <c r="W135" s="37">
        <v>9.2428479853525272E-7</v>
      </c>
      <c r="X135" s="38">
        <v>2.598226610922821E-2</v>
      </c>
      <c r="Y135" s="39">
        <v>1094.9121832797393</v>
      </c>
      <c r="Z135" s="40">
        <v>0</v>
      </c>
      <c r="AA135" s="41">
        <v>0</v>
      </c>
      <c r="AB135" s="41">
        <v>0</v>
      </c>
      <c r="AC135" s="42">
        <v>0</v>
      </c>
      <c r="AD135" s="43">
        <v>0</v>
      </c>
      <c r="AE135" s="40">
        <v>2.0985748823596582E-3</v>
      </c>
      <c r="AF135" s="41">
        <v>2.247388658486631E-3</v>
      </c>
      <c r="AG135" s="41">
        <v>1.4881377612697283E-4</v>
      </c>
      <c r="AH135" s="42">
        <v>0.543881665432704</v>
      </c>
      <c r="AI135" s="43">
        <v>22919.581349882174</v>
      </c>
      <c r="AJ135" s="42">
        <v>0.56986393154193216</v>
      </c>
      <c r="AK135" s="31">
        <v>24014.493533161913</v>
      </c>
      <c r="AL135" s="44">
        <f>+$AL$6*W135/H135*10^6</f>
        <v>19.475027360624797</v>
      </c>
      <c r="AM135" s="31">
        <v>748245.625</v>
      </c>
      <c r="AN135" s="45">
        <v>3.2094398858879949E-2</v>
      </c>
      <c r="AR135" s="33"/>
    </row>
    <row r="136" spans="1:44">
      <c r="A136" s="6" t="s">
        <v>1439</v>
      </c>
      <c r="B136" s="6" t="s">
        <v>2247</v>
      </c>
      <c r="C136" s="119" t="s">
        <v>2886</v>
      </c>
      <c r="D136" s="30">
        <v>2849234</v>
      </c>
      <c r="E136" s="6" t="s">
        <v>918</v>
      </c>
      <c r="F136" s="31" t="s">
        <v>4548</v>
      </c>
      <c r="G136" s="6" t="s">
        <v>4199</v>
      </c>
      <c r="H136" s="32">
        <v>50.98</v>
      </c>
      <c r="I136" s="33">
        <v>65.706000000000003</v>
      </c>
      <c r="J136" s="33">
        <v>66.010999999999996</v>
      </c>
      <c r="K136" s="34">
        <v>1</v>
      </c>
      <c r="L136" s="34">
        <v>1</v>
      </c>
      <c r="M136" s="7">
        <v>0.54</v>
      </c>
      <c r="N136" s="7">
        <v>0.54</v>
      </c>
      <c r="O136" s="7">
        <v>0.46</v>
      </c>
      <c r="P136" s="7">
        <v>0.46</v>
      </c>
      <c r="Q136" s="35">
        <v>65.706000000000003</v>
      </c>
      <c r="R136" s="35">
        <v>66.010999999999996</v>
      </c>
      <c r="S136" s="35">
        <v>3349.6918799999999</v>
      </c>
      <c r="T136" s="35">
        <v>3365.2407799999996</v>
      </c>
      <c r="U136" s="36">
        <v>4.8855954337953048E-3</v>
      </c>
      <c r="V136" s="37">
        <v>4.9103010958722448E-3</v>
      </c>
      <c r="W136" s="37">
        <v>2.4705662076940013E-5</v>
      </c>
      <c r="X136" s="38">
        <v>0.69449274455771592</v>
      </c>
      <c r="Y136" s="39">
        <v>13622.847088225106</v>
      </c>
      <c r="Z136" s="40">
        <v>5.6499902933841717E-3</v>
      </c>
      <c r="AA136" s="41">
        <v>5.2838024885411309E-3</v>
      </c>
      <c r="AB136" s="41">
        <v>-3.6618780484304076E-4</v>
      </c>
      <c r="AC136" s="42">
        <v>-1.289577599482234</v>
      </c>
      <c r="AD136" s="43">
        <v>-25295.755187960654</v>
      </c>
      <c r="AE136" s="40">
        <v>4.2160078457308299E-3</v>
      </c>
      <c r="AF136" s="41">
        <v>4.534057911506564E-3</v>
      </c>
      <c r="AG136" s="41">
        <v>3.1805006577573409E-4</v>
      </c>
      <c r="AH136" s="42">
        <v>1.1624031320695316</v>
      </c>
      <c r="AI136" s="43">
        <v>22801.15990720933</v>
      </c>
      <c r="AJ136" s="42">
        <v>0.56731827714501348</v>
      </c>
      <c r="AK136" s="31">
        <v>11128.251807473782</v>
      </c>
      <c r="AL136" s="44">
        <f>+$AL$6*W136/H136*10^6</f>
        <v>242.30739581149484</v>
      </c>
      <c r="AM136" s="31">
        <v>326259.0625</v>
      </c>
      <c r="AN136" s="45">
        <v>3.4108636622082432E-2</v>
      </c>
      <c r="AR136" s="33"/>
    </row>
    <row r="137" spans="1:44">
      <c r="A137" s="6" t="s">
        <v>1054</v>
      </c>
      <c r="B137" s="6" t="s">
        <v>1582</v>
      </c>
      <c r="C137" s="119" t="s">
        <v>2439</v>
      </c>
      <c r="D137" s="30">
        <v>2117726</v>
      </c>
      <c r="E137" s="6" t="s">
        <v>3932</v>
      </c>
      <c r="F137" s="31" t="s">
        <v>4554</v>
      </c>
      <c r="G137" s="6" t="s">
        <v>4199</v>
      </c>
      <c r="H137" s="32">
        <v>26.01</v>
      </c>
      <c r="I137" s="33">
        <v>51.186999999999998</v>
      </c>
      <c r="J137" s="33">
        <v>51.26</v>
      </c>
      <c r="K137" s="34">
        <v>0.93</v>
      </c>
      <c r="L137" s="34">
        <v>0.93</v>
      </c>
      <c r="M137" s="7">
        <v>0.34</v>
      </c>
      <c r="N137" s="7">
        <v>0</v>
      </c>
      <c r="O137" s="7">
        <v>0.66</v>
      </c>
      <c r="P137" s="7">
        <v>1</v>
      </c>
      <c r="Q137" s="35">
        <v>47.603909999999999</v>
      </c>
      <c r="R137" s="35">
        <v>47.671799999999998</v>
      </c>
      <c r="S137" s="35">
        <v>1238.1776991000002</v>
      </c>
      <c r="T137" s="35">
        <v>1239.943518</v>
      </c>
      <c r="U137" s="36">
        <v>1.8059079848711751E-3</v>
      </c>
      <c r="V137" s="37">
        <v>1.809230427563964E-3</v>
      </c>
      <c r="W137" s="37">
        <v>3.3224426927889409E-6</v>
      </c>
      <c r="X137" s="38">
        <v>9.3396094270407445E-2</v>
      </c>
      <c r="Y137" s="39">
        <v>3590.7764040910206</v>
      </c>
      <c r="Z137" s="40">
        <v>1.3149552582883218E-3</v>
      </c>
      <c r="AA137" s="41">
        <v>0</v>
      </c>
      <c r="AB137" s="41">
        <v>-1.3149552582883218E-3</v>
      </c>
      <c r="AC137" s="42">
        <v>-4.6307845946340009</v>
      </c>
      <c r="AD137" s="43">
        <v>-178038.62340000001</v>
      </c>
      <c r="AE137" s="40">
        <v>2.2359682448565735E-3</v>
      </c>
      <c r="AF137" s="41">
        <v>3.6317420183612113E-3</v>
      </c>
      <c r="AG137" s="41">
        <v>1.3957737735046378E-3</v>
      </c>
      <c r="AH137" s="42">
        <v>5.1012465664017048</v>
      </c>
      <c r="AI137" s="43">
        <v>196126.35780091136</v>
      </c>
      <c r="AJ137" s="42">
        <v>0.56385806603811162</v>
      </c>
      <c r="AK137" s="31">
        <v>21678.510805002355</v>
      </c>
      <c r="AL137" s="44">
        <f>+$AL$6*W137/H137*10^6</f>
        <v>63.868563875219934</v>
      </c>
      <c r="AM137" s="31">
        <v>259587.59375</v>
      </c>
      <c r="AN137" s="45">
        <v>8.3511351570523029E-2</v>
      </c>
      <c r="AR137" s="33"/>
    </row>
    <row r="138" spans="1:44">
      <c r="A138" s="6" t="s">
        <v>6467</v>
      </c>
      <c r="B138" s="6" t="s">
        <v>6461</v>
      </c>
      <c r="C138" s="119" t="s">
        <v>6485</v>
      </c>
      <c r="D138" s="30">
        <v>2191300</v>
      </c>
      <c r="E138" s="6" t="s">
        <v>6478</v>
      </c>
      <c r="F138" s="31" t="s">
        <v>4546</v>
      </c>
      <c r="G138" s="6" t="s">
        <v>4199</v>
      </c>
      <c r="H138" s="32">
        <v>27.51</v>
      </c>
      <c r="I138" s="33">
        <v>74.799000000000007</v>
      </c>
      <c r="J138" s="33">
        <v>75.597999999999999</v>
      </c>
      <c r="K138" s="34">
        <v>1</v>
      </c>
      <c r="L138" s="34">
        <v>1</v>
      </c>
      <c r="M138" s="7">
        <v>0.53</v>
      </c>
      <c r="N138" s="7">
        <v>1</v>
      </c>
      <c r="O138" s="7">
        <v>0.47</v>
      </c>
      <c r="P138" s="7">
        <v>0</v>
      </c>
      <c r="Q138" s="35">
        <v>74.799000000000007</v>
      </c>
      <c r="R138" s="35">
        <v>75.597999999999999</v>
      </c>
      <c r="S138" s="35">
        <v>2057.7204900000002</v>
      </c>
      <c r="T138" s="35">
        <v>2079.7009800000001</v>
      </c>
      <c r="U138" s="36">
        <v>3.0012282293770368E-3</v>
      </c>
      <c r="V138" s="37">
        <v>3.0345400726959522E-3</v>
      </c>
      <c r="W138" s="37">
        <v>3.3311843318915412E-5</v>
      </c>
      <c r="X138" s="38">
        <v>0.93641827613371142</v>
      </c>
      <c r="Y138" s="39">
        <v>34039.195788211975</v>
      </c>
      <c r="Z138" s="40">
        <v>3.4065230597052393E-3</v>
      </c>
      <c r="AA138" s="41">
        <v>6.0469665839490531E-3</v>
      </c>
      <c r="AB138" s="41">
        <v>2.6404435242438139E-3</v>
      </c>
      <c r="AC138" s="42">
        <v>9.2986625347129159</v>
      </c>
      <c r="AD138" s="43">
        <v>338010.27025492239</v>
      </c>
      <c r="AE138" s="40">
        <v>2.6462017865770101E-3</v>
      </c>
      <c r="AF138" s="41">
        <v>0</v>
      </c>
      <c r="AG138" s="41">
        <v>-2.6462017865770101E-3</v>
      </c>
      <c r="AH138" s="42">
        <v>-9.6712863030000005</v>
      </c>
      <c r="AI138" s="43">
        <v>-351555.3</v>
      </c>
      <c r="AJ138" s="42">
        <v>0.56379450784662666</v>
      </c>
      <c r="AK138" s="31">
        <v>20494.166043134348</v>
      </c>
      <c r="AL138" s="44">
        <f>+$AL$6*W138/H138*10^6</f>
        <v>605.44971499301005</v>
      </c>
      <c r="AM138" s="31">
        <v>413044.4375</v>
      </c>
      <c r="AN138" s="45">
        <v>4.9617339401004157E-2</v>
      </c>
      <c r="AR138" s="33"/>
    </row>
    <row r="139" spans="1:44">
      <c r="A139" s="6" t="s">
        <v>1427</v>
      </c>
      <c r="B139" s="6" t="s">
        <v>2236</v>
      </c>
      <c r="C139" s="119" t="s">
        <v>2874</v>
      </c>
      <c r="D139" s="30">
        <v>2757616</v>
      </c>
      <c r="E139" s="6" t="s">
        <v>906</v>
      </c>
      <c r="F139" s="31" t="s">
        <v>4552</v>
      </c>
      <c r="G139" s="6" t="s">
        <v>4199</v>
      </c>
      <c r="H139" s="32">
        <v>8.2200000000000006</v>
      </c>
      <c r="I139" s="33">
        <v>61.460999999999999</v>
      </c>
      <c r="J139" s="33">
        <v>61.923999999999999</v>
      </c>
      <c r="K139" s="34">
        <v>1</v>
      </c>
      <c r="L139" s="34">
        <v>1</v>
      </c>
      <c r="M139" s="7">
        <v>0</v>
      </c>
      <c r="N139" s="7">
        <v>0</v>
      </c>
      <c r="O139" s="7">
        <v>1</v>
      </c>
      <c r="P139" s="7">
        <v>1</v>
      </c>
      <c r="Q139" s="35">
        <v>61.460999999999999</v>
      </c>
      <c r="R139" s="35">
        <v>61.923999999999999</v>
      </c>
      <c r="S139" s="35">
        <v>505.20942000000002</v>
      </c>
      <c r="T139" s="35">
        <v>509.01528000000002</v>
      </c>
      <c r="U139" s="36">
        <v>7.3685847053561672E-4</v>
      </c>
      <c r="V139" s="37">
        <v>7.4271603448229878E-4</v>
      </c>
      <c r="W139" s="37">
        <v>5.8575639466820588E-6</v>
      </c>
      <c r="X139" s="38">
        <v>0.16466005440714773</v>
      </c>
      <c r="Y139" s="39">
        <v>20031.636789190721</v>
      </c>
      <c r="Z139" s="40">
        <v>0</v>
      </c>
      <c r="AA139" s="41">
        <v>0</v>
      </c>
      <c r="AB139" s="41">
        <v>0</v>
      </c>
      <c r="AC139" s="42">
        <v>0</v>
      </c>
      <c r="AD139" s="43">
        <v>0</v>
      </c>
      <c r="AE139" s="40">
        <v>1.3823249854415306E-3</v>
      </c>
      <c r="AF139" s="41">
        <v>1.4908841842616069E-3</v>
      </c>
      <c r="AG139" s="41">
        <v>1.0855919882007633E-4</v>
      </c>
      <c r="AH139" s="42">
        <v>0.3967600271222565</v>
      </c>
      <c r="AI139" s="43">
        <v>48267.643202220985</v>
      </c>
      <c r="AJ139" s="42">
        <v>0.56142008152940426</v>
      </c>
      <c r="AK139" s="31">
        <v>68299.279991411706</v>
      </c>
      <c r="AL139" s="44">
        <f>+$AL$6*W139/H139*10^6</f>
        <v>356.29951013881134</v>
      </c>
      <c r="AM139" s="31">
        <v>400035.34375</v>
      </c>
      <c r="AN139" s="45">
        <v>0.17073311410727493</v>
      </c>
      <c r="AR139" s="33"/>
    </row>
    <row r="140" spans="1:44">
      <c r="A140" s="6" t="s">
        <v>1381</v>
      </c>
      <c r="B140" s="6" t="s">
        <v>1792</v>
      </c>
      <c r="C140" s="119" t="s">
        <v>2828</v>
      </c>
      <c r="D140" s="30" t="s">
        <v>2373</v>
      </c>
      <c r="E140" s="6" t="s">
        <v>4011</v>
      </c>
      <c r="F140" s="31" t="s">
        <v>4555</v>
      </c>
      <c r="G140" s="6" t="s">
        <v>4201</v>
      </c>
      <c r="H140" s="32">
        <v>20.45</v>
      </c>
      <c r="I140" s="33">
        <v>37.536000000000001</v>
      </c>
      <c r="J140" s="33">
        <v>37.536000000000001</v>
      </c>
      <c r="K140" s="34">
        <v>1</v>
      </c>
      <c r="L140" s="34">
        <v>1</v>
      </c>
      <c r="M140" s="7">
        <v>0</v>
      </c>
      <c r="N140" s="7">
        <v>0</v>
      </c>
      <c r="O140" s="7">
        <v>1</v>
      </c>
      <c r="P140" s="7">
        <v>1</v>
      </c>
      <c r="Q140" s="35">
        <v>37.536000000000001</v>
      </c>
      <c r="R140" s="35">
        <v>37.536000000000001</v>
      </c>
      <c r="S140" s="35">
        <v>767.61120000000005</v>
      </c>
      <c r="T140" s="35">
        <v>767.61120000000005</v>
      </c>
      <c r="U140" s="36">
        <v>1.1195769366256262E-3</v>
      </c>
      <c r="V140" s="37">
        <v>1.1200393561627438E-3</v>
      </c>
      <c r="W140" s="37">
        <v>4.6241953711762158E-7</v>
      </c>
      <c r="X140" s="38">
        <v>1.2998923585605122E-2</v>
      </c>
      <c r="Y140" s="39">
        <v>635.64418511516499</v>
      </c>
      <c r="Z140" s="40">
        <v>0</v>
      </c>
      <c r="AA140" s="41">
        <v>0</v>
      </c>
      <c r="AB140" s="41">
        <v>0</v>
      </c>
      <c r="AC140" s="42">
        <v>0</v>
      </c>
      <c r="AD140" s="43">
        <v>0</v>
      </c>
      <c r="AE140" s="40">
        <v>2.100293658152209E-3</v>
      </c>
      <c r="AF140" s="41">
        <v>2.2483006752608155E-3</v>
      </c>
      <c r="AG140" s="41">
        <v>1.4800701710860655E-4</v>
      </c>
      <c r="AH140" s="42">
        <v>0.5409331384217535</v>
      </c>
      <c r="AI140" s="43">
        <v>26451.498211332691</v>
      </c>
      <c r="AJ140" s="42">
        <v>0.55393206200735867</v>
      </c>
      <c r="AK140" s="31">
        <v>27087.142396447856</v>
      </c>
      <c r="AL140" s="44">
        <f>+$AL$6*W140/H140*10^6</f>
        <v>11.306101152020087</v>
      </c>
      <c r="AM140" s="31">
        <v>206049.15625</v>
      </c>
      <c r="AN140" s="45">
        <v>0.1314596132758872</v>
      </c>
      <c r="AR140" s="33"/>
    </row>
    <row r="141" spans="1:44">
      <c r="A141" s="6" t="s">
        <v>4321</v>
      </c>
      <c r="B141" s="6" t="s">
        <v>1658</v>
      </c>
      <c r="C141" s="119" t="s">
        <v>2517</v>
      </c>
      <c r="D141" s="30">
        <v>2320825</v>
      </c>
      <c r="E141" s="6" t="s">
        <v>748</v>
      </c>
      <c r="F141" s="31" t="s">
        <v>4557</v>
      </c>
      <c r="G141" s="6" t="s">
        <v>4201</v>
      </c>
      <c r="H141" s="32">
        <v>29.48</v>
      </c>
      <c r="I141" s="33">
        <v>28.927</v>
      </c>
      <c r="J141" s="33">
        <v>28.927</v>
      </c>
      <c r="K141" s="34">
        <v>0.9</v>
      </c>
      <c r="L141" s="34">
        <v>0.9</v>
      </c>
      <c r="M141" s="7">
        <v>0</v>
      </c>
      <c r="N141" s="7">
        <v>0</v>
      </c>
      <c r="O141" s="7">
        <v>1</v>
      </c>
      <c r="P141" s="7">
        <v>1</v>
      </c>
      <c r="Q141" s="35">
        <v>26.034300000000002</v>
      </c>
      <c r="R141" s="35">
        <v>26.034300000000002</v>
      </c>
      <c r="S141" s="35">
        <v>767.49116400000003</v>
      </c>
      <c r="T141" s="35">
        <v>767.49116400000003</v>
      </c>
      <c r="U141" s="36">
        <v>1.1194018616173867E-3</v>
      </c>
      <c r="V141" s="37">
        <v>1.1198642088431679E-3</v>
      </c>
      <c r="W141" s="37">
        <v>4.6234722578123236E-7</v>
      </c>
      <c r="X141" s="38">
        <v>1.2996890865400533E-2</v>
      </c>
      <c r="Y141" s="39">
        <v>440.8714676187426</v>
      </c>
      <c r="Z141" s="40">
        <v>0</v>
      </c>
      <c r="AA141" s="41">
        <v>0</v>
      </c>
      <c r="AB141" s="41">
        <v>0</v>
      </c>
      <c r="AC141" s="42">
        <v>0</v>
      </c>
      <c r="AD141" s="43">
        <v>0</v>
      </c>
      <c r="AE141" s="40">
        <v>2.0999652225463321E-3</v>
      </c>
      <c r="AF141" s="41">
        <v>2.2479490949036561E-3</v>
      </c>
      <c r="AG141" s="41">
        <v>1.4798387235732393E-4</v>
      </c>
      <c r="AH141" s="42">
        <v>0.54084854943946159</v>
      </c>
      <c r="AI141" s="43">
        <v>18346.287294418642</v>
      </c>
      <c r="AJ141" s="42">
        <v>0.55384544030486216</v>
      </c>
      <c r="AK141" s="31">
        <v>18787.158762037383</v>
      </c>
      <c r="AL141" s="44">
        <f>+$AL$6*W141/H141*10^6</f>
        <v>7.8417100709164247</v>
      </c>
      <c r="AM141" s="31">
        <v>182853.65625</v>
      </c>
      <c r="AN141" s="45">
        <v>0.10274423354352469</v>
      </c>
      <c r="AR141" s="33"/>
    </row>
    <row r="142" spans="1:44">
      <c r="A142" s="6" t="s">
        <v>1432</v>
      </c>
      <c r="B142" s="6" t="s">
        <v>2240</v>
      </c>
      <c r="C142" s="119" t="s">
        <v>2879</v>
      </c>
      <c r="D142" s="30">
        <v>2958538</v>
      </c>
      <c r="E142" s="6" t="s">
        <v>911</v>
      </c>
      <c r="F142" s="31" t="s">
        <v>4546</v>
      </c>
      <c r="G142" s="6" t="s">
        <v>4199</v>
      </c>
      <c r="H142" s="32">
        <v>59.57</v>
      </c>
      <c r="I142" s="33">
        <v>15.006</v>
      </c>
      <c r="J142" s="33">
        <v>15.009</v>
      </c>
      <c r="K142" s="34">
        <v>0.84</v>
      </c>
      <c r="L142" s="34">
        <v>0.84</v>
      </c>
      <c r="M142" s="7">
        <v>0</v>
      </c>
      <c r="N142" s="7">
        <v>0</v>
      </c>
      <c r="O142" s="7">
        <v>1</v>
      </c>
      <c r="P142" s="7">
        <v>1</v>
      </c>
      <c r="Q142" s="35">
        <v>12.605039999999999</v>
      </c>
      <c r="R142" s="35">
        <v>12.607559999999999</v>
      </c>
      <c r="S142" s="35">
        <v>750.88223279999988</v>
      </c>
      <c r="T142" s="35">
        <v>751.0323492</v>
      </c>
      <c r="U142" s="36">
        <v>1.0951773892366788E-3</v>
      </c>
      <c r="V142" s="37">
        <v>1.0958487693448987E-3</v>
      </c>
      <c r="W142" s="37">
        <v>6.7138010821990446E-7</v>
      </c>
      <c r="X142" s="38">
        <v>1.8872945503221612E-2</v>
      </c>
      <c r="Y142" s="39">
        <v>316.81963241936563</v>
      </c>
      <c r="Z142" s="40">
        <v>0</v>
      </c>
      <c r="AA142" s="41">
        <v>0</v>
      </c>
      <c r="AB142" s="41">
        <v>0</v>
      </c>
      <c r="AC142" s="42">
        <v>0</v>
      </c>
      <c r="AD142" s="43">
        <v>0</v>
      </c>
      <c r="AE142" s="40">
        <v>2.0545208193536134E-3</v>
      </c>
      <c r="AF142" s="41">
        <v>2.1997419238399293E-3</v>
      </c>
      <c r="AG142" s="41">
        <v>1.4522110448631593E-4</v>
      </c>
      <c r="AH142" s="42">
        <v>0.53075123970110971</v>
      </c>
      <c r="AI142" s="43">
        <v>8909.7068944285656</v>
      </c>
      <c r="AJ142" s="42">
        <v>0.54962418520433132</v>
      </c>
      <c r="AK142" s="31">
        <v>9226.5265268479307</v>
      </c>
      <c r="AL142" s="44">
        <f>+$AL$6*W142/H142*10^6</f>
        <v>5.6352199783440025</v>
      </c>
      <c r="AM142" s="31">
        <v>41448.1015625</v>
      </c>
      <c r="AN142" s="45">
        <v>0.22260432152568341</v>
      </c>
      <c r="AR142" s="33"/>
    </row>
    <row r="143" spans="1:44">
      <c r="A143" s="6" t="s">
        <v>1027</v>
      </c>
      <c r="B143" s="6" t="s">
        <v>1554</v>
      </c>
      <c r="C143" s="119" t="s">
        <v>2411</v>
      </c>
      <c r="D143" s="30">
        <v>2060370</v>
      </c>
      <c r="E143" s="6" t="s">
        <v>3905</v>
      </c>
      <c r="F143" s="31" t="s">
        <v>4555</v>
      </c>
      <c r="G143" s="6" t="s">
        <v>4199</v>
      </c>
      <c r="H143" s="32">
        <v>38.880000000000003</v>
      </c>
      <c r="I143" s="33">
        <v>22.916</v>
      </c>
      <c r="J143" s="33">
        <v>22.928999999999998</v>
      </c>
      <c r="K143" s="34">
        <v>0.82</v>
      </c>
      <c r="L143" s="34">
        <v>0.82</v>
      </c>
      <c r="M143" s="7">
        <v>0</v>
      </c>
      <c r="N143" s="7">
        <v>0</v>
      </c>
      <c r="O143" s="7">
        <v>1</v>
      </c>
      <c r="P143" s="7">
        <v>1</v>
      </c>
      <c r="Q143" s="35">
        <v>18.791119999999999</v>
      </c>
      <c r="R143" s="35">
        <v>18.801779999999997</v>
      </c>
      <c r="S143" s="35">
        <v>730.59874560000003</v>
      </c>
      <c r="T143" s="35">
        <v>731.01320639999994</v>
      </c>
      <c r="U143" s="36">
        <v>1.0655935003311223E-3</v>
      </c>
      <c r="V143" s="37">
        <v>1.0666383724504266E-3</v>
      </c>
      <c r="W143" s="37">
        <v>1.0448721193042493E-6</v>
      </c>
      <c r="X143" s="38">
        <v>2.9372056639792078E-2</v>
      </c>
      <c r="Y143" s="39">
        <v>755.45413168189486</v>
      </c>
      <c r="Z143" s="40">
        <v>0</v>
      </c>
      <c r="AA143" s="41">
        <v>0</v>
      </c>
      <c r="AB143" s="41">
        <v>0</v>
      </c>
      <c r="AC143" s="42">
        <v>0</v>
      </c>
      <c r="AD143" s="43">
        <v>0</v>
      </c>
      <c r="AE143" s="40">
        <v>1.9990223071753503E-3</v>
      </c>
      <c r="AF143" s="41">
        <v>2.141106702942445E-3</v>
      </c>
      <c r="AG143" s="41">
        <v>1.4208439576709466E-4</v>
      </c>
      <c r="AH143" s="42">
        <v>0.51928725829705114</v>
      </c>
      <c r="AI143" s="43">
        <v>13356.153762784235</v>
      </c>
      <c r="AJ143" s="42">
        <v>0.54865931493684317</v>
      </c>
      <c r="AK143" s="31">
        <v>14111.607894466129</v>
      </c>
      <c r="AL143" s="44">
        <f>+$AL$6*W143/H143*10^6</f>
        <v>13.437141451957936</v>
      </c>
      <c r="AM143" s="31">
        <v>80813.046875</v>
      </c>
      <c r="AN143" s="45">
        <v>0.17462041638268733</v>
      </c>
      <c r="AR143" s="33"/>
    </row>
    <row r="144" spans="1:44">
      <c r="A144" s="6" t="s">
        <v>5834</v>
      </c>
      <c r="B144" s="6" t="s">
        <v>5825</v>
      </c>
      <c r="C144" s="119" t="s">
        <v>5842</v>
      </c>
      <c r="D144" s="30">
        <v>2817651</v>
      </c>
      <c r="E144" s="6" t="s">
        <v>5853</v>
      </c>
      <c r="F144" s="31" t="s">
        <v>4556</v>
      </c>
      <c r="G144" s="6" t="s">
        <v>4199</v>
      </c>
      <c r="H144" s="32">
        <v>31.85</v>
      </c>
      <c r="I144" s="33">
        <v>73.981999999999999</v>
      </c>
      <c r="J144" s="33">
        <v>74.766999999999996</v>
      </c>
      <c r="K144" s="34">
        <v>0.86</v>
      </c>
      <c r="L144" s="34">
        <v>0.86</v>
      </c>
      <c r="M144" s="7">
        <v>1</v>
      </c>
      <c r="N144" s="7">
        <v>0</v>
      </c>
      <c r="O144" s="7">
        <v>0</v>
      </c>
      <c r="P144" s="7">
        <v>1</v>
      </c>
      <c r="Q144" s="35">
        <v>63.624519999999997</v>
      </c>
      <c r="R144" s="35">
        <v>64.29961999999999</v>
      </c>
      <c r="S144" s="35">
        <v>2026.4409619999999</v>
      </c>
      <c r="T144" s="35">
        <v>2047.9428969999997</v>
      </c>
      <c r="U144" s="36">
        <v>2.9556063857440417E-3</v>
      </c>
      <c r="V144" s="37">
        <v>2.9882011151139325E-3</v>
      </c>
      <c r="W144" s="37">
        <v>3.2594729369890812E-5</v>
      </c>
      <c r="X144" s="38">
        <v>0.91625972166681569</v>
      </c>
      <c r="Y144" s="39">
        <v>28767.966143385103</v>
      </c>
      <c r="Z144" s="40">
        <v>6.3296986904736079E-3</v>
      </c>
      <c r="AA144" s="41">
        <v>0</v>
      </c>
      <c r="AB144" s="41">
        <v>-6.3296986904736079E-3</v>
      </c>
      <c r="AC144" s="42">
        <v>-22.290850581999997</v>
      </c>
      <c r="AD144" s="43">
        <v>-699869.72</v>
      </c>
      <c r="AE144" s="40">
        <v>0</v>
      </c>
      <c r="AF144" s="41">
        <v>5.9983379583579419E-3</v>
      </c>
      <c r="AG144" s="41">
        <v>5.9983379583579419E-3</v>
      </c>
      <c r="AH144" s="42">
        <v>21.922607728442742</v>
      </c>
      <c r="AI144" s="43">
        <v>688307.93495895574</v>
      </c>
      <c r="AJ144" s="42">
        <v>0.54801686810955985</v>
      </c>
      <c r="AK144" s="31">
        <v>17206.181102340925</v>
      </c>
      <c r="AL144" s="44">
        <f>+$AL$6*W144/H144*10^6</f>
        <v>511.6911988993848</v>
      </c>
      <c r="AM144" s="31">
        <v>287782.75</v>
      </c>
      <c r="AN144" s="45">
        <v>5.978878547216928E-2</v>
      </c>
      <c r="AR144" s="33"/>
    </row>
    <row r="145" spans="1:44">
      <c r="A145" s="6" t="s">
        <v>6174</v>
      </c>
      <c r="B145" s="6" t="s">
        <v>6127</v>
      </c>
      <c r="C145" s="119" t="s">
        <v>6221</v>
      </c>
      <c r="D145" s="30" t="s">
        <v>6255</v>
      </c>
      <c r="E145" s="6" t="s">
        <v>6304</v>
      </c>
      <c r="F145" s="31" t="s">
        <v>4550</v>
      </c>
      <c r="G145" s="6" t="s">
        <v>4199</v>
      </c>
      <c r="H145" s="32">
        <v>34.68</v>
      </c>
      <c r="I145" s="33">
        <v>18.948</v>
      </c>
      <c r="J145" s="33">
        <v>18.988</v>
      </c>
      <c r="K145" s="34">
        <v>1</v>
      </c>
      <c r="L145" s="34">
        <v>1</v>
      </c>
      <c r="M145" s="7">
        <v>0</v>
      </c>
      <c r="N145" s="7">
        <v>0</v>
      </c>
      <c r="O145" s="7">
        <v>1</v>
      </c>
      <c r="P145" s="7">
        <v>1</v>
      </c>
      <c r="Q145" s="35">
        <v>18.948</v>
      </c>
      <c r="R145" s="35">
        <v>18.988</v>
      </c>
      <c r="S145" s="35">
        <v>657.11663999999996</v>
      </c>
      <c r="T145" s="35">
        <v>658.50383999999997</v>
      </c>
      <c r="U145" s="36">
        <v>9.5841831752445036E-4</v>
      </c>
      <c r="V145" s="37">
        <v>9.608382694055198E-4</v>
      </c>
      <c r="W145" s="37">
        <v>2.4199518810694414E-6</v>
      </c>
      <c r="X145" s="38">
        <v>6.802647175969484E-2</v>
      </c>
      <c r="Y145" s="39">
        <v>1961.5476285955838</v>
      </c>
      <c r="Z145" s="40">
        <v>0</v>
      </c>
      <c r="AA145" s="41">
        <v>0</v>
      </c>
      <c r="AB145" s="41">
        <v>0</v>
      </c>
      <c r="AC145" s="42">
        <v>0</v>
      </c>
      <c r="AD145" s="43">
        <v>0</v>
      </c>
      <c r="AE145" s="40">
        <v>1.7979647921477541E-3</v>
      </c>
      <c r="AF145" s="41">
        <v>1.9287298415315462E-3</v>
      </c>
      <c r="AG145" s="41">
        <v>1.3076504938379211E-4</v>
      </c>
      <c r="AH145" s="42">
        <v>0.47791753351224753</v>
      </c>
      <c r="AI145" s="43">
        <v>13780.782396546931</v>
      </c>
      <c r="AJ145" s="42">
        <v>0.54594400527194242</v>
      </c>
      <c r="AK145" s="31">
        <v>15742.330025142513</v>
      </c>
      <c r="AL145" s="44">
        <f>+$AL$6*W145/H145*10^6</f>
        <v>34.889733002731276</v>
      </c>
      <c r="AM145" s="31">
        <v>178545.953125</v>
      </c>
      <c r="AN145" s="45">
        <v>8.8169626640158622E-2</v>
      </c>
      <c r="AR145" s="33"/>
    </row>
    <row r="146" spans="1:44">
      <c r="A146" s="6" t="s">
        <v>5833</v>
      </c>
      <c r="B146" s="6" t="s">
        <v>5824</v>
      </c>
      <c r="C146" s="119" t="s">
        <v>5841</v>
      </c>
      <c r="D146" s="30">
        <v>2654245</v>
      </c>
      <c r="E146" s="6" t="s">
        <v>5852</v>
      </c>
      <c r="F146" s="31" t="s">
        <v>4538</v>
      </c>
      <c r="G146" s="6" t="s">
        <v>4199</v>
      </c>
      <c r="H146" s="32">
        <v>10.3</v>
      </c>
      <c r="I146" s="33">
        <v>76.980999999999995</v>
      </c>
      <c r="J146" s="33">
        <v>78.396000000000001</v>
      </c>
      <c r="K146" s="34">
        <v>0.75</v>
      </c>
      <c r="L146" s="34">
        <v>0.75</v>
      </c>
      <c r="M146" s="7">
        <v>0.52</v>
      </c>
      <c r="N146" s="7">
        <v>0.51</v>
      </c>
      <c r="O146" s="7">
        <v>0.48</v>
      </c>
      <c r="P146" s="7">
        <v>0.49</v>
      </c>
      <c r="Q146" s="35">
        <v>57.735749999999996</v>
      </c>
      <c r="R146" s="35">
        <v>58.796999999999997</v>
      </c>
      <c r="S146" s="35">
        <v>594.678225</v>
      </c>
      <c r="T146" s="35">
        <v>605.60910000000001</v>
      </c>
      <c r="U146" s="36">
        <v>8.6735058767181206E-4</v>
      </c>
      <c r="V146" s="37">
        <v>8.8365832396700139E-4</v>
      </c>
      <c r="W146" s="37">
        <v>1.6307736295189334E-5</v>
      </c>
      <c r="X146" s="38">
        <v>0.45842141375926571</v>
      </c>
      <c r="Y146" s="39">
        <v>44506.933374685992</v>
      </c>
      <c r="Z146" s="40">
        <v>9.6590510523767651E-4</v>
      </c>
      <c r="AA146" s="41">
        <v>8.9804736026237995E-4</v>
      </c>
      <c r="AB146" s="41">
        <v>-6.7857744975296564E-5</v>
      </c>
      <c r="AC146" s="42">
        <v>-0.23896980378423333</v>
      </c>
      <c r="AD146" s="43">
        <v>-23200.95182371197</v>
      </c>
      <c r="AE146" s="40">
        <v>7.81019706606915E-4</v>
      </c>
      <c r="AF146" s="41">
        <v>8.6916366091623792E-4</v>
      </c>
      <c r="AG146" s="41">
        <v>8.8143954309322916E-5</v>
      </c>
      <c r="AH146" s="42">
        <v>0.32214679255685857</v>
      </c>
      <c r="AI146" s="43">
        <v>31276.387626879467</v>
      </c>
      <c r="AJ146" s="42">
        <v>0.54159840253189095</v>
      </c>
      <c r="AK146" s="31">
        <v>52582.369177853485</v>
      </c>
      <c r="AL146" s="44">
        <f>+$AL$6*W146/H146*10^6</f>
        <v>791.63768423249189</v>
      </c>
      <c r="AM146" s="31">
        <v>371805.84375</v>
      </c>
      <c r="AN146" s="45">
        <v>0.14142426769711977</v>
      </c>
      <c r="AR146" s="33"/>
    </row>
    <row r="147" spans="1:44">
      <c r="A147" s="6" t="s">
        <v>4338</v>
      </c>
      <c r="B147" s="6" t="s">
        <v>1674</v>
      </c>
      <c r="C147" s="119" t="s">
        <v>2533</v>
      </c>
      <c r="D147" s="30" t="s">
        <v>2355</v>
      </c>
      <c r="E147" s="6" t="s">
        <v>765</v>
      </c>
      <c r="F147" s="31" t="s">
        <v>4547</v>
      </c>
      <c r="G147" s="6" t="s">
        <v>4201</v>
      </c>
      <c r="H147" s="32">
        <v>12.06</v>
      </c>
      <c r="I147" s="33">
        <v>100.187</v>
      </c>
      <c r="J147" s="33">
        <v>100.187</v>
      </c>
      <c r="K147" s="34">
        <v>0.89</v>
      </c>
      <c r="L147" s="34">
        <v>0.89</v>
      </c>
      <c r="M147" s="7">
        <v>0</v>
      </c>
      <c r="N147" s="7">
        <v>0.47000000000000003</v>
      </c>
      <c r="O147" s="7">
        <v>1</v>
      </c>
      <c r="P147" s="7">
        <v>0.53</v>
      </c>
      <c r="Q147" s="35">
        <v>89.166430000000005</v>
      </c>
      <c r="R147" s="35">
        <v>89.166430000000005</v>
      </c>
      <c r="S147" s="35">
        <v>1075.3471458000001</v>
      </c>
      <c r="T147" s="35">
        <v>1075.3471458000001</v>
      </c>
      <c r="U147" s="36">
        <v>1.568416228559295E-3</v>
      </c>
      <c r="V147" s="37">
        <v>1.5690640324597612E-3</v>
      </c>
      <c r="W147" s="37">
        <v>6.4780390046626467E-7</v>
      </c>
      <c r="X147" s="38">
        <v>1.8210202477833476E-2</v>
      </c>
      <c r="Y147" s="39">
        <v>1509.9670379629747</v>
      </c>
      <c r="Z147" s="40">
        <v>0</v>
      </c>
      <c r="AA147" s="41">
        <v>1.4695461078711746E-3</v>
      </c>
      <c r="AB147" s="41">
        <v>1.4695461078711746E-3</v>
      </c>
      <c r="AC147" s="42">
        <v>5.1751962164039425</v>
      </c>
      <c r="AD147" s="43">
        <v>429120.74762885092</v>
      </c>
      <c r="AE147" s="40">
        <v>2.9423030704031146E-3</v>
      </c>
      <c r="AF147" s="41">
        <v>1.6693124962770521E-3</v>
      </c>
      <c r="AG147" s="41">
        <v>-1.2729905741260625E-3</v>
      </c>
      <c r="AH147" s="42">
        <v>-4.6525009414792065</v>
      </c>
      <c r="AI147" s="43">
        <v>-385779.51421883964</v>
      </c>
      <c r="AJ147" s="42">
        <v>0.54090547740256945</v>
      </c>
      <c r="AK147" s="31">
        <v>44851.200447974261</v>
      </c>
      <c r="AL147" s="44">
        <f>+$AL$6*W147/H147*10^6</f>
        <v>26.857541478700856</v>
      </c>
      <c r="AM147" s="31">
        <v>305495.25</v>
      </c>
      <c r="AN147" s="45">
        <v>0.14681472280820818</v>
      </c>
      <c r="AR147" s="33"/>
    </row>
    <row r="148" spans="1:44">
      <c r="A148" s="6" t="s">
        <v>1395</v>
      </c>
      <c r="B148" s="6" t="s">
        <v>2204</v>
      </c>
      <c r="C148" s="119" t="s">
        <v>2842</v>
      </c>
      <c r="D148" s="30">
        <v>2227089</v>
      </c>
      <c r="E148" s="6" t="s">
        <v>4298</v>
      </c>
      <c r="F148" s="31" t="s">
        <v>4548</v>
      </c>
      <c r="G148" s="6" t="s">
        <v>4199</v>
      </c>
      <c r="H148" s="32">
        <v>58.94</v>
      </c>
      <c r="I148" s="33">
        <v>16.257000000000001</v>
      </c>
      <c r="J148" s="33">
        <v>16.286000000000001</v>
      </c>
      <c r="K148" s="34">
        <v>1</v>
      </c>
      <c r="L148" s="34">
        <v>1</v>
      </c>
      <c r="M148" s="7">
        <v>0</v>
      </c>
      <c r="N148" s="7">
        <v>0.54</v>
      </c>
      <c r="O148" s="7">
        <v>1</v>
      </c>
      <c r="P148" s="7">
        <v>0.46</v>
      </c>
      <c r="Q148" s="35">
        <v>16.257000000000001</v>
      </c>
      <c r="R148" s="35">
        <v>16.286000000000001</v>
      </c>
      <c r="S148" s="35">
        <v>958.18758000000003</v>
      </c>
      <c r="T148" s="35">
        <v>959.89684</v>
      </c>
      <c r="U148" s="36">
        <v>1.3975365595618227E-3</v>
      </c>
      <c r="V148" s="37">
        <v>1.4006078059520916E-3</v>
      </c>
      <c r="W148" s="37">
        <v>3.0712463902689714E-6</v>
      </c>
      <c r="X148" s="38">
        <v>8.6334797592077281E-2</v>
      </c>
      <c r="Y148" s="39">
        <v>1464.7912723460686</v>
      </c>
      <c r="Z148" s="40">
        <v>0</v>
      </c>
      <c r="AA148" s="41">
        <v>1.5071448504005017E-3</v>
      </c>
      <c r="AB148" s="41">
        <v>1.5071448504005017E-3</v>
      </c>
      <c r="AC148" s="42">
        <v>5.307605039126214</v>
      </c>
      <c r="AD148" s="43">
        <v>90050.98471540914</v>
      </c>
      <c r="AE148" s="40">
        <v>2.6217377985029563E-3</v>
      </c>
      <c r="AF148" s="41">
        <v>1.2932886964575983E-3</v>
      </c>
      <c r="AG148" s="41">
        <v>-1.3284491020453581E-3</v>
      </c>
      <c r="AH148" s="42">
        <v>-4.8551896797950498</v>
      </c>
      <c r="AI148" s="43">
        <v>-82375.121815321516</v>
      </c>
      <c r="AJ148" s="42">
        <v>0.5387501569232418</v>
      </c>
      <c r="AK148" s="31">
        <v>9140.6541724337003</v>
      </c>
      <c r="AL148" s="44">
        <f>+$AL$6*W148/H148*10^6</f>
        <v>26.054007382668576</v>
      </c>
      <c r="AM148" s="31">
        <v>136737.84375</v>
      </c>
      <c r="AN148" s="45">
        <v>6.6848020429119137E-2</v>
      </c>
      <c r="AR148" s="33"/>
    </row>
    <row r="149" spans="1:44">
      <c r="A149" s="6" t="s">
        <v>4947</v>
      </c>
      <c r="B149" s="6" t="s">
        <v>4936</v>
      </c>
      <c r="C149" s="119" t="s">
        <v>4971</v>
      </c>
      <c r="D149" s="30" t="s">
        <v>4977</v>
      </c>
      <c r="E149" s="6" t="s">
        <v>4961</v>
      </c>
      <c r="F149" s="31" t="s">
        <v>4539</v>
      </c>
      <c r="G149" s="6" t="s">
        <v>4201</v>
      </c>
      <c r="H149" s="32">
        <v>13.99</v>
      </c>
      <c r="I149" s="33">
        <v>76.088999999999999</v>
      </c>
      <c r="J149" s="33">
        <v>76.012</v>
      </c>
      <c r="K149" s="34">
        <v>0.74</v>
      </c>
      <c r="L149" s="34">
        <v>0.74</v>
      </c>
      <c r="M149" s="7">
        <v>0</v>
      </c>
      <c r="N149" s="7">
        <v>0</v>
      </c>
      <c r="O149" s="7">
        <v>1</v>
      </c>
      <c r="P149" s="7">
        <v>1</v>
      </c>
      <c r="Q149" s="35">
        <v>56.305859999999996</v>
      </c>
      <c r="R149" s="35">
        <v>56.24888</v>
      </c>
      <c r="S149" s="35">
        <v>787.71898139999996</v>
      </c>
      <c r="T149" s="35">
        <v>786.92183120000004</v>
      </c>
      <c r="U149" s="36">
        <v>1.1489045549591648E-3</v>
      </c>
      <c r="V149" s="37">
        <v>1.1482159473020395E-3</v>
      </c>
      <c r="W149" s="37">
        <v>-6.8860765712534626E-7</v>
      </c>
      <c r="X149" s="38">
        <v>-1.9357223466875541E-2</v>
      </c>
      <c r="Y149" s="39">
        <v>-1383.6471384471438</v>
      </c>
      <c r="Z149" s="40">
        <v>0</v>
      </c>
      <c r="AA149" s="41">
        <v>0</v>
      </c>
      <c r="AB149" s="41">
        <v>0</v>
      </c>
      <c r="AC149" s="42">
        <v>0</v>
      </c>
      <c r="AD149" s="43">
        <v>0</v>
      </c>
      <c r="AE149" s="40">
        <v>2.1553114142166476E-3</v>
      </c>
      <c r="AF149" s="41">
        <v>2.304860695706938E-3</v>
      </c>
      <c r="AG149" s="41">
        <v>1.495492814902904E-4</v>
      </c>
      <c r="AH149" s="42">
        <v>0.54656977598501288</v>
      </c>
      <c r="AI149" s="43">
        <v>39068.604430665684</v>
      </c>
      <c r="AJ149" s="42">
        <v>0.52721255251813737</v>
      </c>
      <c r="AK149" s="31">
        <v>37684.95729221854</v>
      </c>
      <c r="AL149" s="44">
        <f>+$AL$6*W149/H149*10^6</f>
        <v>-24.610709689969486</v>
      </c>
      <c r="AM149" s="31">
        <v>668775.125</v>
      </c>
      <c r="AN149" s="45">
        <v>5.634922096155795E-2</v>
      </c>
      <c r="AR149" s="33"/>
    </row>
    <row r="150" spans="1:44">
      <c r="A150" s="6" t="s">
        <v>3588</v>
      </c>
      <c r="B150" s="6" t="s">
        <v>370</v>
      </c>
      <c r="C150" s="119" t="s">
        <v>3753</v>
      </c>
      <c r="D150" s="30">
        <v>2825308</v>
      </c>
      <c r="E150" s="6" t="s">
        <v>2685</v>
      </c>
      <c r="F150" s="31" t="s">
        <v>4542</v>
      </c>
      <c r="G150" s="6" t="s">
        <v>4199</v>
      </c>
      <c r="H150" s="32">
        <v>30.48</v>
      </c>
      <c r="I150" s="33">
        <v>37.264000000000003</v>
      </c>
      <c r="J150" s="33">
        <v>37.274000000000001</v>
      </c>
      <c r="K150" s="34">
        <v>0.63</v>
      </c>
      <c r="L150" s="34">
        <v>0.63</v>
      </c>
      <c r="M150" s="7">
        <v>0</v>
      </c>
      <c r="N150" s="7">
        <v>0</v>
      </c>
      <c r="O150" s="7">
        <v>1</v>
      </c>
      <c r="P150" s="7">
        <v>1</v>
      </c>
      <c r="Q150" s="35">
        <v>23.476320000000001</v>
      </c>
      <c r="R150" s="35">
        <v>23.482620000000001</v>
      </c>
      <c r="S150" s="35">
        <v>715.55823359999999</v>
      </c>
      <c r="T150" s="35">
        <v>715.75025760000005</v>
      </c>
      <c r="U150" s="36">
        <v>1.0436566000484779E-3</v>
      </c>
      <c r="V150" s="37">
        <v>1.0443678488479872E-3</v>
      </c>
      <c r="W150" s="37">
        <v>7.1124879950923425E-7</v>
      </c>
      <c r="X150" s="38">
        <v>1.9993681177061136E-2</v>
      </c>
      <c r="Y150" s="39">
        <v>655.96066853875118</v>
      </c>
      <c r="Z150" s="40">
        <v>0</v>
      </c>
      <c r="AA150" s="41">
        <v>0</v>
      </c>
      <c r="AB150" s="41">
        <v>0</v>
      </c>
      <c r="AC150" s="42">
        <v>0</v>
      </c>
      <c r="AD150" s="43">
        <v>0</v>
      </c>
      <c r="AE150" s="40">
        <v>1.9578693224755928E-3</v>
      </c>
      <c r="AF150" s="41">
        <v>2.0964021727147581E-3</v>
      </c>
      <c r="AG150" s="41">
        <v>1.3853285023916534E-4</v>
      </c>
      <c r="AH150" s="42">
        <v>0.50630713947430084</v>
      </c>
      <c r="AI150" s="43">
        <v>16611.1266231726</v>
      </c>
      <c r="AJ150" s="42">
        <v>0.52630082065136197</v>
      </c>
      <c r="AK150" s="31">
        <v>17267.087291711352</v>
      </c>
      <c r="AL150" s="44">
        <f>+$AL$6*W150/H150*10^6</f>
        <v>11.66746718355043</v>
      </c>
      <c r="AM150" s="31">
        <v>99614.8984375</v>
      </c>
      <c r="AN150" s="45">
        <v>0.17333840181089982</v>
      </c>
      <c r="AR150" s="33"/>
    </row>
    <row r="151" spans="1:44">
      <c r="A151" s="6" t="s">
        <v>5478</v>
      </c>
      <c r="B151" s="6" t="s">
        <v>5448</v>
      </c>
      <c r="C151" s="119" t="s">
        <v>5456</v>
      </c>
      <c r="D151" s="30" t="s">
        <v>5466</v>
      </c>
      <c r="E151" s="6" t="s">
        <v>5440</v>
      </c>
      <c r="F151" s="31" t="s">
        <v>4551</v>
      </c>
      <c r="G151" s="6" t="s">
        <v>4199</v>
      </c>
      <c r="H151" s="32">
        <v>10.68</v>
      </c>
      <c r="I151" s="33">
        <v>60.929000000000002</v>
      </c>
      <c r="J151" s="33">
        <v>61.005000000000003</v>
      </c>
      <c r="K151" s="34">
        <v>1</v>
      </c>
      <c r="L151" s="34">
        <v>1</v>
      </c>
      <c r="M151" s="7">
        <v>0</v>
      </c>
      <c r="N151" s="7">
        <v>0</v>
      </c>
      <c r="O151" s="7">
        <v>1</v>
      </c>
      <c r="P151" s="7">
        <v>1</v>
      </c>
      <c r="Q151" s="35">
        <v>60.929000000000002</v>
      </c>
      <c r="R151" s="35">
        <v>61.005000000000003</v>
      </c>
      <c r="S151" s="35">
        <v>650.72172</v>
      </c>
      <c r="T151" s="35">
        <v>651.53340000000003</v>
      </c>
      <c r="U151" s="36">
        <v>9.4909119339759308E-4</v>
      </c>
      <c r="V151" s="37">
        <v>9.5066753827266124E-4</v>
      </c>
      <c r="W151" s="37">
        <v>1.5763448750681598E-6</v>
      </c>
      <c r="X151" s="38">
        <v>4.4312112553235833E-2</v>
      </c>
      <c r="Y151" s="39">
        <v>4149.0742091044785</v>
      </c>
      <c r="Z151" s="40">
        <v>0</v>
      </c>
      <c r="AA151" s="41">
        <v>0</v>
      </c>
      <c r="AB151" s="41">
        <v>0</v>
      </c>
      <c r="AC151" s="42">
        <v>0</v>
      </c>
      <c r="AD151" s="43">
        <v>0</v>
      </c>
      <c r="AE151" s="40">
        <v>1.7804673794987586E-3</v>
      </c>
      <c r="AF151" s="41">
        <v>1.9083137181622352E-3</v>
      </c>
      <c r="AG151" s="41">
        <v>1.2784633866347664E-4</v>
      </c>
      <c r="AH151" s="42">
        <v>0.46725028691185871</v>
      </c>
      <c r="AI151" s="43">
        <v>43750.026864406245</v>
      </c>
      <c r="AJ151" s="42">
        <v>0.51156239946509452</v>
      </c>
      <c r="AK151" s="31">
        <v>47899.101073510727</v>
      </c>
      <c r="AL151" s="44">
        <f>+$AL$6*W151/H151*10^6</f>
        <v>73.798917372104867</v>
      </c>
      <c r="AM151" s="31">
        <v>1425831.875</v>
      </c>
      <c r="AN151" s="45">
        <v>3.3593793148656272E-2</v>
      </c>
      <c r="AR151" s="33"/>
    </row>
    <row r="152" spans="1:44">
      <c r="A152" s="6" t="s">
        <v>5353</v>
      </c>
      <c r="B152" s="6" t="s">
        <v>5339</v>
      </c>
      <c r="C152" s="119" t="s">
        <v>5360</v>
      </c>
      <c r="D152" s="30" t="s">
        <v>5361</v>
      </c>
      <c r="E152" s="6" t="s">
        <v>5346</v>
      </c>
      <c r="F152" s="31" t="s">
        <v>4555</v>
      </c>
      <c r="G152" s="6" t="s">
        <v>4199</v>
      </c>
      <c r="H152" s="32">
        <v>18.305</v>
      </c>
      <c r="I152" s="33">
        <v>37.363</v>
      </c>
      <c r="J152" s="33">
        <v>37.381999999999998</v>
      </c>
      <c r="K152" s="34">
        <v>1</v>
      </c>
      <c r="L152" s="34">
        <v>1</v>
      </c>
      <c r="M152" s="7">
        <v>0</v>
      </c>
      <c r="N152" s="7">
        <v>0</v>
      </c>
      <c r="O152" s="7">
        <v>1</v>
      </c>
      <c r="P152" s="7">
        <v>1</v>
      </c>
      <c r="Q152" s="35">
        <v>37.363</v>
      </c>
      <c r="R152" s="35">
        <v>37.381999999999998</v>
      </c>
      <c r="S152" s="35">
        <v>683.92971499999999</v>
      </c>
      <c r="T152" s="35">
        <v>684.27751000000001</v>
      </c>
      <c r="U152" s="36">
        <v>9.9752574635041482E-4</v>
      </c>
      <c r="V152" s="37">
        <v>9.9844523078486272E-4</v>
      </c>
      <c r="W152" s="37">
        <v>9.1948443444790119E-7</v>
      </c>
      <c r="X152" s="38">
        <v>2.5847324652507938E-2</v>
      </c>
      <c r="Y152" s="39">
        <v>1412.0363098884422</v>
      </c>
      <c r="Z152" s="40">
        <v>0</v>
      </c>
      <c r="AA152" s="41">
        <v>0</v>
      </c>
      <c r="AB152" s="41">
        <v>0</v>
      </c>
      <c r="AC152" s="42">
        <v>0</v>
      </c>
      <c r="AD152" s="43">
        <v>0</v>
      </c>
      <c r="AE152" s="40">
        <v>1.8713291872713006E-3</v>
      </c>
      <c r="AF152" s="41">
        <v>2.0042198287346376E-3</v>
      </c>
      <c r="AG152" s="41">
        <v>1.3289064146333697E-4</v>
      </c>
      <c r="AH152" s="42">
        <v>0.48568610568574722</v>
      </c>
      <c r="AI152" s="43">
        <v>26532.974907716318</v>
      </c>
      <c r="AJ152" s="42">
        <v>0.51153343033825516</v>
      </c>
      <c r="AK152" s="31">
        <v>27945.011217604759</v>
      </c>
      <c r="AL152" s="44">
        <f>+$AL$6*W152/H152*10^6</f>
        <v>25.115663328268266</v>
      </c>
      <c r="AM152" s="31">
        <v>434066.9375</v>
      </c>
      <c r="AN152" s="45">
        <v>6.4379497269599711E-2</v>
      </c>
      <c r="AR152" s="33"/>
    </row>
    <row r="153" spans="1:44">
      <c r="A153" s="6" t="s">
        <v>4820</v>
      </c>
      <c r="B153" s="6" t="s">
        <v>4786</v>
      </c>
      <c r="C153" s="119" t="s">
        <v>4905</v>
      </c>
      <c r="D153" s="30">
        <v>2042914</v>
      </c>
      <c r="E153" s="6" t="s">
        <v>4858</v>
      </c>
      <c r="F153" s="31" t="s">
        <v>4543</v>
      </c>
      <c r="G153" s="6" t="s">
        <v>4199</v>
      </c>
      <c r="H153" s="32">
        <v>34.86</v>
      </c>
      <c r="I153" s="33">
        <v>52.49</v>
      </c>
      <c r="J153" s="33">
        <v>52.77</v>
      </c>
      <c r="K153" s="34">
        <v>0.89</v>
      </c>
      <c r="L153" s="34">
        <v>0.89</v>
      </c>
      <c r="M153" s="7">
        <v>0.41</v>
      </c>
      <c r="N153" s="7">
        <v>0.59</v>
      </c>
      <c r="O153" s="7">
        <v>0.59</v>
      </c>
      <c r="P153" s="7">
        <v>0.41000000000000003</v>
      </c>
      <c r="Q153" s="35">
        <v>46.716100000000004</v>
      </c>
      <c r="R153" s="35">
        <v>46.965300000000006</v>
      </c>
      <c r="S153" s="35">
        <v>1628.5232460000002</v>
      </c>
      <c r="T153" s="35">
        <v>1637.2103580000003</v>
      </c>
      <c r="U153" s="36">
        <v>2.3752351020676892E-3</v>
      </c>
      <c r="V153" s="37">
        <v>2.3888917140308732E-3</v>
      </c>
      <c r="W153" s="37">
        <v>1.3656611963184032E-5</v>
      </c>
      <c r="X153" s="38">
        <v>0.38389652923019874</v>
      </c>
      <c r="Y153" s="39">
        <v>11012.522353132494</v>
      </c>
      <c r="Z153" s="40">
        <v>2.0855802250709398E-3</v>
      </c>
      <c r="AA153" s="41">
        <v>2.8086211856165723E-3</v>
      </c>
      <c r="AB153" s="41">
        <v>7.230409605456325E-4</v>
      </c>
      <c r="AC153" s="42">
        <v>2.5462820276809275</v>
      </c>
      <c r="AD153" s="43">
        <v>73043.087426303144</v>
      </c>
      <c r="AE153" s="40">
        <v>2.6289643207122013E-3</v>
      </c>
      <c r="AF153" s="41">
        <v>1.9660811005734612E-3</v>
      </c>
      <c r="AG153" s="41">
        <v>-6.628832201387401E-4</v>
      </c>
      <c r="AH153" s="42">
        <v>-2.4226925701343371</v>
      </c>
      <c r="AI153" s="43">
        <v>-69497.778833457764</v>
      </c>
      <c r="AJ153" s="42">
        <v>0.50748598677678913</v>
      </c>
      <c r="AK153" s="31">
        <v>14557.830945977868</v>
      </c>
      <c r="AL153" s="44">
        <f>+$AL$6*W153/H153*10^6</f>
        <v>195.87796849087823</v>
      </c>
      <c r="AM153" s="31">
        <v>563002.9375</v>
      </c>
      <c r="AN153" s="45">
        <v>2.5857468898158046E-2</v>
      </c>
      <c r="AR153" s="33"/>
    </row>
    <row r="154" spans="1:44">
      <c r="A154" s="6" t="s">
        <v>1300</v>
      </c>
      <c r="B154" s="6" t="s">
        <v>1712</v>
      </c>
      <c r="C154" s="119" t="s">
        <v>2750</v>
      </c>
      <c r="D154" s="30">
        <v>2248693</v>
      </c>
      <c r="E154" s="6" t="s">
        <v>802</v>
      </c>
      <c r="F154" s="31" t="s">
        <v>4540</v>
      </c>
      <c r="G154" s="6" t="s">
        <v>4199</v>
      </c>
      <c r="H154" s="32">
        <v>48.71</v>
      </c>
      <c r="I154" s="33">
        <v>32.598999999999997</v>
      </c>
      <c r="J154" s="33">
        <v>32.787999999999997</v>
      </c>
      <c r="K154" s="34">
        <v>0.77</v>
      </c>
      <c r="L154" s="34">
        <v>0.77</v>
      </c>
      <c r="M154" s="7">
        <v>0.41</v>
      </c>
      <c r="N154" s="7">
        <v>0.42</v>
      </c>
      <c r="O154" s="7">
        <v>0.59</v>
      </c>
      <c r="P154" s="7">
        <v>0.57999999999999996</v>
      </c>
      <c r="Q154" s="35">
        <v>25.101229999999997</v>
      </c>
      <c r="R154" s="35">
        <v>25.246759999999998</v>
      </c>
      <c r="S154" s="35">
        <v>1222.6809132999999</v>
      </c>
      <c r="T154" s="35">
        <v>1229.7696796</v>
      </c>
      <c r="U154" s="36">
        <v>1.7833055997398641E-3</v>
      </c>
      <c r="V154" s="37">
        <v>1.7943855433162617E-3</v>
      </c>
      <c r="W154" s="37">
        <v>1.1079943576397565E-5</v>
      </c>
      <c r="X154" s="38">
        <v>0.31146465129948286</v>
      </c>
      <c r="Y154" s="39">
        <v>6394.2650646578295</v>
      </c>
      <c r="Z154" s="40">
        <v>1.5658352686174406E-3</v>
      </c>
      <c r="AA154" s="41">
        <v>1.5017918520997533E-3</v>
      </c>
      <c r="AB154" s="41">
        <v>-6.4043416517687267E-5</v>
      </c>
      <c r="AC154" s="42">
        <v>-0.22553715400467841</v>
      </c>
      <c r="AD154" s="43">
        <v>-4630.2022994185672</v>
      </c>
      <c r="AE154" s="40">
        <v>1.9738032629111808E-3</v>
      </c>
      <c r="AF154" s="41">
        <v>2.0891271005618142E-3</v>
      </c>
      <c r="AG154" s="41">
        <v>1.1532383765063339E-4</v>
      </c>
      <c r="AH154" s="42">
        <v>0.42148329622386799</v>
      </c>
      <c r="AI154" s="43">
        <v>8652.9110290262379</v>
      </c>
      <c r="AJ154" s="42">
        <v>0.50741079351867246</v>
      </c>
      <c r="AK154" s="31">
        <v>10416.973794265501</v>
      </c>
      <c r="AL154" s="44">
        <f>+$AL$6*W154/H154*10^6</f>
        <v>113.73376695131971</v>
      </c>
      <c r="AM154" s="31">
        <v>139080.296875</v>
      </c>
      <c r="AN154" s="45">
        <v>7.4898990211588884E-2</v>
      </c>
      <c r="AR154" s="33"/>
    </row>
    <row r="155" spans="1:44">
      <c r="A155" s="6" t="s">
        <v>725</v>
      </c>
      <c r="B155" s="6" t="s">
        <v>698</v>
      </c>
      <c r="C155" s="119" t="s">
        <v>2486</v>
      </c>
      <c r="D155" s="30">
        <v>2180438</v>
      </c>
      <c r="E155" s="6" t="s">
        <v>3977</v>
      </c>
      <c r="F155" s="31" t="s">
        <v>4550</v>
      </c>
      <c r="G155" s="6" t="s">
        <v>4201</v>
      </c>
      <c r="H155" s="32">
        <v>39.89</v>
      </c>
      <c r="I155" s="33">
        <v>27.919</v>
      </c>
      <c r="J155" s="33">
        <v>27.911999999999999</v>
      </c>
      <c r="K155" s="34">
        <v>0.92</v>
      </c>
      <c r="L155" s="34">
        <v>0.92</v>
      </c>
      <c r="M155" s="7">
        <v>0</v>
      </c>
      <c r="N155" s="7">
        <v>0.46</v>
      </c>
      <c r="O155" s="7">
        <v>1</v>
      </c>
      <c r="P155" s="7">
        <v>0.54</v>
      </c>
      <c r="Q155" s="35">
        <v>25.685480000000002</v>
      </c>
      <c r="R155" s="35">
        <v>25.679040000000001</v>
      </c>
      <c r="S155" s="35">
        <v>1024.5937972000002</v>
      </c>
      <c r="T155" s="35">
        <v>1024.3369056000001</v>
      </c>
      <c r="U155" s="36">
        <v>1.4943914116349452E-3</v>
      </c>
      <c r="V155" s="37">
        <v>1.4946338045119213E-3</v>
      </c>
      <c r="W155" s="37">
        <v>2.4239287697608476E-7</v>
      </c>
      <c r="X155" s="38">
        <v>6.8138264770280588E-3</v>
      </c>
      <c r="Y155" s="39">
        <v>170.81540428749207</v>
      </c>
      <c r="Z155" s="40">
        <v>0</v>
      </c>
      <c r="AA155" s="41">
        <v>1.370052861099161E-3</v>
      </c>
      <c r="AB155" s="41">
        <v>1.370052861099161E-3</v>
      </c>
      <c r="AC155" s="42">
        <v>4.8248179115012375</v>
      </c>
      <c r="AD155" s="43">
        <v>120953.06872652889</v>
      </c>
      <c r="AE155" s="40">
        <v>2.8034346742742302E-3</v>
      </c>
      <c r="AF155" s="41">
        <v>1.6201292692703409E-3</v>
      </c>
      <c r="AG155" s="41">
        <v>-1.1833054050038893E-3</v>
      </c>
      <c r="AH155" s="42">
        <v>-4.3247213473026411</v>
      </c>
      <c r="AI155" s="43">
        <v>-108416.17817254052</v>
      </c>
      <c r="AJ155" s="42">
        <v>0.50691039067562471</v>
      </c>
      <c r="AK155" s="31">
        <v>12707.705958275867</v>
      </c>
      <c r="AL155" s="44">
        <f>+$AL$6*W155/H155*10^6</f>
        <v>3.0382661942352063</v>
      </c>
      <c r="AM155" s="31">
        <v>192078.25</v>
      </c>
      <c r="AN155" s="45">
        <v>6.615900529224869E-2</v>
      </c>
      <c r="AR155" s="33"/>
    </row>
    <row r="156" spans="1:44">
      <c r="A156" s="6" t="s">
        <v>1114</v>
      </c>
      <c r="B156" s="6" t="s">
        <v>1640</v>
      </c>
      <c r="C156" s="119" t="s">
        <v>2500</v>
      </c>
      <c r="D156" s="30">
        <v>2270500</v>
      </c>
      <c r="E156" s="6" t="s">
        <v>3990</v>
      </c>
      <c r="F156" s="31" t="s">
        <v>4543</v>
      </c>
      <c r="G156" s="6" t="s">
        <v>4199</v>
      </c>
      <c r="H156" s="32">
        <v>27.61</v>
      </c>
      <c r="I156" s="33">
        <v>47.564999999999998</v>
      </c>
      <c r="J156" s="33">
        <v>47.584000000000003</v>
      </c>
      <c r="K156" s="34">
        <v>0.77</v>
      </c>
      <c r="L156" s="34">
        <v>0.77</v>
      </c>
      <c r="M156" s="7">
        <v>0</v>
      </c>
      <c r="N156" s="7">
        <v>0.52</v>
      </c>
      <c r="O156" s="7">
        <v>1</v>
      </c>
      <c r="P156" s="7">
        <v>0.48</v>
      </c>
      <c r="Q156" s="35">
        <v>36.625050000000002</v>
      </c>
      <c r="R156" s="35">
        <v>36.639680000000006</v>
      </c>
      <c r="S156" s="35">
        <v>1011.2176305</v>
      </c>
      <c r="T156" s="35">
        <v>1011.6215648000001</v>
      </c>
      <c r="U156" s="36">
        <v>1.4748819936668647E-3</v>
      </c>
      <c r="V156" s="37">
        <v>1.4760805549983371E-3</v>
      </c>
      <c r="W156" s="37">
        <v>1.1985613314724041E-6</v>
      </c>
      <c r="X156" s="38">
        <v>3.3692363557095914E-2</v>
      </c>
      <c r="Y156" s="39">
        <v>1220.2956739259657</v>
      </c>
      <c r="Z156" s="40">
        <v>0</v>
      </c>
      <c r="AA156" s="41">
        <v>1.5295303341795238E-3</v>
      </c>
      <c r="AB156" s="41">
        <v>1.5295303341795238E-3</v>
      </c>
      <c r="AC156" s="42">
        <v>5.3864384083788392</v>
      </c>
      <c r="AD156" s="43">
        <v>195090.12706913581</v>
      </c>
      <c r="AE156" s="40">
        <v>2.7668355755502967E-3</v>
      </c>
      <c r="AF156" s="41">
        <v>1.4222384127265948E-3</v>
      </c>
      <c r="AG156" s="41">
        <v>-1.3445971628237019E-3</v>
      </c>
      <c r="AH156" s="42">
        <v>-4.914207295087202</v>
      </c>
      <c r="AI156" s="43">
        <v>-177986.50108972119</v>
      </c>
      <c r="AJ156" s="42">
        <v>0.50592347684873307</v>
      </c>
      <c r="AK156" s="31">
        <v>18323.921653340571</v>
      </c>
      <c r="AL156" s="44">
        <f>+$AL$6*W156/H156*10^6</f>
        <v>21.705203395009132</v>
      </c>
      <c r="AM156" s="31">
        <v>197421.25</v>
      </c>
      <c r="AN156" s="45">
        <v>9.2816359198113527E-2</v>
      </c>
      <c r="AR156" s="33"/>
    </row>
    <row r="157" spans="1:44">
      <c r="A157" s="6" t="s">
        <v>6154</v>
      </c>
      <c r="B157" s="6" t="s">
        <v>6106</v>
      </c>
      <c r="C157" s="119" t="s">
        <v>6200</v>
      </c>
      <c r="D157" s="30" t="s">
        <v>6243</v>
      </c>
      <c r="E157" s="6" t="s">
        <v>6282</v>
      </c>
      <c r="F157" s="31" t="s">
        <v>4551</v>
      </c>
      <c r="G157" s="6" t="s">
        <v>4199</v>
      </c>
      <c r="H157" s="32">
        <v>26.21</v>
      </c>
      <c r="I157" s="33">
        <v>37.564</v>
      </c>
      <c r="J157" s="33">
        <v>37.610999999999997</v>
      </c>
      <c r="K157" s="34">
        <v>0.91</v>
      </c>
      <c r="L157" s="34">
        <v>0.91</v>
      </c>
      <c r="M157" s="7">
        <v>0</v>
      </c>
      <c r="N157" s="7">
        <v>0.48</v>
      </c>
      <c r="O157" s="7">
        <v>1</v>
      </c>
      <c r="P157" s="7">
        <v>0.52</v>
      </c>
      <c r="Q157" s="35">
        <v>34.183239999999998</v>
      </c>
      <c r="R157" s="35">
        <v>34.226009999999995</v>
      </c>
      <c r="S157" s="35">
        <v>895.94272039999998</v>
      </c>
      <c r="T157" s="35">
        <v>897.06372209999995</v>
      </c>
      <c r="U157" s="36">
        <v>1.3067511342948902E-3</v>
      </c>
      <c r="V157" s="37">
        <v>1.3089265421581113E-3</v>
      </c>
      <c r="W157" s="37">
        <v>2.175407863221155E-6</v>
      </c>
      <c r="X157" s="38">
        <v>6.1152175268804655E-2</v>
      </c>
      <c r="Y157" s="39">
        <v>2333.1619713393611</v>
      </c>
      <c r="Z157" s="40">
        <v>0</v>
      </c>
      <c r="AA157" s="41">
        <v>1.2519909898689361E-3</v>
      </c>
      <c r="AB157" s="41">
        <v>1.2519909898689361E-3</v>
      </c>
      <c r="AC157" s="42">
        <v>4.4090477998867534</v>
      </c>
      <c r="AD157" s="43">
        <v>168220.06104108179</v>
      </c>
      <c r="AE157" s="40">
        <v>2.4514269902833072E-3</v>
      </c>
      <c r="AF157" s="41">
        <v>1.3662800458326995E-3</v>
      </c>
      <c r="AG157" s="41">
        <v>-1.0851469444506077E-3</v>
      </c>
      <c r="AH157" s="42">
        <v>-3.9659737340677084</v>
      </c>
      <c r="AI157" s="43">
        <v>-151315.28935779125</v>
      </c>
      <c r="AJ157" s="42">
        <v>0.50422624108784975</v>
      </c>
      <c r="AK157" s="31">
        <v>19237.933654629916</v>
      </c>
      <c r="AL157" s="44">
        <f>+$AL$6*W157/H157*10^6</f>
        <v>41.499577703570296</v>
      </c>
      <c r="AM157" s="31">
        <v>1311334.125</v>
      </c>
      <c r="AN157" s="45">
        <v>1.4670504860559406E-2</v>
      </c>
      <c r="AR157" s="33"/>
    </row>
    <row r="158" spans="1:44">
      <c r="A158" s="6" t="s">
        <v>5229</v>
      </c>
      <c r="B158" s="6" t="s">
        <v>5225</v>
      </c>
      <c r="C158" s="119" t="s">
        <v>5283</v>
      </c>
      <c r="D158" s="30">
        <v>2369851</v>
      </c>
      <c r="E158" s="6" t="s">
        <v>5219</v>
      </c>
      <c r="F158" s="31" t="s">
        <v>4555</v>
      </c>
      <c r="G158" s="6" t="s">
        <v>4199</v>
      </c>
      <c r="H158" s="32">
        <v>14.16</v>
      </c>
      <c r="I158" s="33">
        <v>48.667999999999999</v>
      </c>
      <c r="J158" s="33">
        <v>48.670999999999999</v>
      </c>
      <c r="K158" s="34">
        <v>1</v>
      </c>
      <c r="L158" s="34">
        <v>1</v>
      </c>
      <c r="M158" s="7">
        <v>0</v>
      </c>
      <c r="N158" s="7">
        <v>0</v>
      </c>
      <c r="O158" s="7">
        <v>1</v>
      </c>
      <c r="P158" s="7">
        <v>1</v>
      </c>
      <c r="Q158" s="35">
        <v>48.667999999999999</v>
      </c>
      <c r="R158" s="35">
        <v>48.670999999999999</v>
      </c>
      <c r="S158" s="35">
        <v>689.13887999999997</v>
      </c>
      <c r="T158" s="35">
        <v>689.18136000000004</v>
      </c>
      <c r="U158" s="36">
        <v>1.0051234220918284E-3</v>
      </c>
      <c r="V158" s="37">
        <v>1.0056005523808981E-3</v>
      </c>
      <c r="W158" s="37">
        <v>4.771302890697101E-7</v>
      </c>
      <c r="X158" s="38">
        <v>1.3412452697510596E-2</v>
      </c>
      <c r="Y158" s="39">
        <v>947.20711140611547</v>
      </c>
      <c r="Z158" s="40">
        <v>0</v>
      </c>
      <c r="AA158" s="41">
        <v>0</v>
      </c>
      <c r="AB158" s="41">
        <v>0</v>
      </c>
      <c r="AC158" s="42">
        <v>0</v>
      </c>
      <c r="AD158" s="43">
        <v>0</v>
      </c>
      <c r="AE158" s="40">
        <v>1.8855822052233164E-3</v>
      </c>
      <c r="AF158" s="41">
        <v>2.0185829975711235E-3</v>
      </c>
      <c r="AG158" s="41">
        <v>1.3300079234780703E-4</v>
      </c>
      <c r="AH158" s="42">
        <v>0.48608868297431324</v>
      </c>
      <c r="AI158" s="43">
        <v>34328.296820219861</v>
      </c>
      <c r="AJ158" s="42">
        <v>0.49950113567182386</v>
      </c>
      <c r="AK158" s="31">
        <v>35275.503931625979</v>
      </c>
      <c r="AL158" s="44">
        <f>+$AL$6*W158/H158*10^6</f>
        <v>16.847820941727054</v>
      </c>
      <c r="AM158" s="31">
        <v>755337.25</v>
      </c>
      <c r="AN158" s="45">
        <v>4.6701660657707506E-2</v>
      </c>
      <c r="AR158" s="33"/>
    </row>
    <row r="159" spans="1:44">
      <c r="A159" s="6" t="s">
        <v>1055</v>
      </c>
      <c r="B159" s="6" t="s">
        <v>1583</v>
      </c>
      <c r="C159" s="119" t="s">
        <v>2440</v>
      </c>
      <c r="D159" s="30">
        <v>2967675</v>
      </c>
      <c r="E159" s="6" t="s">
        <v>3933</v>
      </c>
      <c r="F159" s="31" t="s">
        <v>4556</v>
      </c>
      <c r="G159" s="6" t="s">
        <v>4199</v>
      </c>
      <c r="H159" s="32">
        <v>9.6999999999999993</v>
      </c>
      <c r="I159" s="33">
        <v>70.015000000000001</v>
      </c>
      <c r="J159" s="33">
        <v>70.022999999999996</v>
      </c>
      <c r="K159" s="34">
        <v>1</v>
      </c>
      <c r="L159" s="34">
        <v>1</v>
      </c>
      <c r="M159" s="7">
        <v>0</v>
      </c>
      <c r="N159" s="7">
        <v>0</v>
      </c>
      <c r="O159" s="7">
        <v>1</v>
      </c>
      <c r="P159" s="7">
        <v>1</v>
      </c>
      <c r="Q159" s="35">
        <v>70.015000000000001</v>
      </c>
      <c r="R159" s="35">
        <v>70.022999999999996</v>
      </c>
      <c r="S159" s="35">
        <v>679.14549999999997</v>
      </c>
      <c r="T159" s="35">
        <v>679.22309999999993</v>
      </c>
      <c r="U159" s="36">
        <v>9.905478690423995E-4</v>
      </c>
      <c r="V159" s="37">
        <v>9.9107022359087881E-4</v>
      </c>
      <c r="W159" s="37">
        <v>5.2235454847931323E-7</v>
      </c>
      <c r="X159" s="38">
        <v>1.4683736986114268E-2</v>
      </c>
      <c r="Y159" s="39">
        <v>1513.7873181561101</v>
      </c>
      <c r="Z159" s="40">
        <v>0</v>
      </c>
      <c r="AA159" s="41">
        <v>0</v>
      </c>
      <c r="AB159" s="41">
        <v>0</v>
      </c>
      <c r="AC159" s="42">
        <v>0</v>
      </c>
      <c r="AD159" s="43">
        <v>0</v>
      </c>
      <c r="AE159" s="40">
        <v>1.8582388930914648E-3</v>
      </c>
      <c r="AF159" s="41">
        <v>1.989415676038526E-3</v>
      </c>
      <c r="AG159" s="41">
        <v>1.3117678294706113E-4</v>
      </c>
      <c r="AH159" s="42">
        <v>0.47942232925047423</v>
      </c>
      <c r="AI159" s="43">
        <v>49424.982396956111</v>
      </c>
      <c r="AJ159" s="42">
        <v>0.49410606623658848</v>
      </c>
      <c r="AK159" s="31">
        <v>50938.769715112219</v>
      </c>
      <c r="AL159" s="44">
        <f>+$AL$6*W159/H159*10^6</f>
        <v>26.925492189655323</v>
      </c>
      <c r="AM159" s="31">
        <v>154520.953125</v>
      </c>
      <c r="AN159" s="45">
        <v>0.32965606725131452</v>
      </c>
      <c r="AR159" s="33"/>
    </row>
    <row r="160" spans="1:44">
      <c r="A160" s="6" t="s">
        <v>4374</v>
      </c>
      <c r="B160" s="6" t="s">
        <v>1710</v>
      </c>
      <c r="C160" s="119" t="s">
        <v>2748</v>
      </c>
      <c r="D160" s="30">
        <v>2026059</v>
      </c>
      <c r="E160" s="6" t="s">
        <v>800</v>
      </c>
      <c r="F160" s="31" t="s">
        <v>4540</v>
      </c>
      <c r="G160" s="6" t="s">
        <v>4199</v>
      </c>
      <c r="H160" s="32">
        <v>17.649999999999999</v>
      </c>
      <c r="I160" s="33">
        <v>35.344999999999999</v>
      </c>
      <c r="J160" s="33">
        <v>35.39</v>
      </c>
      <c r="K160" s="34">
        <v>1</v>
      </c>
      <c r="L160" s="34">
        <v>1</v>
      </c>
      <c r="M160" s="7">
        <v>0</v>
      </c>
      <c r="N160" s="7">
        <v>0</v>
      </c>
      <c r="O160" s="7">
        <v>1</v>
      </c>
      <c r="P160" s="7">
        <v>1</v>
      </c>
      <c r="Q160" s="35">
        <v>35.344999999999999</v>
      </c>
      <c r="R160" s="35">
        <v>35.39</v>
      </c>
      <c r="S160" s="35">
        <v>623.83924999999988</v>
      </c>
      <c r="T160" s="35">
        <v>624.63349999999991</v>
      </c>
      <c r="U160" s="36">
        <v>9.0988255051753812E-4</v>
      </c>
      <c r="V160" s="37">
        <v>9.1141726850478609E-4</v>
      </c>
      <c r="W160" s="37">
        <v>1.5347179872479732E-6</v>
      </c>
      <c r="X160" s="38">
        <v>4.3141952794731674E-2</v>
      </c>
      <c r="Y160" s="39">
        <v>2444.303274489047</v>
      </c>
      <c r="Z160" s="40">
        <v>0</v>
      </c>
      <c r="AA160" s="41">
        <v>0</v>
      </c>
      <c r="AB160" s="41">
        <v>0</v>
      </c>
      <c r="AC160" s="42">
        <v>0</v>
      </c>
      <c r="AD160" s="43">
        <v>0</v>
      </c>
      <c r="AE160" s="40">
        <v>1.7069131097636801E-3</v>
      </c>
      <c r="AF160" s="41">
        <v>1.8295250510160957E-3</v>
      </c>
      <c r="AG160" s="41">
        <v>1.2261194125241554E-4</v>
      </c>
      <c r="AH160" s="42">
        <v>0.44811971408750217</v>
      </c>
      <c r="AI160" s="43">
        <v>25389.218928470378</v>
      </c>
      <c r="AJ160" s="42">
        <v>0.49126166688223383</v>
      </c>
      <c r="AK160" s="31">
        <v>27833.522202959426</v>
      </c>
      <c r="AL160" s="44">
        <f>+$AL$6*W160/H160*10^6</f>
        <v>43.476430233653637</v>
      </c>
      <c r="AM160" s="31">
        <v>313215.15625</v>
      </c>
      <c r="AN160" s="45">
        <v>8.8863906000587814E-2</v>
      </c>
      <c r="AR160" s="33"/>
    </row>
    <row r="161" spans="1:44">
      <c r="A161" s="6" t="s">
        <v>1448</v>
      </c>
      <c r="B161" s="6" t="s">
        <v>2256</v>
      </c>
      <c r="C161" s="119" t="s">
        <v>2895</v>
      </c>
      <c r="D161" s="30">
        <v>2814210</v>
      </c>
      <c r="E161" s="6" t="s">
        <v>926</v>
      </c>
      <c r="F161" s="31" t="s">
        <v>4558</v>
      </c>
      <c r="G161" s="6" t="s">
        <v>4199</v>
      </c>
      <c r="H161" s="32">
        <v>12.34</v>
      </c>
      <c r="I161" s="33">
        <v>51.127000000000002</v>
      </c>
      <c r="J161" s="33">
        <v>51.179000000000002</v>
      </c>
      <c r="K161" s="34">
        <v>1</v>
      </c>
      <c r="L161" s="34">
        <v>1</v>
      </c>
      <c r="M161" s="7">
        <v>0</v>
      </c>
      <c r="N161" s="7">
        <v>0</v>
      </c>
      <c r="O161" s="7">
        <v>1</v>
      </c>
      <c r="P161" s="7">
        <v>1</v>
      </c>
      <c r="Q161" s="35">
        <v>51.127000000000002</v>
      </c>
      <c r="R161" s="35">
        <v>51.179000000000002</v>
      </c>
      <c r="S161" s="35">
        <v>630.90718000000004</v>
      </c>
      <c r="T161" s="35">
        <v>631.54885999999999</v>
      </c>
      <c r="U161" s="36">
        <v>9.2019127375878907E-4</v>
      </c>
      <c r="V161" s="37">
        <v>9.2150763112851242E-4</v>
      </c>
      <c r="W161" s="37">
        <v>1.3163573697233446E-6</v>
      </c>
      <c r="X161" s="38">
        <v>3.7003689262440215E-2</v>
      </c>
      <c r="Y161" s="39">
        <v>2998.6782222398879</v>
      </c>
      <c r="Z161" s="40">
        <v>0</v>
      </c>
      <c r="AA161" s="41">
        <v>0</v>
      </c>
      <c r="AB161" s="41">
        <v>0</v>
      </c>
      <c r="AC161" s="42">
        <v>0</v>
      </c>
      <c r="AD161" s="43">
        <v>0</v>
      </c>
      <c r="AE161" s="40">
        <v>1.7262519737032162E-3</v>
      </c>
      <c r="AF161" s="41">
        <v>1.8497798473995667E-3</v>
      </c>
      <c r="AG161" s="41">
        <v>1.2352787369635052E-4</v>
      </c>
      <c r="AH161" s="42">
        <v>0.45146724598942878</v>
      </c>
      <c r="AI161" s="43">
        <v>36585.67633625841</v>
      </c>
      <c r="AJ161" s="42">
        <v>0.48847093525186902</v>
      </c>
      <c r="AK161" s="31">
        <v>39584.3545584983</v>
      </c>
      <c r="AL161" s="44">
        <f>+$AL$6*W161/H161*10^6</f>
        <v>53.337008497704396</v>
      </c>
      <c r="AM161" s="31">
        <v>538222.3125</v>
      </c>
      <c r="AN161" s="45">
        <v>7.3546476315023271E-2</v>
      </c>
      <c r="AR161" s="33"/>
    </row>
    <row r="162" spans="1:44">
      <c r="A162" s="6" t="s">
        <v>1391</v>
      </c>
      <c r="B162" s="6" t="s">
        <v>2200</v>
      </c>
      <c r="C162" s="119" t="s">
        <v>2838</v>
      </c>
      <c r="D162" s="30">
        <v>2680767</v>
      </c>
      <c r="E162" s="6" t="s">
        <v>4294</v>
      </c>
      <c r="F162" s="31" t="s">
        <v>4547</v>
      </c>
      <c r="G162" s="6" t="s">
        <v>4199</v>
      </c>
      <c r="H162" s="32">
        <v>23.8</v>
      </c>
      <c r="I162" s="33">
        <v>68.741</v>
      </c>
      <c r="J162" s="33">
        <v>68.793000000000006</v>
      </c>
      <c r="K162" s="34">
        <v>1</v>
      </c>
      <c r="L162" s="34">
        <v>1</v>
      </c>
      <c r="M162" s="7">
        <v>0</v>
      </c>
      <c r="N162" s="7">
        <v>1</v>
      </c>
      <c r="O162" s="7">
        <v>1</v>
      </c>
      <c r="P162" s="7">
        <v>0</v>
      </c>
      <c r="Q162" s="35">
        <v>68.741</v>
      </c>
      <c r="R162" s="35">
        <v>68.793000000000006</v>
      </c>
      <c r="S162" s="35">
        <v>1636.0358000000001</v>
      </c>
      <c r="T162" s="35">
        <v>1637.2734000000003</v>
      </c>
      <c r="U162" s="36">
        <v>2.3861923186814572E-3</v>
      </c>
      <c r="V162" s="37">
        <v>2.388983700079398E-3</v>
      </c>
      <c r="W162" s="37">
        <v>2.7913813979408252E-6</v>
      </c>
      <c r="X162" s="38">
        <v>7.8467604799498145E-2</v>
      </c>
      <c r="Y162" s="39">
        <v>3296.9581848528633</v>
      </c>
      <c r="Z162" s="40">
        <v>0</v>
      </c>
      <c r="AA162" s="41">
        <v>4.7605581926439501E-3</v>
      </c>
      <c r="AB162" s="41">
        <v>4.7605581926439501E-3</v>
      </c>
      <c r="AC162" s="42">
        <v>16.76491987191293</v>
      </c>
      <c r="AD162" s="43">
        <v>704408.39797953481</v>
      </c>
      <c r="AE162" s="40">
        <v>4.4764271486007184E-3</v>
      </c>
      <c r="AF162" s="41">
        <v>0</v>
      </c>
      <c r="AG162" s="41">
        <v>-4.4764271486007184E-3</v>
      </c>
      <c r="AH162" s="42">
        <v>-16.360358000000002</v>
      </c>
      <c r="AI162" s="43">
        <v>-687410.00000000012</v>
      </c>
      <c r="AJ162" s="42">
        <v>0.48302947671242791</v>
      </c>
      <c r="AK162" s="31">
        <v>20295.356164387544</v>
      </c>
      <c r="AL162" s="44">
        <f>+$AL$6*W162/H162*10^6</f>
        <v>58.64246634329465</v>
      </c>
      <c r="AM162" s="31">
        <v>498548.25</v>
      </c>
      <c r="AN162" s="45">
        <v>4.0708910650849833E-2</v>
      </c>
      <c r="AR162" s="33"/>
    </row>
    <row r="163" spans="1:44">
      <c r="A163" s="6" t="s">
        <v>5123</v>
      </c>
      <c r="B163" s="6" t="s">
        <v>5137</v>
      </c>
      <c r="C163" s="119" t="s">
        <v>5189</v>
      </c>
      <c r="D163" s="30" t="s">
        <v>5147</v>
      </c>
      <c r="E163" s="6" t="s">
        <v>5155</v>
      </c>
      <c r="F163" s="31" t="s">
        <v>4539</v>
      </c>
      <c r="G163" s="6" t="s">
        <v>4199</v>
      </c>
      <c r="H163" s="32">
        <v>19.07</v>
      </c>
      <c r="I163" s="33">
        <v>32.798999999999999</v>
      </c>
      <c r="J163" s="33">
        <v>32.83</v>
      </c>
      <c r="K163" s="34">
        <v>1</v>
      </c>
      <c r="L163" s="34">
        <v>1</v>
      </c>
      <c r="M163" s="7">
        <v>0</v>
      </c>
      <c r="N163" s="7">
        <v>0</v>
      </c>
      <c r="O163" s="7">
        <v>1</v>
      </c>
      <c r="P163" s="7">
        <v>1</v>
      </c>
      <c r="Q163" s="35">
        <v>32.798999999999999</v>
      </c>
      <c r="R163" s="35">
        <v>32.83</v>
      </c>
      <c r="S163" s="35">
        <v>625.47693000000004</v>
      </c>
      <c r="T163" s="35">
        <v>626.06809999999996</v>
      </c>
      <c r="U163" s="36">
        <v>9.1227114093619434E-4</v>
      </c>
      <c r="V163" s="37">
        <v>9.1351052673284622E-4</v>
      </c>
      <c r="W163" s="37">
        <v>1.2393857966518877E-6</v>
      </c>
      <c r="X163" s="38">
        <v>3.4839966676546985E-2</v>
      </c>
      <c r="Y163" s="39">
        <v>1826.9515824093858</v>
      </c>
      <c r="Z163" s="40">
        <v>0</v>
      </c>
      <c r="AA163" s="41">
        <v>0</v>
      </c>
      <c r="AB163" s="41">
        <v>0</v>
      </c>
      <c r="AC163" s="42">
        <v>0</v>
      </c>
      <c r="AD163" s="43">
        <v>0</v>
      </c>
      <c r="AE163" s="40">
        <v>1.7113940356778448E-3</v>
      </c>
      <c r="AF163" s="41">
        <v>1.8337269336211558E-3</v>
      </c>
      <c r="AG163" s="41">
        <v>1.2233289794331102E-4</v>
      </c>
      <c r="AH163" s="42">
        <v>0.44709987208339819</v>
      </c>
      <c r="AI163" s="43">
        <v>23445.195180041854</v>
      </c>
      <c r="AJ163" s="42">
        <v>0.48193983875994517</v>
      </c>
      <c r="AK163" s="31">
        <v>25272.146762451241</v>
      </c>
      <c r="AL163" s="44">
        <f>+$AL$6*W163/H163*10^6</f>
        <v>32.495694720815095</v>
      </c>
      <c r="AM163" s="31">
        <v>263601.4375</v>
      </c>
      <c r="AN163" s="45">
        <v>9.5872568079038795E-2</v>
      </c>
      <c r="AR163" s="33"/>
    </row>
    <row r="164" spans="1:44">
      <c r="A164" s="6" t="s">
        <v>1387</v>
      </c>
      <c r="B164" s="6" t="s">
        <v>2196</v>
      </c>
      <c r="C164" s="119" t="s">
        <v>2834</v>
      </c>
      <c r="D164" s="30">
        <v>2661739</v>
      </c>
      <c r="E164" s="6" t="s">
        <v>4017</v>
      </c>
      <c r="F164" s="31" t="s">
        <v>4555</v>
      </c>
      <c r="G164" s="6" t="s">
        <v>4199</v>
      </c>
      <c r="H164" s="32">
        <v>25.65</v>
      </c>
      <c r="I164" s="33">
        <v>60.591999999999999</v>
      </c>
      <c r="J164" s="33">
        <v>60.883000000000003</v>
      </c>
      <c r="K164" s="34">
        <v>1</v>
      </c>
      <c r="L164" s="34">
        <v>1</v>
      </c>
      <c r="M164" s="7">
        <v>0.45</v>
      </c>
      <c r="N164" s="7">
        <v>0.45</v>
      </c>
      <c r="O164" s="7">
        <v>0.55000000000000004</v>
      </c>
      <c r="P164" s="7">
        <v>0.55000000000000004</v>
      </c>
      <c r="Q164" s="35">
        <v>60.591999999999999</v>
      </c>
      <c r="R164" s="35">
        <v>60.883000000000003</v>
      </c>
      <c r="S164" s="35">
        <v>1554.1847999999998</v>
      </c>
      <c r="T164" s="35">
        <v>1561.64895</v>
      </c>
      <c r="U164" s="36">
        <v>2.266810928936565E-3</v>
      </c>
      <c r="V164" s="37">
        <v>2.2786383060984842E-3</v>
      </c>
      <c r="W164" s="37">
        <v>1.1827377161919162E-5</v>
      </c>
      <c r="X164" s="38">
        <v>0.33247551110024159</v>
      </c>
      <c r="Y164" s="39">
        <v>12962.008230028912</v>
      </c>
      <c r="Z164" s="40">
        <v>2.1845613837287274E-3</v>
      </c>
      <c r="AA164" s="41">
        <v>2.0433021854079744E-3</v>
      </c>
      <c r="AB164" s="41">
        <v>-1.4125919832075296E-4</v>
      </c>
      <c r="AC164" s="42">
        <v>-0.49746249183077734</v>
      </c>
      <c r="AD164" s="43">
        <v>-19394.249194182354</v>
      </c>
      <c r="AE164" s="40">
        <v>2.338859130077971E-3</v>
      </c>
      <c r="AF164" s="41">
        <v>2.5157019775674705E-3</v>
      </c>
      <c r="AG164" s="41">
        <v>1.7684284748949956E-4</v>
      </c>
      <c r="AH164" s="42">
        <v>0.64632176479673087</v>
      </c>
      <c r="AI164" s="43">
        <v>25197.729621704908</v>
      </c>
      <c r="AJ164" s="42">
        <v>0.48133478406619512</v>
      </c>
      <c r="AK164" s="31">
        <v>18765.488657551468</v>
      </c>
      <c r="AL164" s="44">
        <f>+$AL$6*W164/H164*10^6</f>
        <v>230.55316105105581</v>
      </c>
      <c r="AM164" s="31">
        <v>441904.0625</v>
      </c>
      <c r="AN164" s="45">
        <v>4.2465073870081173E-2</v>
      </c>
      <c r="AR164" s="33"/>
    </row>
    <row r="165" spans="1:44">
      <c r="A165" s="6" t="s">
        <v>1362</v>
      </c>
      <c r="B165" s="6" t="s">
        <v>1773</v>
      </c>
      <c r="C165" s="119" t="s">
        <v>2809</v>
      </c>
      <c r="D165" s="30">
        <v>2576327</v>
      </c>
      <c r="E165" s="6" t="s">
        <v>858</v>
      </c>
      <c r="F165" s="31" t="s">
        <v>4550</v>
      </c>
      <c r="G165" s="6" t="s">
        <v>4201</v>
      </c>
      <c r="H165" s="32">
        <v>45.46</v>
      </c>
      <c r="I165" s="33">
        <v>48.054000000000002</v>
      </c>
      <c r="J165" s="33">
        <v>48.054000000000002</v>
      </c>
      <c r="K165" s="34">
        <v>0.95</v>
      </c>
      <c r="L165" s="34">
        <v>0.95</v>
      </c>
      <c r="M165" s="7">
        <v>0.49</v>
      </c>
      <c r="N165" s="7">
        <v>0</v>
      </c>
      <c r="O165" s="7">
        <v>0.51</v>
      </c>
      <c r="P165" s="7">
        <v>1</v>
      </c>
      <c r="Q165" s="35">
        <v>45.651299999999999</v>
      </c>
      <c r="R165" s="35">
        <v>45.651299999999999</v>
      </c>
      <c r="S165" s="35">
        <v>2075.308098</v>
      </c>
      <c r="T165" s="35">
        <v>2075.308098</v>
      </c>
      <c r="U165" s="36">
        <v>3.0268801222717891E-3</v>
      </c>
      <c r="V165" s="37">
        <v>3.0281303163935702E-3</v>
      </c>
      <c r="W165" s="37">
        <v>1.2501941217810987E-6</v>
      </c>
      <c r="X165" s="38">
        <v>3.5143795950973278E-2</v>
      </c>
      <c r="Y165" s="39">
        <v>773.07074243232023</v>
      </c>
      <c r="Z165" s="40">
        <v>3.1763455468571101E-3</v>
      </c>
      <c r="AA165" s="41">
        <v>0</v>
      </c>
      <c r="AB165" s="41">
        <v>-3.1763455468571101E-3</v>
      </c>
      <c r="AC165" s="42">
        <v>-11.185910648219998</v>
      </c>
      <c r="AD165" s="43">
        <v>-246060.50699999995</v>
      </c>
      <c r="AE165" s="40">
        <v>2.8959527724974243E-3</v>
      </c>
      <c r="AF165" s="41">
        <v>6.0784894724147309E-3</v>
      </c>
      <c r="AG165" s="41">
        <v>3.1825366999173065E-3</v>
      </c>
      <c r="AH165" s="42">
        <v>11.631472607582012</v>
      </c>
      <c r="AI165" s="43">
        <v>255861.69396352864</v>
      </c>
      <c r="AJ165" s="42">
        <v>0.48070575531298587</v>
      </c>
      <c r="AK165" s="31">
        <v>10574.257705961005</v>
      </c>
      <c r="AL165" s="44">
        <f>+$AL$6*W165/H165*10^6</f>
        <v>13.750485281358323</v>
      </c>
      <c r="AM165" s="31">
        <v>558674.1875</v>
      </c>
      <c r="AN165" s="45">
        <v>1.892741412177917E-2</v>
      </c>
      <c r="AR165" s="33"/>
    </row>
    <row r="166" spans="1:44">
      <c r="A166" s="6" t="s">
        <v>1436</v>
      </c>
      <c r="B166" s="6" t="s">
        <v>2244</v>
      </c>
      <c r="C166" s="119" t="s">
        <v>2883</v>
      </c>
      <c r="D166" s="30">
        <v>2845005</v>
      </c>
      <c r="E166" s="6" t="s">
        <v>915</v>
      </c>
      <c r="F166" s="31" t="s">
        <v>4539</v>
      </c>
      <c r="G166" s="6" t="s">
        <v>4201</v>
      </c>
      <c r="H166" s="32">
        <v>41.26</v>
      </c>
      <c r="I166" s="33">
        <v>22.3</v>
      </c>
      <c r="J166" s="33">
        <v>22.248999999999999</v>
      </c>
      <c r="K166" s="34">
        <v>0.86</v>
      </c>
      <c r="L166" s="34">
        <v>0.86</v>
      </c>
      <c r="M166" s="7">
        <v>0</v>
      </c>
      <c r="N166" s="7">
        <v>0</v>
      </c>
      <c r="O166" s="7">
        <v>1</v>
      </c>
      <c r="P166" s="7">
        <v>1</v>
      </c>
      <c r="Q166" s="35">
        <v>19.178000000000001</v>
      </c>
      <c r="R166" s="35">
        <v>19.134139999999999</v>
      </c>
      <c r="S166" s="35">
        <v>791.28427999999997</v>
      </c>
      <c r="T166" s="35">
        <v>789.47461639999995</v>
      </c>
      <c r="U166" s="36">
        <v>1.1541046172885625E-3</v>
      </c>
      <c r="V166" s="37">
        <v>1.1519407755638336E-3</v>
      </c>
      <c r="W166" s="37">
        <v>-2.1638417247288842E-6</v>
      </c>
      <c r="X166" s="38">
        <v>-6.0827043352063626E-2</v>
      </c>
      <c r="Y166" s="39">
        <v>-1474.2375994198649</v>
      </c>
      <c r="Z166" s="40">
        <v>0</v>
      </c>
      <c r="AA166" s="41">
        <v>0</v>
      </c>
      <c r="AB166" s="41">
        <v>0</v>
      </c>
      <c r="AC166" s="42">
        <v>0</v>
      </c>
      <c r="AD166" s="43">
        <v>0</v>
      </c>
      <c r="AE166" s="40">
        <v>2.1650665793822924E-3</v>
      </c>
      <c r="AF166" s="41">
        <v>2.3123376953767651E-3</v>
      </c>
      <c r="AG166" s="41">
        <v>1.4727111599447274E-4</v>
      </c>
      <c r="AH166" s="42">
        <v>0.53824358148713636</v>
      </c>
      <c r="AI166" s="43">
        <v>13045.166783498216</v>
      </c>
      <c r="AJ166" s="42">
        <v>0.47741653813507273</v>
      </c>
      <c r="AK166" s="31">
        <v>11570.929184078352</v>
      </c>
      <c r="AL166" s="44">
        <f>+$AL$6*W166/H166*10^6</f>
        <v>-26.222027686971455</v>
      </c>
      <c r="AM166" s="31">
        <v>70016.296875</v>
      </c>
      <c r="AN166" s="45">
        <v>0.16526051363064681</v>
      </c>
      <c r="AR166" s="33"/>
    </row>
    <row r="167" spans="1:44">
      <c r="A167" s="6" t="s">
        <v>1083</v>
      </c>
      <c r="B167" s="6" t="s">
        <v>1611</v>
      </c>
      <c r="C167" s="119" t="s">
        <v>2468</v>
      </c>
      <c r="D167" s="30">
        <v>2189725</v>
      </c>
      <c r="E167" s="6" t="s">
        <v>3959</v>
      </c>
      <c r="F167" s="31" t="s">
        <v>4538</v>
      </c>
      <c r="G167" s="6" t="s">
        <v>4199</v>
      </c>
      <c r="H167" s="32">
        <v>13.48</v>
      </c>
      <c r="I167" s="33">
        <v>41.697000000000003</v>
      </c>
      <c r="J167" s="33">
        <v>41.798000000000002</v>
      </c>
      <c r="K167" s="34">
        <v>1</v>
      </c>
      <c r="L167" s="34">
        <v>1</v>
      </c>
      <c r="M167" s="7">
        <v>0</v>
      </c>
      <c r="N167" s="7">
        <v>0</v>
      </c>
      <c r="O167" s="7">
        <v>1</v>
      </c>
      <c r="P167" s="7">
        <v>1</v>
      </c>
      <c r="Q167" s="35">
        <v>41.697000000000003</v>
      </c>
      <c r="R167" s="35">
        <v>41.798000000000002</v>
      </c>
      <c r="S167" s="35">
        <v>562.07556000000011</v>
      </c>
      <c r="T167" s="35">
        <v>563.43704000000002</v>
      </c>
      <c r="U167" s="36">
        <v>8.1979892114254381E-4</v>
      </c>
      <c r="V167" s="37">
        <v>8.2212409032051922E-4</v>
      </c>
      <c r="W167" s="37">
        <v>2.3251691779754098E-6</v>
      </c>
      <c r="X167" s="38">
        <v>6.5362066353218631E-2</v>
      </c>
      <c r="Y167" s="39">
        <v>4848.8179787254176</v>
      </c>
      <c r="Z167" s="40">
        <v>0</v>
      </c>
      <c r="AA167" s="41">
        <v>0</v>
      </c>
      <c r="AB167" s="41">
        <v>0</v>
      </c>
      <c r="AC167" s="42">
        <v>0</v>
      </c>
      <c r="AD167" s="43">
        <v>0</v>
      </c>
      <c r="AE167" s="40">
        <v>1.5379188501553282E-3</v>
      </c>
      <c r="AF167" s="41">
        <v>1.6502832130366977E-3</v>
      </c>
      <c r="AG167" s="41">
        <v>1.1236436288136948E-4</v>
      </c>
      <c r="AH167" s="42">
        <v>0.41066706597822217</v>
      </c>
      <c r="AI167" s="43">
        <v>30464.915873755352</v>
      </c>
      <c r="AJ167" s="42">
        <v>0.47602913233144079</v>
      </c>
      <c r="AK167" s="31">
        <v>35313.733852480771</v>
      </c>
      <c r="AL167" s="44">
        <f>+$AL$6*W167/H167*10^6</f>
        <v>86.245147551016672</v>
      </c>
      <c r="AM167" s="31">
        <v>154332.203125</v>
      </c>
      <c r="AN167" s="45">
        <v>0.22881636584866688</v>
      </c>
      <c r="AR167" s="33"/>
    </row>
    <row r="168" spans="1:44">
      <c r="A168" s="6" t="s">
        <v>6148</v>
      </c>
      <c r="B168" s="6" t="s">
        <v>6100</v>
      </c>
      <c r="C168" s="119" t="s">
        <v>6194</v>
      </c>
      <c r="D168" s="30" t="s">
        <v>6240</v>
      </c>
      <c r="E168" s="6" t="s">
        <v>6275</v>
      </c>
      <c r="F168" s="31" t="s">
        <v>4547</v>
      </c>
      <c r="G168" s="6" t="s">
        <v>4199</v>
      </c>
      <c r="H168" s="32">
        <v>16.559999999999999</v>
      </c>
      <c r="I168" s="33">
        <v>91.09</v>
      </c>
      <c r="J168" s="33">
        <v>92.971999999999994</v>
      </c>
      <c r="K168" s="34">
        <v>1</v>
      </c>
      <c r="L168" s="34">
        <v>1</v>
      </c>
      <c r="M168" s="7">
        <v>1</v>
      </c>
      <c r="N168" s="7">
        <v>1</v>
      </c>
      <c r="O168" s="7">
        <v>0</v>
      </c>
      <c r="P168" s="7">
        <v>0</v>
      </c>
      <c r="Q168" s="35">
        <v>91.09</v>
      </c>
      <c r="R168" s="35">
        <v>92.971999999999994</v>
      </c>
      <c r="S168" s="35">
        <v>1508.4503999999999</v>
      </c>
      <c r="T168" s="35">
        <v>1539.6163199999999</v>
      </c>
      <c r="U168" s="36">
        <v>2.2001063531690269E-3</v>
      </c>
      <c r="V168" s="37">
        <v>2.2464899831978126E-3</v>
      </c>
      <c r="W168" s="37">
        <v>4.6383630028785754E-5</v>
      </c>
      <c r="X168" s="38">
        <v>1.3038749749316958</v>
      </c>
      <c r="Y168" s="39">
        <v>78736.411529691788</v>
      </c>
      <c r="Z168" s="40">
        <v>4.7117269639580005E-3</v>
      </c>
      <c r="AA168" s="41">
        <v>4.4766091513514655E-3</v>
      </c>
      <c r="AB168" s="41">
        <v>-2.3511781260653498E-4</v>
      </c>
      <c r="AC168" s="42">
        <v>-0.82799771146559897</v>
      </c>
      <c r="AD168" s="43">
        <v>-49999.861803478198</v>
      </c>
      <c r="AE168" s="40">
        <v>0</v>
      </c>
      <c r="AF168" s="41">
        <v>0</v>
      </c>
      <c r="AG168" s="41">
        <v>0</v>
      </c>
      <c r="AH168" s="42">
        <v>0</v>
      </c>
      <c r="AI168" s="43">
        <v>0</v>
      </c>
      <c r="AJ168" s="42">
        <v>0.47587726346609682</v>
      </c>
      <c r="AK168" s="31">
        <v>28736.54972621359</v>
      </c>
      <c r="AL168" s="44">
        <f>+$AL$6*W168/H168*10^6</f>
        <v>1400.4719211589902</v>
      </c>
      <c r="AM168" s="31">
        <v>340103.34375</v>
      </c>
      <c r="AN168" s="45">
        <v>8.4493581890029826E-2</v>
      </c>
      <c r="AR168" s="33"/>
    </row>
    <row r="169" spans="1:44">
      <c r="A169" s="6" t="s">
        <v>1501</v>
      </c>
      <c r="B169" s="6" t="s">
        <v>2309</v>
      </c>
      <c r="C169" s="119" t="s">
        <v>2944</v>
      </c>
      <c r="D169" s="30">
        <v>2918510</v>
      </c>
      <c r="E169" s="6" t="s">
        <v>975</v>
      </c>
      <c r="F169" s="31" t="s">
        <v>4556</v>
      </c>
      <c r="G169" s="6" t="s">
        <v>4201</v>
      </c>
      <c r="H169" s="32">
        <v>55.85</v>
      </c>
      <c r="I169" s="33">
        <v>45.499000000000002</v>
      </c>
      <c r="J169" s="33">
        <v>45.493000000000002</v>
      </c>
      <c r="K169" s="34">
        <v>0.83</v>
      </c>
      <c r="L169" s="34">
        <v>0.83</v>
      </c>
      <c r="M169" s="7">
        <v>0.49</v>
      </c>
      <c r="N169" s="7">
        <v>0</v>
      </c>
      <c r="O169" s="7">
        <v>0.51</v>
      </c>
      <c r="P169" s="7">
        <v>1</v>
      </c>
      <c r="Q169" s="35">
        <v>37.76417</v>
      </c>
      <c r="R169" s="35">
        <v>37.759189999999997</v>
      </c>
      <c r="S169" s="35">
        <v>2109.1288945000001</v>
      </c>
      <c r="T169" s="35">
        <v>2108.8507614999999</v>
      </c>
      <c r="U169" s="36">
        <v>3.0762084589866638E-3</v>
      </c>
      <c r="V169" s="37">
        <v>3.0770731968915665E-3</v>
      </c>
      <c r="W169" s="37">
        <v>8.6473790490270569E-7</v>
      </c>
      <c r="X169" s="38">
        <v>2.4308362958607766E-2</v>
      </c>
      <c r="Y169" s="39">
        <v>435.24374142538528</v>
      </c>
      <c r="Z169" s="40">
        <v>3.2281096856167785E-3</v>
      </c>
      <c r="AA169" s="41">
        <v>0</v>
      </c>
      <c r="AB169" s="41">
        <v>-3.2281096856167785E-3</v>
      </c>
      <c r="AC169" s="42">
        <v>-11.368204741354997</v>
      </c>
      <c r="AD169" s="43">
        <v>-203548.87629999995</v>
      </c>
      <c r="AE169" s="40">
        <v>2.9431474177101695E-3</v>
      </c>
      <c r="AF169" s="41">
        <v>6.1767345123478331E-3</v>
      </c>
      <c r="AG169" s="41">
        <v>3.2335870946376636E-3</v>
      </c>
      <c r="AH169" s="42">
        <v>11.818050587283397</v>
      </c>
      <c r="AI169" s="43">
        <v>211603.412484931</v>
      </c>
      <c r="AJ169" s="42">
        <v>0.47415420888700766</v>
      </c>
      <c r="AK169" s="31">
        <v>8489.7799263564521</v>
      </c>
      <c r="AL169" s="44">
        <f>+$AL$6*W169/H169*10^6</f>
        <v>7.7416106079024676</v>
      </c>
      <c r="AM169" s="31">
        <v>131266.703125</v>
      </c>
      <c r="AN169" s="45">
        <v>6.4675806767783117E-2</v>
      </c>
      <c r="AR169" s="33"/>
    </row>
    <row r="170" spans="1:44">
      <c r="A170" s="6" t="s">
        <v>5648</v>
      </c>
      <c r="B170" s="6" t="s">
        <v>5702</v>
      </c>
      <c r="C170" s="119" t="s">
        <v>5725</v>
      </c>
      <c r="D170" s="30" t="s">
        <v>5685</v>
      </c>
      <c r="E170" s="6" t="s">
        <v>5670</v>
      </c>
      <c r="F170" s="31" t="s">
        <v>4555</v>
      </c>
      <c r="G170" s="6" t="s">
        <v>4201</v>
      </c>
      <c r="H170" s="32">
        <v>41.93</v>
      </c>
      <c r="I170" s="33">
        <v>17.619</v>
      </c>
      <c r="J170" s="33">
        <v>17.591000000000001</v>
      </c>
      <c r="K170" s="34">
        <v>1</v>
      </c>
      <c r="L170" s="34">
        <v>1</v>
      </c>
      <c r="M170" s="7">
        <v>0</v>
      </c>
      <c r="N170" s="7">
        <v>0</v>
      </c>
      <c r="O170" s="7">
        <v>1</v>
      </c>
      <c r="P170" s="7">
        <v>1</v>
      </c>
      <c r="Q170" s="35">
        <v>17.619</v>
      </c>
      <c r="R170" s="35">
        <v>17.591000000000001</v>
      </c>
      <c r="S170" s="35">
        <v>738.76467000000002</v>
      </c>
      <c r="T170" s="35">
        <v>737.59063000000003</v>
      </c>
      <c r="U170" s="36">
        <v>1.0775036712932819E-3</v>
      </c>
      <c r="V170" s="37">
        <v>1.0762356442126854E-3</v>
      </c>
      <c r="W170" s="37">
        <v>-1.2680270805964615E-6</v>
      </c>
      <c r="X170" s="38">
        <v>-3.5645092393574017E-2</v>
      </c>
      <c r="Y170" s="39">
        <v>-850.1095252462203</v>
      </c>
      <c r="Z170" s="40">
        <v>0</v>
      </c>
      <c r="AA170" s="41">
        <v>0</v>
      </c>
      <c r="AB170" s="41">
        <v>0</v>
      </c>
      <c r="AC170" s="42">
        <v>0</v>
      </c>
      <c r="AD170" s="43">
        <v>0</v>
      </c>
      <c r="AE170" s="40">
        <v>2.0213654403009097E-3</v>
      </c>
      <c r="AF170" s="41">
        <v>2.1603716979312578E-3</v>
      </c>
      <c r="AG170" s="41">
        <v>1.3900625763034816E-4</v>
      </c>
      <c r="AH170" s="42">
        <v>0.50803733950715912</v>
      </c>
      <c r="AI170" s="43">
        <v>12116.320999455262</v>
      </c>
      <c r="AJ170" s="42">
        <v>0.47239224711358513</v>
      </c>
      <c r="AK170" s="31">
        <v>11266.211474209042</v>
      </c>
      <c r="AL170" s="44">
        <f>+$AL$6*W170/H170*10^6</f>
        <v>-15.120761752879341</v>
      </c>
      <c r="AM170" s="31">
        <v>98873.6015625</v>
      </c>
      <c r="AN170" s="45">
        <v>0.11394559615680068</v>
      </c>
      <c r="AR170" s="33"/>
    </row>
    <row r="171" spans="1:44">
      <c r="A171" s="6" t="s">
        <v>5615</v>
      </c>
      <c r="B171" s="6" t="s">
        <v>5623</v>
      </c>
      <c r="C171" s="119" t="s">
        <v>5741</v>
      </c>
      <c r="D171" s="30" t="s">
        <v>5628</v>
      </c>
      <c r="E171" s="6" t="s">
        <v>5637</v>
      </c>
      <c r="F171" s="31" t="s">
        <v>4558</v>
      </c>
      <c r="G171" s="6" t="s">
        <v>4199</v>
      </c>
      <c r="H171" s="32">
        <v>35.159999999999997</v>
      </c>
      <c r="I171" s="33">
        <v>42.994999999999997</v>
      </c>
      <c r="J171" s="33">
        <v>43.040999999999997</v>
      </c>
      <c r="K171" s="34">
        <v>1</v>
      </c>
      <c r="L171" s="34">
        <v>1</v>
      </c>
      <c r="M171" s="7">
        <v>0</v>
      </c>
      <c r="N171" s="7">
        <v>1</v>
      </c>
      <c r="O171" s="7">
        <v>1</v>
      </c>
      <c r="P171" s="7">
        <v>0</v>
      </c>
      <c r="Q171" s="35">
        <v>42.994999999999997</v>
      </c>
      <c r="R171" s="35">
        <v>43.040999999999997</v>
      </c>
      <c r="S171" s="35">
        <v>1511.7041999999997</v>
      </c>
      <c r="T171" s="35">
        <v>1513.3215599999996</v>
      </c>
      <c r="U171" s="36">
        <v>2.2048520882969043E-3</v>
      </c>
      <c r="V171" s="37">
        <v>2.2081226872791831E-3</v>
      </c>
      <c r="W171" s="37">
        <v>3.270598982278803E-6</v>
      </c>
      <c r="X171" s="38">
        <v>9.1938732768088186E-2</v>
      </c>
      <c r="Y171" s="39">
        <v>2614.8672573403924</v>
      </c>
      <c r="Z171" s="40">
        <v>0</v>
      </c>
      <c r="AA171" s="41">
        <v>4.4001541529733032E-3</v>
      </c>
      <c r="AB171" s="41">
        <v>4.4001541529733032E-3</v>
      </c>
      <c r="AC171" s="42">
        <v>15.495710547693664</v>
      </c>
      <c r="AD171" s="43">
        <v>440719.86768184486</v>
      </c>
      <c r="AE171" s="40">
        <v>4.1362381688308586E-3</v>
      </c>
      <c r="AF171" s="41">
        <v>0</v>
      </c>
      <c r="AG171" s="41">
        <v>-4.1362381688308586E-3</v>
      </c>
      <c r="AH171" s="42">
        <v>-15.117041999999996</v>
      </c>
      <c r="AI171" s="43">
        <v>-429949.99999999994</v>
      </c>
      <c r="AJ171" s="42">
        <v>0.47060728046175626</v>
      </c>
      <c r="AK171" s="31">
        <v>13384.73493918532</v>
      </c>
      <c r="AL171" s="44">
        <f>+$AL$6*W171/H171*10^6</f>
        <v>46.510224435136564</v>
      </c>
      <c r="AM171" s="31">
        <v>341933.5625</v>
      </c>
      <c r="AN171" s="45">
        <v>3.9144256098537625E-2</v>
      </c>
      <c r="AR171" s="33"/>
    </row>
    <row r="172" spans="1:44">
      <c r="A172" s="6" t="s">
        <v>4830</v>
      </c>
      <c r="B172" s="6" t="s">
        <v>4794</v>
      </c>
      <c r="C172" s="119" t="s">
        <v>4912</v>
      </c>
      <c r="D172" s="30">
        <v>2141349</v>
      </c>
      <c r="E172" s="6" t="s">
        <v>4865</v>
      </c>
      <c r="F172" s="31" t="s">
        <v>4549</v>
      </c>
      <c r="G172" s="6" t="s">
        <v>4201</v>
      </c>
      <c r="H172" s="32">
        <v>66.59</v>
      </c>
      <c r="I172" s="33">
        <v>15.925000000000001</v>
      </c>
      <c r="J172" s="33">
        <v>15.919</v>
      </c>
      <c r="K172" s="34">
        <v>0.63</v>
      </c>
      <c r="L172" s="34">
        <v>0.63</v>
      </c>
      <c r="M172" s="7">
        <v>0</v>
      </c>
      <c r="N172" s="7">
        <v>0</v>
      </c>
      <c r="O172" s="7">
        <v>1</v>
      </c>
      <c r="P172" s="7">
        <v>1</v>
      </c>
      <c r="Q172" s="35">
        <v>10.03275</v>
      </c>
      <c r="R172" s="35">
        <v>10.028970000000001</v>
      </c>
      <c r="S172" s="35">
        <v>668.08082250000007</v>
      </c>
      <c r="T172" s="35">
        <v>667.82911230000013</v>
      </c>
      <c r="U172" s="36">
        <v>9.744098062572286E-4</v>
      </c>
      <c r="V172" s="37">
        <v>9.7444499111950015E-4</v>
      </c>
      <c r="W172" s="37">
        <v>3.5184862271549905E-8</v>
      </c>
      <c r="X172" s="38">
        <v>9.8907009614860176E-4</v>
      </c>
      <c r="Y172" s="39">
        <v>14.853132544655379</v>
      </c>
      <c r="Z172" s="40">
        <v>0</v>
      </c>
      <c r="AA172" s="41">
        <v>0</v>
      </c>
      <c r="AB172" s="41">
        <v>0</v>
      </c>
      <c r="AC172" s="42">
        <v>0</v>
      </c>
      <c r="AD172" s="43">
        <v>0</v>
      </c>
      <c r="AE172" s="40">
        <v>1.8279643582973539E-3</v>
      </c>
      <c r="AF172" s="41">
        <v>1.9560431689153589E-3</v>
      </c>
      <c r="AG172" s="41">
        <v>1.2807881061800501E-4</v>
      </c>
      <c r="AH172" s="42">
        <v>0.46809992084418639</v>
      </c>
      <c r="AI172" s="43">
        <v>7029.5828329206543</v>
      </c>
      <c r="AJ172" s="42">
        <v>0.46908899094033502</v>
      </c>
      <c r="AK172" s="31">
        <v>7044.4359654653099</v>
      </c>
      <c r="AL172" s="44">
        <f>+$AL$6*W172/H172*10^6</f>
        <v>0.26419028586536941</v>
      </c>
      <c r="AM172" s="31">
        <v>53557.6015625</v>
      </c>
      <c r="AN172" s="45">
        <v>0.13153008648538303</v>
      </c>
      <c r="AR172" s="33"/>
    </row>
    <row r="173" spans="1:44">
      <c r="A173" s="6" t="s">
        <v>1440</v>
      </c>
      <c r="B173" s="6" t="s">
        <v>2248</v>
      </c>
      <c r="C173" s="119" t="s">
        <v>2887</v>
      </c>
      <c r="D173" s="30">
        <v>2810133</v>
      </c>
      <c r="E173" s="6" t="s">
        <v>919</v>
      </c>
      <c r="F173" s="31" t="s">
        <v>4556</v>
      </c>
      <c r="G173" s="6" t="s">
        <v>4201</v>
      </c>
      <c r="H173" s="32">
        <v>40.68</v>
      </c>
      <c r="I173" s="33">
        <v>18.021999999999998</v>
      </c>
      <c r="J173" s="33">
        <v>18.021999999999998</v>
      </c>
      <c r="K173" s="34">
        <v>0.88</v>
      </c>
      <c r="L173" s="34">
        <v>0.88</v>
      </c>
      <c r="M173" s="7">
        <v>0</v>
      </c>
      <c r="N173" s="7">
        <v>0</v>
      </c>
      <c r="O173" s="7">
        <v>1</v>
      </c>
      <c r="P173" s="7">
        <v>1</v>
      </c>
      <c r="Q173" s="35">
        <v>15.859359999999999</v>
      </c>
      <c r="R173" s="35">
        <v>15.859359999999999</v>
      </c>
      <c r="S173" s="35">
        <v>645.15876479999997</v>
      </c>
      <c r="T173" s="35">
        <v>645.15876479999997</v>
      </c>
      <c r="U173" s="36">
        <v>9.4097750727445981E-4</v>
      </c>
      <c r="V173" s="37">
        <v>9.4136615978159639E-4</v>
      </c>
      <c r="W173" s="37">
        <v>3.886525071365764E-7</v>
      </c>
      <c r="X173" s="38">
        <v>1.0925282857019852E-2</v>
      </c>
      <c r="Y173" s="39">
        <v>268.56644191297568</v>
      </c>
      <c r="Z173" s="40">
        <v>0</v>
      </c>
      <c r="AA173" s="41">
        <v>0</v>
      </c>
      <c r="AB173" s="41">
        <v>0</v>
      </c>
      <c r="AC173" s="42">
        <v>0</v>
      </c>
      <c r="AD173" s="43">
        <v>0</v>
      </c>
      <c r="AE173" s="40">
        <v>1.7652463411304479E-3</v>
      </c>
      <c r="AF173" s="41">
        <v>1.8896426818033316E-3</v>
      </c>
      <c r="AG173" s="41">
        <v>1.2439634067288371E-4</v>
      </c>
      <c r="AH173" s="42">
        <v>0.45464130203358932</v>
      </c>
      <c r="AI173" s="43">
        <v>11176.039872998754</v>
      </c>
      <c r="AJ173" s="42">
        <v>0.4655665848906092</v>
      </c>
      <c r="AK173" s="31">
        <v>11444.606314911729</v>
      </c>
      <c r="AL173" s="44">
        <f>+$AL$6*W173/H173*10^6</f>
        <v>4.776948219476111</v>
      </c>
      <c r="AM173" s="31">
        <v>49207.94921875</v>
      </c>
      <c r="AN173" s="45">
        <v>0.23257637224497302</v>
      </c>
      <c r="AR173" s="33"/>
    </row>
    <row r="174" spans="1:44">
      <c r="A174" s="6" t="s">
        <v>4815</v>
      </c>
      <c r="B174" s="6" t="s">
        <v>4781</v>
      </c>
      <c r="C174" s="119" t="s">
        <v>4900</v>
      </c>
      <c r="D174" s="30">
        <v>2536882</v>
      </c>
      <c r="E174" s="6" t="s">
        <v>4852</v>
      </c>
      <c r="F174" s="31" t="s">
        <v>4539</v>
      </c>
      <c r="G174" s="6" t="s">
        <v>4199</v>
      </c>
      <c r="H174" s="32">
        <v>31.71</v>
      </c>
      <c r="I174" s="33">
        <v>22.597999999999999</v>
      </c>
      <c r="J174" s="33">
        <v>22.611999999999998</v>
      </c>
      <c r="K174" s="34">
        <v>0.86</v>
      </c>
      <c r="L174" s="34">
        <v>0.86</v>
      </c>
      <c r="M174" s="7">
        <v>0</v>
      </c>
      <c r="N174" s="7">
        <v>0</v>
      </c>
      <c r="O174" s="7">
        <v>1</v>
      </c>
      <c r="P174" s="7">
        <v>1</v>
      </c>
      <c r="Q174" s="35">
        <v>19.434279999999998</v>
      </c>
      <c r="R174" s="35">
        <v>19.446319999999996</v>
      </c>
      <c r="S174" s="35">
        <v>616.26101879999999</v>
      </c>
      <c r="T174" s="35">
        <v>616.64280719999988</v>
      </c>
      <c r="U174" s="36">
        <v>8.9882954233847998E-4</v>
      </c>
      <c r="V174" s="37">
        <v>8.9975786278089062E-4</v>
      </c>
      <c r="W174" s="37">
        <v>9.2832044241064528E-7</v>
      </c>
      <c r="X174" s="38">
        <v>2.6095710767474991E-2</v>
      </c>
      <c r="Y174" s="39">
        <v>822.94893621806978</v>
      </c>
      <c r="Z174" s="40">
        <v>0</v>
      </c>
      <c r="AA174" s="41">
        <v>0</v>
      </c>
      <c r="AB174" s="41">
        <v>0</v>
      </c>
      <c r="AC174" s="42">
        <v>0</v>
      </c>
      <c r="AD174" s="43">
        <v>0</v>
      </c>
      <c r="AE174" s="40">
        <v>1.686177989002843E-3</v>
      </c>
      <c r="AF174" s="41">
        <v>1.8061206504314743E-3</v>
      </c>
      <c r="AG174" s="41">
        <v>1.1994266142863132E-4</v>
      </c>
      <c r="AH174" s="42">
        <v>0.43836408262750232</v>
      </c>
      <c r="AI174" s="43">
        <v>13824.15902325772</v>
      </c>
      <c r="AJ174" s="42">
        <v>0.46445979339497728</v>
      </c>
      <c r="AK174" s="31">
        <v>14647.10795947579</v>
      </c>
      <c r="AL174" s="44">
        <f>+$AL$6*W174/H174*10^6</f>
        <v>14.637660712876778</v>
      </c>
      <c r="AM174" s="31">
        <v>182528.796875</v>
      </c>
      <c r="AN174" s="45">
        <v>8.0245463785675819E-2</v>
      </c>
      <c r="AR174" s="33"/>
    </row>
    <row r="175" spans="1:44">
      <c r="A175" s="6" t="s">
        <v>1078</v>
      </c>
      <c r="B175" s="6" t="s">
        <v>1606</v>
      </c>
      <c r="C175" s="119" t="s">
        <v>2463</v>
      </c>
      <c r="D175" s="30">
        <v>2186254</v>
      </c>
      <c r="E175" s="6" t="s">
        <v>3954</v>
      </c>
      <c r="F175" s="31" t="s">
        <v>4539</v>
      </c>
      <c r="G175" s="6" t="s">
        <v>4199</v>
      </c>
      <c r="H175" s="32">
        <v>26.31</v>
      </c>
      <c r="I175" s="33">
        <v>88.81</v>
      </c>
      <c r="J175" s="33">
        <v>88.947999999999993</v>
      </c>
      <c r="K175" s="34">
        <v>0.57999999999999996</v>
      </c>
      <c r="L175" s="34">
        <v>0.57999999999999996</v>
      </c>
      <c r="M175" s="7">
        <v>0</v>
      </c>
      <c r="N175" s="7">
        <v>1</v>
      </c>
      <c r="O175" s="7">
        <v>1</v>
      </c>
      <c r="P175" s="7">
        <v>0</v>
      </c>
      <c r="Q175" s="35">
        <v>51.509799999999998</v>
      </c>
      <c r="R175" s="35">
        <v>51.589839999999995</v>
      </c>
      <c r="S175" s="35">
        <v>1355.2228379999999</v>
      </c>
      <c r="T175" s="35">
        <v>1357.3286903999999</v>
      </c>
      <c r="U175" s="36">
        <v>1.9766207598496833E-3</v>
      </c>
      <c r="V175" s="37">
        <v>1.9805098629316975E-3</v>
      </c>
      <c r="W175" s="37">
        <v>3.8891030820142544E-6</v>
      </c>
      <c r="X175" s="38">
        <v>0.10932529818000672</v>
      </c>
      <c r="Y175" s="39">
        <v>4155.2754914483739</v>
      </c>
      <c r="Z175" s="40">
        <v>0</v>
      </c>
      <c r="AA175" s="41">
        <v>3.94658718403072E-3</v>
      </c>
      <c r="AB175" s="41">
        <v>3.94658718403072E-3</v>
      </c>
      <c r="AC175" s="42">
        <v>13.898415948371548</v>
      </c>
      <c r="AD175" s="43">
        <v>528256.02236303873</v>
      </c>
      <c r="AE175" s="40">
        <v>3.7080828576165101E-3</v>
      </c>
      <c r="AF175" s="41">
        <v>0</v>
      </c>
      <c r="AG175" s="41">
        <v>-3.7080828576165101E-3</v>
      </c>
      <c r="AH175" s="42">
        <v>-13.552228379999999</v>
      </c>
      <c r="AI175" s="43">
        <v>-515097.99999999994</v>
      </c>
      <c r="AJ175" s="42">
        <v>0.45551286655155643</v>
      </c>
      <c r="AK175" s="31">
        <v>17313.297854487144</v>
      </c>
      <c r="AL175" s="44">
        <f>+$AL$6*W175/H175*10^6</f>
        <v>73.909218586359842</v>
      </c>
      <c r="AM175" s="31">
        <v>1278922</v>
      </c>
      <c r="AN175" s="45">
        <v>1.3537414990505398E-2</v>
      </c>
      <c r="AR175" s="33"/>
    </row>
    <row r="176" spans="1:44">
      <c r="A176" s="6" t="s">
        <v>5482</v>
      </c>
      <c r="B176" s="6" t="s">
        <v>5453</v>
      </c>
      <c r="C176" s="119" t="s">
        <v>5464</v>
      </c>
      <c r="D176" s="30" t="s">
        <v>5475</v>
      </c>
      <c r="E176" s="6" t="s">
        <v>5445</v>
      </c>
      <c r="F176" s="31" t="s">
        <v>4556</v>
      </c>
      <c r="G176" s="6" t="s">
        <v>4199</v>
      </c>
      <c r="H176" s="32">
        <v>23.92</v>
      </c>
      <c r="I176" s="33">
        <v>39.847000000000001</v>
      </c>
      <c r="J176" s="33">
        <v>40.006999999999998</v>
      </c>
      <c r="K176" s="34">
        <v>0.91</v>
      </c>
      <c r="L176" s="34">
        <v>0.91</v>
      </c>
      <c r="M176" s="7">
        <v>0.41</v>
      </c>
      <c r="N176" s="7">
        <v>0</v>
      </c>
      <c r="O176" s="7">
        <v>0.59</v>
      </c>
      <c r="P176" s="7">
        <v>1</v>
      </c>
      <c r="Q176" s="35">
        <v>36.260770000000001</v>
      </c>
      <c r="R176" s="35">
        <v>36.406370000000003</v>
      </c>
      <c r="S176" s="35">
        <v>867.35761840000009</v>
      </c>
      <c r="T176" s="35">
        <v>870.8403704000001</v>
      </c>
      <c r="U176" s="36">
        <v>1.2650591671502069E-3</v>
      </c>
      <c r="V176" s="37">
        <v>1.2706634397509329E-3</v>
      </c>
      <c r="W176" s="37">
        <v>5.6042726007260457E-6</v>
      </c>
      <c r="X176" s="38">
        <v>0.15753986465154105</v>
      </c>
      <c r="Y176" s="39">
        <v>6586.1147429574012</v>
      </c>
      <c r="Z176" s="40">
        <v>1.1107878880100841E-3</v>
      </c>
      <c r="AA176" s="41">
        <v>0</v>
      </c>
      <c r="AB176" s="41">
        <v>-1.1107878880100841E-3</v>
      </c>
      <c r="AC176" s="42">
        <v>-3.911782858984</v>
      </c>
      <c r="AD176" s="43">
        <v>-163536.07269999999</v>
      </c>
      <c r="AE176" s="40">
        <v>1.4001963052552634E-3</v>
      </c>
      <c r="AF176" s="41">
        <v>2.5506545407553965E-3</v>
      </c>
      <c r="AG176" s="41">
        <v>1.1504582355001331E-3</v>
      </c>
      <c r="AH176" s="42">
        <v>4.2046721575071331</v>
      </c>
      <c r="AI176" s="43">
        <v>175780.60859143533</v>
      </c>
      <c r="AJ176" s="42">
        <v>0.45042916317467396</v>
      </c>
      <c r="AK176" s="31">
        <v>18830.650634392747</v>
      </c>
      <c r="AL176" s="44">
        <f>+$AL$6*W176/H176*10^6</f>
        <v>117.14616640313639</v>
      </c>
      <c r="AM176" s="31">
        <v>204106.84375</v>
      </c>
      <c r="AN176" s="45">
        <v>9.2258790976442934E-2</v>
      </c>
      <c r="AR176" s="33"/>
    </row>
    <row r="177" spans="1:44">
      <c r="A177" s="6" t="s">
        <v>1459</v>
      </c>
      <c r="B177" s="6" t="s">
        <v>2268</v>
      </c>
      <c r="C177" s="119" t="s">
        <v>2905</v>
      </c>
      <c r="D177" s="30">
        <v>2812258</v>
      </c>
      <c r="E177" s="6" t="s">
        <v>936</v>
      </c>
      <c r="F177" s="31" t="s">
        <v>4550</v>
      </c>
      <c r="G177" s="6" t="s">
        <v>4201</v>
      </c>
      <c r="H177" s="32">
        <v>19.600000000000001</v>
      </c>
      <c r="I177" s="33">
        <v>31.792999999999999</v>
      </c>
      <c r="J177" s="33">
        <v>31.792999999999999</v>
      </c>
      <c r="K177" s="34">
        <v>1</v>
      </c>
      <c r="L177" s="34">
        <v>1</v>
      </c>
      <c r="M177" s="7">
        <v>0</v>
      </c>
      <c r="N177" s="7">
        <v>0</v>
      </c>
      <c r="O177" s="7">
        <v>1</v>
      </c>
      <c r="P177" s="7">
        <v>1</v>
      </c>
      <c r="Q177" s="35">
        <v>31.792999999999999</v>
      </c>
      <c r="R177" s="35">
        <v>31.792999999999999</v>
      </c>
      <c r="S177" s="35">
        <v>623.14280000000008</v>
      </c>
      <c r="T177" s="35">
        <v>623.14280000000008</v>
      </c>
      <c r="U177" s="36">
        <v>9.0886676367452079E-4</v>
      </c>
      <c r="V177" s="37">
        <v>9.0924215346186907E-4</v>
      </c>
      <c r="W177" s="37">
        <v>3.7538978734828147E-7</v>
      </c>
      <c r="X177" s="38">
        <v>1.0552458901224302E-2</v>
      </c>
      <c r="Y177" s="39">
        <v>538.39076026654607</v>
      </c>
      <c r="Z177" s="40">
        <v>0</v>
      </c>
      <c r="AA177" s="41">
        <v>0</v>
      </c>
      <c r="AB177" s="41">
        <v>0</v>
      </c>
      <c r="AC177" s="42">
        <v>0</v>
      </c>
      <c r="AD177" s="43">
        <v>0</v>
      </c>
      <c r="AE177" s="40">
        <v>1.7050075232920136E-3</v>
      </c>
      <c r="AF177" s="41">
        <v>1.825158853888421E-3</v>
      </c>
      <c r="AG177" s="41">
        <v>1.2015133059640744E-4</v>
      </c>
      <c r="AH177" s="42">
        <v>0.43912672260243107</v>
      </c>
      <c r="AI177" s="43">
        <v>22404.424622573013</v>
      </c>
      <c r="AJ177" s="42">
        <v>0.44967918150365538</v>
      </c>
      <c r="AK177" s="31">
        <v>22942.815382839559</v>
      </c>
      <c r="AL177" s="44">
        <f>+$AL$6*W177/H177*10^6</f>
        <v>9.5762700854153433</v>
      </c>
      <c r="AM177" s="31">
        <v>573736.3125</v>
      </c>
      <c r="AN177" s="45">
        <v>3.9988431763833251E-2</v>
      </c>
      <c r="AR177" s="33"/>
    </row>
    <row r="178" spans="1:44">
      <c r="A178" s="6" t="s">
        <v>1100</v>
      </c>
      <c r="B178" s="6" t="s">
        <v>1628</v>
      </c>
      <c r="C178" s="119" t="s">
        <v>2485</v>
      </c>
      <c r="D178" s="30">
        <v>2179425</v>
      </c>
      <c r="E178" s="6" t="s">
        <v>3976</v>
      </c>
      <c r="F178" s="31" t="s">
        <v>4548</v>
      </c>
      <c r="G178" s="6" t="s">
        <v>4201</v>
      </c>
      <c r="H178" s="32">
        <v>21.37</v>
      </c>
      <c r="I178" s="33">
        <v>28.887</v>
      </c>
      <c r="J178" s="33">
        <v>28.887</v>
      </c>
      <c r="K178" s="34">
        <v>1</v>
      </c>
      <c r="L178" s="34">
        <v>1</v>
      </c>
      <c r="M178" s="7">
        <v>0</v>
      </c>
      <c r="N178" s="7">
        <v>0</v>
      </c>
      <c r="O178" s="7">
        <v>1</v>
      </c>
      <c r="P178" s="7">
        <v>1</v>
      </c>
      <c r="Q178" s="35">
        <v>28.887</v>
      </c>
      <c r="R178" s="35">
        <v>28.887</v>
      </c>
      <c r="S178" s="35">
        <v>617.31519000000003</v>
      </c>
      <c r="T178" s="35">
        <v>617.31519000000003</v>
      </c>
      <c r="U178" s="36">
        <v>9.0036707300866173E-4</v>
      </c>
      <c r="V178" s="37">
        <v>9.0073895216364979E-4</v>
      </c>
      <c r="W178" s="37">
        <v>3.7187915498805395E-7</v>
      </c>
      <c r="X178" s="38">
        <v>1.045377266908065E-2</v>
      </c>
      <c r="Y178" s="39">
        <v>489.17981605431208</v>
      </c>
      <c r="Z178" s="40">
        <v>0</v>
      </c>
      <c r="AA178" s="41">
        <v>0</v>
      </c>
      <c r="AB178" s="41">
        <v>0</v>
      </c>
      <c r="AC178" s="42">
        <v>0</v>
      </c>
      <c r="AD178" s="43">
        <v>0</v>
      </c>
      <c r="AE178" s="40">
        <v>1.6890623516671278E-3</v>
      </c>
      <c r="AF178" s="41">
        <v>1.8080900311586892E-3</v>
      </c>
      <c r="AG178" s="41">
        <v>1.1902767949156139E-4</v>
      </c>
      <c r="AH178" s="42">
        <v>0.43502002461939271</v>
      </c>
      <c r="AI178" s="43">
        <v>20356.575789396007</v>
      </c>
      <c r="AJ178" s="42">
        <v>0.44547379728847336</v>
      </c>
      <c r="AK178" s="31">
        <v>20845.755605450318</v>
      </c>
      <c r="AL178" s="44">
        <f>+$AL$6*W178/H178*10^6</f>
        <v>8.7009629150223198</v>
      </c>
      <c r="AM178" s="31">
        <v>625290.375</v>
      </c>
      <c r="AN178" s="45">
        <v>3.3337720263885907E-2</v>
      </c>
      <c r="AR178" s="33"/>
    </row>
    <row r="179" spans="1:44">
      <c r="A179" s="6" t="s">
        <v>5659</v>
      </c>
      <c r="B179" s="6" t="s">
        <v>5714</v>
      </c>
      <c r="C179" s="119" t="s">
        <v>5734</v>
      </c>
      <c r="D179" s="30" t="s">
        <v>5692</v>
      </c>
      <c r="E179" s="6" t="s">
        <v>5679</v>
      </c>
      <c r="F179" s="31" t="s">
        <v>4551</v>
      </c>
      <c r="G179" s="6" t="s">
        <v>4199</v>
      </c>
      <c r="H179" s="32">
        <v>5.79</v>
      </c>
      <c r="I179" s="33">
        <v>63.201000000000001</v>
      </c>
      <c r="J179" s="33">
        <v>63.804000000000002</v>
      </c>
      <c r="K179" s="34">
        <v>1</v>
      </c>
      <c r="L179" s="34">
        <v>1</v>
      </c>
      <c r="M179" s="7">
        <v>0</v>
      </c>
      <c r="N179" s="7">
        <v>0</v>
      </c>
      <c r="O179" s="7">
        <v>1</v>
      </c>
      <c r="P179" s="7">
        <v>1</v>
      </c>
      <c r="Q179" s="35">
        <v>63.201000000000001</v>
      </c>
      <c r="R179" s="35">
        <v>63.804000000000002</v>
      </c>
      <c r="S179" s="35">
        <v>365.93378999999999</v>
      </c>
      <c r="T179" s="35">
        <v>369.42516000000001</v>
      </c>
      <c r="U179" s="36">
        <v>5.3372206087665889E-4</v>
      </c>
      <c r="V179" s="37">
        <v>5.3903684359571434E-4</v>
      </c>
      <c r="W179" s="37">
        <v>5.3147827190554468E-6</v>
      </c>
      <c r="X179" s="38">
        <v>0.14940210975887783</v>
      </c>
      <c r="Y179" s="39">
        <v>25803.473188061798</v>
      </c>
      <c r="Z179" s="40">
        <v>0</v>
      </c>
      <c r="AA179" s="41">
        <v>0</v>
      </c>
      <c r="AB179" s="41">
        <v>0</v>
      </c>
      <c r="AC179" s="42">
        <v>0</v>
      </c>
      <c r="AD179" s="43">
        <v>0</v>
      </c>
      <c r="AE179" s="40">
        <v>1.0012470094764149E-3</v>
      </c>
      <c r="AF179" s="41">
        <v>1.0820306382792941E-3</v>
      </c>
      <c r="AG179" s="41">
        <v>8.0783628802879193E-5</v>
      </c>
      <c r="AH179" s="42">
        <v>0.2952464194949197</v>
      </c>
      <c r="AI179" s="43">
        <v>50992.473142473173</v>
      </c>
      <c r="AJ179" s="42">
        <v>0.4446485292537975</v>
      </c>
      <c r="AK179" s="31">
        <v>76795.946330534964</v>
      </c>
      <c r="AL179" s="44">
        <f>+$AL$6*W179/H179*10^6</f>
        <v>458.96223826040125</v>
      </c>
      <c r="AM179" s="31">
        <v>1419435.5</v>
      </c>
      <c r="AN179" s="45">
        <v>5.4103160256690049E-2</v>
      </c>
      <c r="AR179" s="33"/>
    </row>
    <row r="180" spans="1:44">
      <c r="A180" s="6" t="s">
        <v>1374</v>
      </c>
      <c r="B180" s="6" t="s">
        <v>1785</v>
      </c>
      <c r="C180" s="119" t="s">
        <v>2821</v>
      </c>
      <c r="D180" s="30">
        <v>2605157</v>
      </c>
      <c r="E180" s="6" t="s">
        <v>4005</v>
      </c>
      <c r="F180" s="31" t="s">
        <v>4556</v>
      </c>
      <c r="G180" s="6" t="s">
        <v>4199</v>
      </c>
      <c r="H180" s="32">
        <v>10.38</v>
      </c>
      <c r="I180" s="33">
        <v>147.25899999999999</v>
      </c>
      <c r="J180" s="33">
        <v>147.35599999999999</v>
      </c>
      <c r="K180" s="34">
        <v>0.84</v>
      </c>
      <c r="L180" s="34">
        <v>0.84</v>
      </c>
      <c r="M180" s="7">
        <v>0.41</v>
      </c>
      <c r="N180" s="7">
        <v>0</v>
      </c>
      <c r="O180" s="7">
        <v>0.59</v>
      </c>
      <c r="P180" s="7">
        <v>1</v>
      </c>
      <c r="Q180" s="35">
        <v>123.69755999999998</v>
      </c>
      <c r="R180" s="35">
        <v>123.77903999999999</v>
      </c>
      <c r="S180" s="35">
        <v>1283.9806727999999</v>
      </c>
      <c r="T180" s="35">
        <v>1284.8264352000001</v>
      </c>
      <c r="U180" s="36">
        <v>1.8727125768096327E-3</v>
      </c>
      <c r="V180" s="37">
        <v>1.8747201360041141E-3</v>
      </c>
      <c r="W180" s="37">
        <v>2.0075591944813519E-6</v>
      </c>
      <c r="X180" s="38">
        <v>5.6433836522794302E-2</v>
      </c>
      <c r="Y180" s="39">
        <v>5436.7857921767145</v>
      </c>
      <c r="Z180" s="40">
        <v>1.6443392546850761E-3</v>
      </c>
      <c r="AA180" s="41">
        <v>0</v>
      </c>
      <c r="AB180" s="41">
        <v>-1.6443392546850761E-3</v>
      </c>
      <c r="AC180" s="42">
        <v>-5.790752834327999</v>
      </c>
      <c r="AD180" s="43">
        <v>-557875.99559999991</v>
      </c>
      <c r="AE180" s="40">
        <v>2.0727609418940075E-3</v>
      </c>
      <c r="AF180" s="41">
        <v>3.7632021808086005E-3</v>
      </c>
      <c r="AG180" s="41">
        <v>1.690441238914593E-3</v>
      </c>
      <c r="AH180" s="42">
        <v>6.1781914300227809</v>
      </c>
      <c r="AI180" s="43">
        <v>595201.48651471874</v>
      </c>
      <c r="AJ180" s="42">
        <v>0.44387243221757622</v>
      </c>
      <c r="AK180" s="31">
        <v>42762.276706895558</v>
      </c>
      <c r="AL180" s="44">
        <f>+$AL$6*W180/H180*10^6</f>
        <v>96.703236728388816</v>
      </c>
      <c r="AM180" s="31">
        <v>567191.0625</v>
      </c>
      <c r="AN180" s="45">
        <v>7.5393072165863967E-2</v>
      </c>
      <c r="AR180" s="33"/>
    </row>
    <row r="181" spans="1:44">
      <c r="A181" s="6" t="s">
        <v>1332</v>
      </c>
      <c r="B181" s="6" t="s">
        <v>1743</v>
      </c>
      <c r="C181" s="119" t="s">
        <v>5109</v>
      </c>
      <c r="D181" s="30" t="s">
        <v>5092</v>
      </c>
      <c r="E181" s="6" t="s">
        <v>5100</v>
      </c>
      <c r="F181" s="31" t="s">
        <v>4544</v>
      </c>
      <c r="G181" s="6" t="s">
        <v>4199</v>
      </c>
      <c r="H181" s="32">
        <v>30.16</v>
      </c>
      <c r="I181" s="33">
        <v>70.242999999999995</v>
      </c>
      <c r="J181" s="33">
        <v>70.271000000000001</v>
      </c>
      <c r="K181" s="34">
        <v>0.74</v>
      </c>
      <c r="L181" s="34">
        <v>0.74</v>
      </c>
      <c r="M181" s="7">
        <v>0</v>
      </c>
      <c r="N181" s="7">
        <v>1</v>
      </c>
      <c r="O181" s="7">
        <v>1</v>
      </c>
      <c r="P181" s="7">
        <v>0</v>
      </c>
      <c r="Q181" s="35">
        <v>51.979819999999997</v>
      </c>
      <c r="R181" s="35">
        <v>52.000540000000001</v>
      </c>
      <c r="S181" s="35">
        <v>1567.7113711999998</v>
      </c>
      <c r="T181" s="35">
        <v>1568.3362864000001</v>
      </c>
      <c r="U181" s="36">
        <v>2.2865397150031888E-3</v>
      </c>
      <c r="V181" s="37">
        <v>2.2883959541837385E-3</v>
      </c>
      <c r="W181" s="37">
        <v>1.8562391805496646E-6</v>
      </c>
      <c r="X181" s="38">
        <v>5.2180129358232227E-2</v>
      </c>
      <c r="Y181" s="39">
        <v>1730.1103898618112</v>
      </c>
      <c r="Z181" s="40">
        <v>0</v>
      </c>
      <c r="AA181" s="41">
        <v>4.5601157125268804E-3</v>
      </c>
      <c r="AB181" s="41">
        <v>4.5601157125268804E-3</v>
      </c>
      <c r="AC181" s="42">
        <v>16.059035817542437</v>
      </c>
      <c r="AD181" s="43">
        <v>532461.39978588978</v>
      </c>
      <c r="AE181" s="40">
        <v>4.2894817724708333E-3</v>
      </c>
      <c r="AF181" s="41">
        <v>0</v>
      </c>
      <c r="AG181" s="41">
        <v>-4.2894817724708333E-3</v>
      </c>
      <c r="AH181" s="42">
        <v>-15.677113711999999</v>
      </c>
      <c r="AI181" s="43">
        <v>-519798.2</v>
      </c>
      <c r="AJ181" s="42">
        <v>0.4341022349006689</v>
      </c>
      <c r="AK181" s="31">
        <v>14393.310175751627</v>
      </c>
      <c r="AL181" s="44">
        <f>+$AL$6*W181/H181*10^6</f>
        <v>30.773195964019642</v>
      </c>
      <c r="AM181" s="31">
        <v>129331.5</v>
      </c>
      <c r="AN181" s="45">
        <v>0.11129005830560712</v>
      </c>
      <c r="AR181" s="33"/>
    </row>
    <row r="182" spans="1:44">
      <c r="A182" s="6" t="s">
        <v>5265</v>
      </c>
      <c r="B182" s="6" t="s">
        <v>5253</v>
      </c>
      <c r="C182" s="119" t="s">
        <v>5292</v>
      </c>
      <c r="D182" s="30" t="s">
        <v>5276</v>
      </c>
      <c r="E182" s="6" t="s">
        <v>5241</v>
      </c>
      <c r="F182" s="31" t="s">
        <v>4539</v>
      </c>
      <c r="G182" s="6" t="s">
        <v>4201</v>
      </c>
      <c r="H182" s="32">
        <v>47.79</v>
      </c>
      <c r="I182" s="33">
        <v>12.417999999999999</v>
      </c>
      <c r="J182" s="33">
        <v>12.417999999999999</v>
      </c>
      <c r="K182" s="34">
        <v>1</v>
      </c>
      <c r="L182" s="34">
        <v>1</v>
      </c>
      <c r="M182" s="7">
        <v>0</v>
      </c>
      <c r="N182" s="7">
        <v>0</v>
      </c>
      <c r="O182" s="7">
        <v>1</v>
      </c>
      <c r="P182" s="7">
        <v>1</v>
      </c>
      <c r="Q182" s="35">
        <v>12.417999999999999</v>
      </c>
      <c r="R182" s="35">
        <v>12.417999999999999</v>
      </c>
      <c r="S182" s="35">
        <v>593.45621999999992</v>
      </c>
      <c r="T182" s="35">
        <v>593.45621999999992</v>
      </c>
      <c r="U182" s="36">
        <v>8.6556826790571003E-4</v>
      </c>
      <c r="V182" s="37">
        <v>8.6592577408924661E-4</v>
      </c>
      <c r="W182" s="37">
        <v>3.5750618353658399E-7</v>
      </c>
      <c r="X182" s="38">
        <v>1.0049738793781349E-2</v>
      </c>
      <c r="Y182" s="39">
        <v>210.28957509481793</v>
      </c>
      <c r="Z182" s="40">
        <v>0</v>
      </c>
      <c r="AA182" s="41">
        <v>0</v>
      </c>
      <c r="AB182" s="41">
        <v>0</v>
      </c>
      <c r="AC182" s="42">
        <v>0</v>
      </c>
      <c r="AD182" s="43">
        <v>0</v>
      </c>
      <c r="AE182" s="40">
        <v>1.6237808089003677E-3</v>
      </c>
      <c r="AF182" s="41">
        <v>1.73820811911516E-3</v>
      </c>
      <c r="AG182" s="41">
        <v>1.1442731021479228E-4</v>
      </c>
      <c r="AH182" s="42">
        <v>0.41820668536429717</v>
      </c>
      <c r="AI182" s="43">
        <v>8750.924573431621</v>
      </c>
      <c r="AJ182" s="42">
        <v>0.42825642415807852</v>
      </c>
      <c r="AK182" s="31">
        <v>8961.2141485264383</v>
      </c>
      <c r="AL182" s="44">
        <f>+$AL$6*W182/H182*10^6</f>
        <v>3.7403869380266164</v>
      </c>
      <c r="AM182" s="31">
        <v>29225</v>
      </c>
      <c r="AN182" s="45">
        <v>0.30662837120706377</v>
      </c>
      <c r="AR182" s="33"/>
    </row>
    <row r="183" spans="1:44">
      <c r="A183" s="6" t="s">
        <v>6157</v>
      </c>
      <c r="B183" s="6" t="s">
        <v>6109</v>
      </c>
      <c r="C183" s="119" t="s">
        <v>6202</v>
      </c>
      <c r="D183" s="30">
        <v>2184195</v>
      </c>
      <c r="E183" s="6" t="s">
        <v>6285</v>
      </c>
      <c r="F183" s="31" t="s">
        <v>4558</v>
      </c>
      <c r="G183" s="6" t="s">
        <v>4199</v>
      </c>
      <c r="H183" s="32">
        <v>21.69</v>
      </c>
      <c r="I183" s="33">
        <v>23.459</v>
      </c>
      <c r="J183" s="33">
        <v>23.648</v>
      </c>
      <c r="K183" s="34">
        <v>0.93</v>
      </c>
      <c r="L183" s="34">
        <v>0.93</v>
      </c>
      <c r="M183" s="7">
        <v>0.24</v>
      </c>
      <c r="N183" s="7">
        <v>0</v>
      </c>
      <c r="O183" s="7">
        <v>0.76</v>
      </c>
      <c r="P183" s="7">
        <v>1</v>
      </c>
      <c r="Q183" s="35">
        <v>21.816870000000002</v>
      </c>
      <c r="R183" s="35">
        <v>21.992640000000002</v>
      </c>
      <c r="S183" s="35">
        <v>473.20791030000004</v>
      </c>
      <c r="T183" s="35">
        <v>477.02036160000006</v>
      </c>
      <c r="U183" s="36">
        <v>6.9018360154292715E-4</v>
      </c>
      <c r="V183" s="37">
        <v>6.960315048594695E-4</v>
      </c>
      <c r="W183" s="37">
        <v>5.8479033165423485E-6</v>
      </c>
      <c r="X183" s="38">
        <v>0.16438848760926189</v>
      </c>
      <c r="Y183" s="39">
        <v>7578.9989676930327</v>
      </c>
      <c r="Z183" s="40">
        <v>3.5474176209207472E-4</v>
      </c>
      <c r="AA183" s="41">
        <v>0</v>
      </c>
      <c r="AB183" s="41">
        <v>-3.5474176209207472E-4</v>
      </c>
      <c r="AC183" s="42">
        <v>-1.2492688831919998</v>
      </c>
      <c r="AD183" s="43">
        <v>-57596.536799999987</v>
      </c>
      <c r="AE183" s="40">
        <v>9.8402086300045859E-4</v>
      </c>
      <c r="AF183" s="41">
        <v>1.3971724241366443E-3</v>
      </c>
      <c r="AG183" s="41">
        <v>4.1315156113618575E-4</v>
      </c>
      <c r="AH183" s="42">
        <v>1.509978208974041</v>
      </c>
      <c r="AI183" s="43">
        <v>69616.330519780589</v>
      </c>
      <c r="AJ183" s="42">
        <v>0.42509781339130304</v>
      </c>
      <c r="AK183" s="31">
        <v>19598.792687473637</v>
      </c>
      <c r="AL183" s="44">
        <f>+$AL$6*W183/H183*10^6</f>
        <v>134.80643883223485</v>
      </c>
      <c r="AM183" s="31">
        <v>177919.5</v>
      </c>
      <c r="AN183" s="45">
        <v>0.11015539436359498</v>
      </c>
      <c r="AR183" s="33"/>
    </row>
    <row r="184" spans="1:44">
      <c r="A184" s="6" t="s">
        <v>1503</v>
      </c>
      <c r="B184" s="6" t="s">
        <v>2311</v>
      </c>
      <c r="C184" s="119" t="s">
        <v>2946</v>
      </c>
      <c r="D184" s="30">
        <v>2466428</v>
      </c>
      <c r="E184" s="6" t="s">
        <v>977</v>
      </c>
      <c r="F184" s="31" t="s">
        <v>4554</v>
      </c>
      <c r="G184" s="6" t="s">
        <v>4199</v>
      </c>
      <c r="H184" s="32">
        <v>111.78</v>
      </c>
      <c r="I184" s="33">
        <v>20.042000000000002</v>
      </c>
      <c r="J184" s="33">
        <v>20.09</v>
      </c>
      <c r="K184" s="34">
        <v>0.78</v>
      </c>
      <c r="L184" s="34">
        <v>0.78</v>
      </c>
      <c r="M184" s="7">
        <v>0.39</v>
      </c>
      <c r="N184" s="7">
        <v>0.46</v>
      </c>
      <c r="O184" s="7">
        <v>0.61</v>
      </c>
      <c r="P184" s="7">
        <v>0.54</v>
      </c>
      <c r="Q184" s="35">
        <v>15.632760000000001</v>
      </c>
      <c r="R184" s="35">
        <v>15.670200000000001</v>
      </c>
      <c r="S184" s="35">
        <v>1747.4299128000002</v>
      </c>
      <c r="T184" s="35">
        <v>1751.6149560000001</v>
      </c>
      <c r="U184" s="36">
        <v>2.5486629542932795E-3</v>
      </c>
      <c r="V184" s="37">
        <v>2.5558221239649352E-3</v>
      </c>
      <c r="W184" s="37">
        <v>7.1591696716557032E-6</v>
      </c>
      <c r="X184" s="38">
        <v>0.2012490650336925</v>
      </c>
      <c r="Y184" s="39">
        <v>1800.4031582903247</v>
      </c>
      <c r="Z184" s="40">
        <v>2.1286950692770211E-3</v>
      </c>
      <c r="AA184" s="41">
        <v>2.3427888509066335E-3</v>
      </c>
      <c r="AB184" s="41">
        <v>2.1409378162961243E-4</v>
      </c>
      <c r="AC184" s="42">
        <v>0.75395887390714733</v>
      </c>
      <c r="AD184" s="43">
        <v>6745.0248157733704</v>
      </c>
      <c r="AE184" s="40">
        <v>2.9165425647655714E-3</v>
      </c>
      <c r="AF184" s="41">
        <v>2.7704192274953022E-3</v>
      </c>
      <c r="AG184" s="41">
        <v>-1.4612333727026918E-4</v>
      </c>
      <c r="AH184" s="42">
        <v>-0.53404870235487489</v>
      </c>
      <c r="AI184" s="43">
        <v>-4777.6767074152349</v>
      </c>
      <c r="AJ184" s="42">
        <v>0.42115923658596499</v>
      </c>
      <c r="AK184" s="31">
        <v>3767.7512666484608</v>
      </c>
      <c r="AL184" s="44">
        <f>+$AL$6*W184/H184*10^6</f>
        <v>32.023482159848378</v>
      </c>
      <c r="AM184" s="31">
        <v>70155.953125</v>
      </c>
      <c r="AN184" s="45">
        <v>5.3705367810131376E-2</v>
      </c>
      <c r="AR184" s="33"/>
    </row>
    <row r="185" spans="1:44">
      <c r="A185" s="6" t="s">
        <v>1513</v>
      </c>
      <c r="B185" s="6" t="s">
        <v>2321</v>
      </c>
      <c r="C185" s="119" t="s">
        <v>2955</v>
      </c>
      <c r="D185" s="30" t="s">
        <v>2382</v>
      </c>
      <c r="E185" s="6" t="s">
        <v>986</v>
      </c>
      <c r="F185" s="31" t="s">
        <v>4554</v>
      </c>
      <c r="G185" s="6" t="s">
        <v>4199</v>
      </c>
      <c r="H185" s="32">
        <v>25.48</v>
      </c>
      <c r="I185" s="33">
        <v>20.035</v>
      </c>
      <c r="J185" s="33">
        <v>20.07</v>
      </c>
      <c r="K185" s="34">
        <v>1</v>
      </c>
      <c r="L185" s="34">
        <v>1</v>
      </c>
      <c r="M185" s="7">
        <v>0</v>
      </c>
      <c r="N185" s="7">
        <v>0</v>
      </c>
      <c r="O185" s="7">
        <v>1</v>
      </c>
      <c r="P185" s="7">
        <v>1</v>
      </c>
      <c r="Q185" s="35">
        <v>20.035</v>
      </c>
      <c r="R185" s="35">
        <v>20.07</v>
      </c>
      <c r="S185" s="35">
        <v>510.49180000000001</v>
      </c>
      <c r="T185" s="35">
        <v>511.3836</v>
      </c>
      <c r="U185" s="36">
        <v>7.4456293188075143E-4</v>
      </c>
      <c r="V185" s="37">
        <v>7.4617170528020707E-4</v>
      </c>
      <c r="W185" s="37">
        <v>1.6087733994556456E-6</v>
      </c>
      <c r="X185" s="38">
        <v>4.5223700141282831E-2</v>
      </c>
      <c r="Y185" s="39">
        <v>1774.8704922010529</v>
      </c>
      <c r="Z185" s="40">
        <v>0</v>
      </c>
      <c r="AA185" s="41">
        <v>0</v>
      </c>
      <c r="AB185" s="41">
        <v>0</v>
      </c>
      <c r="AC185" s="42">
        <v>0</v>
      </c>
      <c r="AD185" s="43">
        <v>0</v>
      </c>
      <c r="AE185" s="40">
        <v>1.3967783300695793E-3</v>
      </c>
      <c r="AF185" s="41">
        <v>1.4978208931778311E-3</v>
      </c>
      <c r="AG185" s="41">
        <v>1.0104256310825184E-4</v>
      </c>
      <c r="AH185" s="42">
        <v>0.36928837459252101</v>
      </c>
      <c r="AI185" s="43">
        <v>14493.264308968643</v>
      </c>
      <c r="AJ185" s="42">
        <v>0.41451207473380386</v>
      </c>
      <c r="AK185" s="31">
        <v>16268.134801169695</v>
      </c>
      <c r="AL185" s="44">
        <f>+$AL$6*W185/H185*10^6</f>
        <v>31.569336724011883</v>
      </c>
      <c r="AM185" s="31">
        <v>93218.703125</v>
      </c>
      <c r="AN185" s="45">
        <v>0.17451578123067452</v>
      </c>
      <c r="AR185" s="33"/>
    </row>
    <row r="186" spans="1:44">
      <c r="A186" s="6" t="s">
        <v>1469</v>
      </c>
      <c r="B186" s="6" t="s">
        <v>2278</v>
      </c>
      <c r="C186" s="119" t="s">
        <v>2914</v>
      </c>
      <c r="D186" s="30">
        <v>2782038</v>
      </c>
      <c r="E186" s="6" t="s">
        <v>945</v>
      </c>
      <c r="F186" s="31" t="s">
        <v>4539</v>
      </c>
      <c r="G186" s="6" t="s">
        <v>4199</v>
      </c>
      <c r="H186" s="32">
        <v>42.42</v>
      </c>
      <c r="I186" s="33">
        <v>30.460999999999999</v>
      </c>
      <c r="J186" s="33">
        <v>30.466000000000001</v>
      </c>
      <c r="K186" s="34">
        <v>1</v>
      </c>
      <c r="L186" s="34">
        <v>1</v>
      </c>
      <c r="M186" s="7">
        <v>0.41</v>
      </c>
      <c r="N186" s="7">
        <v>0</v>
      </c>
      <c r="O186" s="7">
        <v>0.59</v>
      </c>
      <c r="P186" s="7">
        <v>1</v>
      </c>
      <c r="Q186" s="35">
        <v>30.460999999999999</v>
      </c>
      <c r="R186" s="35">
        <v>30.466000000000001</v>
      </c>
      <c r="S186" s="35">
        <v>1292.15562</v>
      </c>
      <c r="T186" s="35">
        <v>1292.3677200000002</v>
      </c>
      <c r="U186" s="36">
        <v>1.8846359077136794E-3</v>
      </c>
      <c r="V186" s="37">
        <v>1.8857238000622102E-3</v>
      </c>
      <c r="W186" s="37">
        <v>1.0878923485308813E-6</v>
      </c>
      <c r="X186" s="38">
        <v>3.0581384160506157E-2</v>
      </c>
      <c r="Y186" s="39">
        <v>720.91900425521351</v>
      </c>
      <c r="Z186" s="40">
        <v>1.6548085607040084E-3</v>
      </c>
      <c r="AA186" s="41">
        <v>0</v>
      </c>
      <c r="AB186" s="41">
        <v>-1.6548085607040084E-3</v>
      </c>
      <c r="AC186" s="42">
        <v>-5.8276218461999987</v>
      </c>
      <c r="AD186" s="43">
        <v>-137379.10999999996</v>
      </c>
      <c r="AE186" s="40">
        <v>2.0859579561615616E-3</v>
      </c>
      <c r="AF186" s="41">
        <v>3.7852902844060653E-3</v>
      </c>
      <c r="AG186" s="41">
        <v>1.6993323282445036E-3</v>
      </c>
      <c r="AH186" s="42">
        <v>6.2106864086337445</v>
      </c>
      <c r="AI186" s="43">
        <v>146409.39199985252</v>
      </c>
      <c r="AJ186" s="42">
        <v>0.41364594659425169</v>
      </c>
      <c r="AK186" s="31">
        <v>9751.2010041077738</v>
      </c>
      <c r="AL186" s="44">
        <f>+$AL$6*W186/H186*10^6</f>
        <v>12.822870680467718</v>
      </c>
      <c r="AM186" s="31">
        <v>136171.796875</v>
      </c>
      <c r="AN186" s="45">
        <v>7.1609549318490437E-2</v>
      </c>
      <c r="AR186" s="33"/>
    </row>
    <row r="187" spans="1:44">
      <c r="A187" s="6" t="s">
        <v>1037</v>
      </c>
      <c r="B187" s="6" t="s">
        <v>1565</v>
      </c>
      <c r="C187" s="119" t="s">
        <v>2422</v>
      </c>
      <c r="D187" s="30">
        <v>2080732</v>
      </c>
      <c r="E187" s="6" t="s">
        <v>3916</v>
      </c>
      <c r="F187" s="31" t="s">
        <v>4555</v>
      </c>
      <c r="G187" s="6" t="s">
        <v>4199</v>
      </c>
      <c r="H187" s="32">
        <v>37.18</v>
      </c>
      <c r="I187" s="33">
        <v>54.356999999999999</v>
      </c>
      <c r="J187" s="33">
        <v>54.447000000000003</v>
      </c>
      <c r="K187" s="34">
        <v>0.9</v>
      </c>
      <c r="L187" s="34">
        <v>0.9</v>
      </c>
      <c r="M187" s="7">
        <v>0.57999999999999996</v>
      </c>
      <c r="N187" s="7">
        <v>0</v>
      </c>
      <c r="O187" s="7">
        <v>0.42</v>
      </c>
      <c r="P187" s="7">
        <v>1</v>
      </c>
      <c r="Q187" s="35">
        <v>48.921300000000002</v>
      </c>
      <c r="R187" s="35">
        <v>49.002300000000005</v>
      </c>
      <c r="S187" s="35">
        <v>1818.8939340000002</v>
      </c>
      <c r="T187" s="35">
        <v>1821.9055140000003</v>
      </c>
      <c r="U187" s="36">
        <v>2.6528947189340827E-3</v>
      </c>
      <c r="V187" s="37">
        <v>2.6583847120650573E-3</v>
      </c>
      <c r="W187" s="37">
        <v>5.4899931309746082E-6</v>
      </c>
      <c r="X187" s="38">
        <v>0.15432739204720003</v>
      </c>
      <c r="Y187" s="39">
        <v>4150.8174299946213</v>
      </c>
      <c r="Z187" s="40">
        <v>3.2952202632425421E-3</v>
      </c>
      <c r="AA187" s="41">
        <v>0</v>
      </c>
      <c r="AB187" s="41">
        <v>-3.2952202632425421E-3</v>
      </c>
      <c r="AC187" s="42">
        <v>-11.604543298919999</v>
      </c>
      <c r="AD187" s="43">
        <v>-312117.89400000003</v>
      </c>
      <c r="AE187" s="40">
        <v>2.0902362884508766E-3</v>
      </c>
      <c r="AF187" s="41">
        <v>5.3362840424782806E-3</v>
      </c>
      <c r="AG187" s="41">
        <v>3.2460477540274041E-3</v>
      </c>
      <c r="AH187" s="42">
        <v>11.863591560422195</v>
      </c>
      <c r="AI187" s="43">
        <v>319085.3028623506</v>
      </c>
      <c r="AJ187" s="42">
        <v>0.4133756535493962</v>
      </c>
      <c r="AK187" s="31">
        <v>11118.226292345207</v>
      </c>
      <c r="AL187" s="44">
        <f>+$AL$6*W187/H187*10^6</f>
        <v>73.829923762434206</v>
      </c>
      <c r="AM187" s="31">
        <v>215385.09375</v>
      </c>
      <c r="AN187" s="45">
        <v>5.1620221709726404E-2</v>
      </c>
      <c r="AR187" s="33"/>
    </row>
    <row r="188" spans="1:44">
      <c r="A188" s="6" t="s">
        <v>5122</v>
      </c>
      <c r="B188" s="6" t="s">
        <v>5136</v>
      </c>
      <c r="C188" s="119" t="s">
        <v>5188</v>
      </c>
      <c r="D188" s="30" t="s">
        <v>5146</v>
      </c>
      <c r="E188" s="6" t="s">
        <v>5154</v>
      </c>
      <c r="F188" s="31" t="s">
        <v>4539</v>
      </c>
      <c r="G188" s="6" t="s">
        <v>4201</v>
      </c>
      <c r="H188" s="32">
        <v>27.85</v>
      </c>
      <c r="I188" s="33">
        <v>20.495000000000001</v>
      </c>
      <c r="J188" s="33">
        <v>20.495000000000001</v>
      </c>
      <c r="K188" s="34">
        <v>1</v>
      </c>
      <c r="L188" s="34">
        <v>1</v>
      </c>
      <c r="M188" s="7">
        <v>0</v>
      </c>
      <c r="N188" s="7">
        <v>0</v>
      </c>
      <c r="O188" s="7">
        <v>1</v>
      </c>
      <c r="P188" s="7">
        <v>1</v>
      </c>
      <c r="Q188" s="35">
        <v>20.495000000000001</v>
      </c>
      <c r="R188" s="35">
        <v>20.495000000000001</v>
      </c>
      <c r="S188" s="35">
        <v>570.78575000000001</v>
      </c>
      <c r="T188" s="35">
        <v>570.78575000000001</v>
      </c>
      <c r="U188" s="36">
        <v>8.3250291482792396E-4</v>
      </c>
      <c r="V188" s="37">
        <v>8.3284676400874401E-4</v>
      </c>
      <c r="W188" s="37">
        <v>3.4384918082004234E-7</v>
      </c>
      <c r="X188" s="38">
        <v>9.6658312802119749E-3</v>
      </c>
      <c r="Y188" s="39">
        <v>347.06755045644434</v>
      </c>
      <c r="Z188" s="40">
        <v>0</v>
      </c>
      <c r="AA188" s="41">
        <v>0</v>
      </c>
      <c r="AB188" s="41">
        <v>0</v>
      </c>
      <c r="AC188" s="42">
        <v>0</v>
      </c>
      <c r="AD188" s="43">
        <v>0</v>
      </c>
      <c r="AE188" s="40">
        <v>1.561751171541859E-3</v>
      </c>
      <c r="AF188" s="41">
        <v>1.6718072732058249E-3</v>
      </c>
      <c r="AG188" s="41">
        <v>1.1005610166396596E-4</v>
      </c>
      <c r="AH188" s="42">
        <v>0.40223087822834624</v>
      </c>
      <c r="AI188" s="43">
        <v>14442.760439078858</v>
      </c>
      <c r="AJ188" s="42">
        <v>0.41189670950855822</v>
      </c>
      <c r="AK188" s="31">
        <v>14789.827989535303</v>
      </c>
      <c r="AL188" s="44">
        <f>+$AL$6*W188/H188*10^6</f>
        <v>6.1732348441659308</v>
      </c>
      <c r="AM188" s="31">
        <v>160575.75</v>
      </c>
      <c r="AN188" s="45">
        <v>9.2104990881470603E-2</v>
      </c>
      <c r="AR188" s="33"/>
    </row>
    <row r="189" spans="1:44">
      <c r="A189" s="6" t="s">
        <v>5835</v>
      </c>
      <c r="B189" s="6" t="s">
        <v>5826</v>
      </c>
      <c r="C189" s="119" t="s">
        <v>5843</v>
      </c>
      <c r="D189" s="30">
        <v>2890265</v>
      </c>
      <c r="E189" s="6" t="s">
        <v>5854</v>
      </c>
      <c r="F189" s="31" t="s">
        <v>4555</v>
      </c>
      <c r="G189" s="6" t="s">
        <v>4199</v>
      </c>
      <c r="H189" s="32">
        <v>10.33</v>
      </c>
      <c r="I189" s="33">
        <v>53.597999999999999</v>
      </c>
      <c r="J189" s="33">
        <v>53.61</v>
      </c>
      <c r="K189" s="34">
        <v>1</v>
      </c>
      <c r="L189" s="34">
        <v>1</v>
      </c>
      <c r="M189" s="7">
        <v>0</v>
      </c>
      <c r="N189" s="7">
        <v>0</v>
      </c>
      <c r="O189" s="7">
        <v>1</v>
      </c>
      <c r="P189" s="7">
        <v>1</v>
      </c>
      <c r="Q189" s="35">
        <v>53.597999999999999</v>
      </c>
      <c r="R189" s="35">
        <v>53.61</v>
      </c>
      <c r="S189" s="35">
        <v>553.66733999999997</v>
      </c>
      <c r="T189" s="35">
        <v>553.79129999999998</v>
      </c>
      <c r="U189" s="36">
        <v>8.0753535699695236E-4</v>
      </c>
      <c r="V189" s="37">
        <v>8.0804976673155479E-4</v>
      </c>
      <c r="W189" s="37">
        <v>5.1440973460243657E-7</v>
      </c>
      <c r="X189" s="38">
        <v>1.4460402935111345E-2</v>
      </c>
      <c r="Y189" s="39">
        <v>1399.845395460924</v>
      </c>
      <c r="Z189" s="40">
        <v>0</v>
      </c>
      <c r="AA189" s="41">
        <v>0</v>
      </c>
      <c r="AB189" s="41">
        <v>0</v>
      </c>
      <c r="AC189" s="42">
        <v>0</v>
      </c>
      <c r="AD189" s="43">
        <v>0</v>
      </c>
      <c r="AE189" s="40">
        <v>1.5149127617314635E-3</v>
      </c>
      <c r="AF189" s="41">
        <v>1.6220312493402452E-3</v>
      </c>
      <c r="AG189" s="41">
        <v>1.0711848760878171E-4</v>
      </c>
      <c r="AH189" s="42">
        <v>0.391494544091049</v>
      </c>
      <c r="AI189" s="43">
        <v>37898.794200488774</v>
      </c>
      <c r="AJ189" s="42">
        <v>0.40595494702616036</v>
      </c>
      <c r="AK189" s="31">
        <v>39298.639595949695</v>
      </c>
      <c r="AL189" s="44">
        <f>+$AL$6*W189/H189*10^6</f>
        <v>24.898825488985313</v>
      </c>
      <c r="AM189" s="31">
        <v>526052.625</v>
      </c>
      <c r="AN189" s="45">
        <v>7.4704768550389225E-2</v>
      </c>
      <c r="AR189" s="33"/>
    </row>
    <row r="190" spans="1:44">
      <c r="A190" s="6" t="s">
        <v>4829</v>
      </c>
      <c r="B190" s="6" t="s">
        <v>352</v>
      </c>
      <c r="C190" s="119" t="s">
        <v>3734</v>
      </c>
      <c r="D190" s="30">
        <v>2487117</v>
      </c>
      <c r="E190" s="6" t="s">
        <v>2666</v>
      </c>
      <c r="F190" s="31" t="s">
        <v>4554</v>
      </c>
      <c r="G190" s="6" t="s">
        <v>4199</v>
      </c>
      <c r="H190" s="32">
        <v>16.25</v>
      </c>
      <c r="I190" s="33">
        <v>37.582000000000001</v>
      </c>
      <c r="J190" s="33">
        <v>37.664000000000001</v>
      </c>
      <c r="K190" s="34">
        <v>0.79</v>
      </c>
      <c r="L190" s="34">
        <v>0.79</v>
      </c>
      <c r="M190" s="7">
        <v>0</v>
      </c>
      <c r="N190" s="7">
        <v>0</v>
      </c>
      <c r="O190" s="7">
        <v>1</v>
      </c>
      <c r="P190" s="7">
        <v>1</v>
      </c>
      <c r="Q190" s="35">
        <v>29.689780000000003</v>
      </c>
      <c r="R190" s="35">
        <v>29.754560000000001</v>
      </c>
      <c r="S190" s="35">
        <v>482.45892500000002</v>
      </c>
      <c r="T190" s="35">
        <v>483.51160000000004</v>
      </c>
      <c r="U190" s="36">
        <v>7.0367639932714988E-4</v>
      </c>
      <c r="V190" s="37">
        <v>7.0550302179178486E-4</v>
      </c>
      <c r="W190" s="37">
        <v>1.8266224646349772E-6</v>
      </c>
      <c r="X190" s="38">
        <v>5.1347583593770563E-2</v>
      </c>
      <c r="Y190" s="39">
        <v>3159.8512980781884</v>
      </c>
      <c r="Z190" s="40">
        <v>0</v>
      </c>
      <c r="AA190" s="41">
        <v>0</v>
      </c>
      <c r="AB190" s="41">
        <v>0</v>
      </c>
      <c r="AC190" s="42">
        <v>0</v>
      </c>
      <c r="AD190" s="43">
        <v>0</v>
      </c>
      <c r="AE190" s="40">
        <v>1.3200763882762945E-3</v>
      </c>
      <c r="AF190" s="41">
        <v>1.416184986326981E-3</v>
      </c>
      <c r="AG190" s="41">
        <v>9.6108598050686578E-5</v>
      </c>
      <c r="AH190" s="42">
        <v>0.35125581603150635</v>
      </c>
      <c r="AI190" s="43">
        <v>21615.742525015776</v>
      </c>
      <c r="AJ190" s="42">
        <v>0.40260339962527691</v>
      </c>
      <c r="AK190" s="31">
        <v>24775.593823093965</v>
      </c>
      <c r="AL190" s="44">
        <f>+$AL$6*W190/H190*10^6</f>
        <v>56.203768142614685</v>
      </c>
      <c r="AM190" s="31">
        <v>181750.703125</v>
      </c>
      <c r="AN190" s="45">
        <v>0.1363163575001656</v>
      </c>
      <c r="AR190" s="33"/>
    </row>
    <row r="191" spans="1:44">
      <c r="A191" s="6" t="s">
        <v>4352</v>
      </c>
      <c r="B191" s="6" t="s">
        <v>1688</v>
      </c>
      <c r="C191" s="119" t="s">
        <v>2728</v>
      </c>
      <c r="D191" s="30">
        <v>2401195</v>
      </c>
      <c r="E191" s="6" t="s">
        <v>779</v>
      </c>
      <c r="F191" s="31" t="s">
        <v>4540</v>
      </c>
      <c r="G191" s="6" t="s">
        <v>4201</v>
      </c>
      <c r="H191" s="32">
        <v>37.25</v>
      </c>
      <c r="I191" s="33">
        <v>51.43</v>
      </c>
      <c r="J191" s="33">
        <v>51.337000000000003</v>
      </c>
      <c r="K191" s="34">
        <v>1</v>
      </c>
      <c r="L191" s="34">
        <v>1</v>
      </c>
      <c r="M191" s="7">
        <v>0.42</v>
      </c>
      <c r="N191" s="7">
        <v>0</v>
      </c>
      <c r="O191" s="7">
        <v>0.57999999999999996</v>
      </c>
      <c r="P191" s="7">
        <v>1</v>
      </c>
      <c r="Q191" s="35">
        <v>51.43</v>
      </c>
      <c r="R191" s="35">
        <v>51.337000000000003</v>
      </c>
      <c r="S191" s="35">
        <v>1915.7674999999999</v>
      </c>
      <c r="T191" s="35">
        <v>1912.3032500000002</v>
      </c>
      <c r="U191" s="36">
        <v>2.7941868343465208E-3</v>
      </c>
      <c r="V191" s="37">
        <v>2.7902861512676242E-3</v>
      </c>
      <c r="W191" s="37">
        <v>-3.9006830788966551E-6</v>
      </c>
      <c r="X191" s="38">
        <v>-0.10965081966539669</v>
      </c>
      <c r="Y191" s="39">
        <v>-2943.6461655140051</v>
      </c>
      <c r="Z191" s="40">
        <v>2.5132817242769479E-3</v>
      </c>
      <c r="AA191" s="41">
        <v>0</v>
      </c>
      <c r="AB191" s="41">
        <v>-2.5132817242769479E-3</v>
      </c>
      <c r="AC191" s="42">
        <v>-8.8508458499999989</v>
      </c>
      <c r="AD191" s="43">
        <v>-237606.59999999998</v>
      </c>
      <c r="AE191" s="40">
        <v>3.0402515125255917E-3</v>
      </c>
      <c r="AF191" s="41">
        <v>5.6010551803809695E-3</v>
      </c>
      <c r="AG191" s="41">
        <v>2.5608036678553777E-3</v>
      </c>
      <c r="AH191" s="42">
        <v>9.3591749364050738</v>
      </c>
      <c r="AI191" s="43">
        <v>251253.01842698184</v>
      </c>
      <c r="AJ191" s="42">
        <v>0.39867826673967777</v>
      </c>
      <c r="AK191" s="31">
        <v>10702.77226146785</v>
      </c>
      <c r="AL191" s="44">
        <f>+$AL$6*W191/H191*10^6</f>
        <v>-52.358162132841009</v>
      </c>
      <c r="AM191" s="31">
        <v>217863.59375</v>
      </c>
      <c r="AN191" s="45">
        <v>4.9126024579165602E-2</v>
      </c>
      <c r="AR191" s="33"/>
    </row>
    <row r="192" spans="1:44">
      <c r="A192" s="6" t="s">
        <v>1472</v>
      </c>
      <c r="B192" s="6" t="s">
        <v>2281</v>
      </c>
      <c r="C192" s="119" t="s">
        <v>2917</v>
      </c>
      <c r="D192" s="30">
        <v>2840174</v>
      </c>
      <c r="E192" s="6" t="s">
        <v>948</v>
      </c>
      <c r="F192" s="31" t="s">
        <v>4555</v>
      </c>
      <c r="G192" s="6" t="s">
        <v>4201</v>
      </c>
      <c r="H192" s="32">
        <v>73.03</v>
      </c>
      <c r="I192" s="33">
        <v>12.76</v>
      </c>
      <c r="J192" s="33">
        <v>12.754</v>
      </c>
      <c r="K192" s="34">
        <v>1</v>
      </c>
      <c r="L192" s="34">
        <v>1</v>
      </c>
      <c r="M192" s="7">
        <v>0</v>
      </c>
      <c r="N192" s="7">
        <v>0.57999999999999996</v>
      </c>
      <c r="O192" s="7">
        <v>1</v>
      </c>
      <c r="P192" s="7">
        <v>0.42</v>
      </c>
      <c r="Q192" s="35">
        <v>12.76</v>
      </c>
      <c r="R192" s="35">
        <v>12.754</v>
      </c>
      <c r="S192" s="35">
        <v>931.86279999999999</v>
      </c>
      <c r="T192" s="35">
        <v>931.42462</v>
      </c>
      <c r="U192" s="36">
        <v>1.35914131917223E-3</v>
      </c>
      <c r="V192" s="37">
        <v>1.3590633275008602E-3</v>
      </c>
      <c r="W192" s="37">
        <v>-7.7991671369823795E-8</v>
      </c>
      <c r="X192" s="38">
        <v>-2.1923982337971439E-3</v>
      </c>
      <c r="Y192" s="39">
        <v>-30.020515319692507</v>
      </c>
      <c r="Z192" s="40">
        <v>0</v>
      </c>
      <c r="AA192" s="41">
        <v>1.5707692076542261E-3</v>
      </c>
      <c r="AB192" s="41">
        <v>1.5707692076542261E-3</v>
      </c>
      <c r="AC192" s="42">
        <v>5.5316664218667633</v>
      </c>
      <c r="AD192" s="43">
        <v>75745.124221097678</v>
      </c>
      <c r="AE192" s="40">
        <v>2.5497094481007577E-3</v>
      </c>
      <c r="AF192" s="41">
        <v>1.1458033609752312E-3</v>
      </c>
      <c r="AG192" s="41">
        <v>-1.4039060871255265E-3</v>
      </c>
      <c r="AH192" s="42">
        <v>-5.1309683864580427</v>
      </c>
      <c r="AI192" s="43">
        <v>-70258.364870026591</v>
      </c>
      <c r="AJ192" s="42">
        <v>0.3985056371749236</v>
      </c>
      <c r="AK192" s="31">
        <v>5456.7388357513992</v>
      </c>
      <c r="AL192" s="44">
        <f>+$AL$6*W192/H192*10^6</f>
        <v>-0.53397009016721753</v>
      </c>
      <c r="AM192" s="31">
        <v>38542.75</v>
      </c>
      <c r="AN192" s="45">
        <v>0.14157627143240686</v>
      </c>
      <c r="AR192" s="33"/>
    </row>
    <row r="193" spans="1:44">
      <c r="A193" s="6" t="s">
        <v>6143</v>
      </c>
      <c r="B193" s="6" t="s">
        <v>6095</v>
      </c>
      <c r="C193" s="119" t="s">
        <v>6189</v>
      </c>
      <c r="D193" s="30" t="s">
        <v>6237</v>
      </c>
      <c r="E193" s="6" t="s">
        <v>6270</v>
      </c>
      <c r="F193" s="31" t="s">
        <v>4538</v>
      </c>
      <c r="G193" s="6" t="s">
        <v>4199</v>
      </c>
      <c r="H193" s="32">
        <v>17.86</v>
      </c>
      <c r="I193" s="33">
        <v>35.11</v>
      </c>
      <c r="J193" s="33">
        <v>35.320999999999998</v>
      </c>
      <c r="K193" s="34">
        <v>0.84</v>
      </c>
      <c r="L193" s="34">
        <v>0.84</v>
      </c>
      <c r="M193" s="7">
        <v>0.28000000000000003</v>
      </c>
      <c r="N193" s="7">
        <v>0</v>
      </c>
      <c r="O193" s="7">
        <v>0.72</v>
      </c>
      <c r="P193" s="7">
        <v>1</v>
      </c>
      <c r="Q193" s="35">
        <v>29.4924</v>
      </c>
      <c r="R193" s="35">
        <v>29.669639999999998</v>
      </c>
      <c r="S193" s="35">
        <v>526.73426399999994</v>
      </c>
      <c r="T193" s="35">
        <v>529.89977039999997</v>
      </c>
      <c r="U193" s="36">
        <v>7.6825290421097788E-4</v>
      </c>
      <c r="V193" s="37">
        <v>7.7318908018747209E-4</v>
      </c>
      <c r="W193" s="37">
        <v>4.9361759764942085E-6</v>
      </c>
      <c r="X193" s="38">
        <v>0.13875922008724922</v>
      </c>
      <c r="Y193" s="39">
        <v>7769.2732411673696</v>
      </c>
      <c r="Z193" s="40">
        <v>4.6067928363320674E-4</v>
      </c>
      <c r="AA193" s="41">
        <v>0</v>
      </c>
      <c r="AB193" s="41">
        <v>-4.6067928363320674E-4</v>
      </c>
      <c r="AC193" s="42">
        <v>-1.6223415331199997</v>
      </c>
      <c r="AD193" s="43">
        <v>-90836.59199999999</v>
      </c>
      <c r="AE193" s="40">
        <v>1.037678419272261E-3</v>
      </c>
      <c r="AF193" s="41">
        <v>1.552053971608115E-3</v>
      </c>
      <c r="AG193" s="41">
        <v>5.14375552335854E-4</v>
      </c>
      <c r="AH193" s="42">
        <v>1.8799296633907823</v>
      </c>
      <c r="AI193" s="43">
        <v>105259.21967473585</v>
      </c>
      <c r="AJ193" s="42">
        <v>0.3963473503580317</v>
      </c>
      <c r="AK193" s="31">
        <v>22191.900915903228</v>
      </c>
      <c r="AL193" s="44">
        <f>+$AL$6*W193/H193*10^6</f>
        <v>138.19081681114804</v>
      </c>
      <c r="AM193" s="31">
        <v>123565</v>
      </c>
      <c r="AN193" s="45">
        <v>0.17959698066526306</v>
      </c>
      <c r="AR193" s="33"/>
    </row>
    <row r="194" spans="1:44">
      <c r="A194" s="6" t="s">
        <v>4353</v>
      </c>
      <c r="B194" s="6" t="s">
        <v>1689</v>
      </c>
      <c r="C194" s="119" t="s">
        <v>5457</v>
      </c>
      <c r="D194" s="30" t="s">
        <v>5468</v>
      </c>
      <c r="E194" s="6" t="s">
        <v>780</v>
      </c>
      <c r="F194" s="31" t="s">
        <v>4556</v>
      </c>
      <c r="G194" s="6" t="s">
        <v>4199</v>
      </c>
      <c r="H194" s="32">
        <v>21.48</v>
      </c>
      <c r="I194" s="33">
        <v>31.861000000000001</v>
      </c>
      <c r="J194" s="33">
        <v>31.904</v>
      </c>
      <c r="K194" s="34">
        <v>1</v>
      </c>
      <c r="L194" s="34">
        <v>1</v>
      </c>
      <c r="M194" s="7">
        <v>0</v>
      </c>
      <c r="N194" s="7">
        <v>0.46</v>
      </c>
      <c r="O194" s="7">
        <v>1</v>
      </c>
      <c r="P194" s="7">
        <v>0.54</v>
      </c>
      <c r="Q194" s="35">
        <v>31.861000000000001</v>
      </c>
      <c r="R194" s="35">
        <v>31.904</v>
      </c>
      <c r="S194" s="35">
        <v>684.37428</v>
      </c>
      <c r="T194" s="35">
        <v>685.29791999999998</v>
      </c>
      <c r="U194" s="36">
        <v>9.9817415367020254E-4</v>
      </c>
      <c r="V194" s="37">
        <v>9.9993413475007575E-4</v>
      </c>
      <c r="W194" s="37">
        <v>1.759981079873206E-6</v>
      </c>
      <c r="X194" s="38">
        <v>4.9474249535359387E-2</v>
      </c>
      <c r="Y194" s="39">
        <v>2303.2704625400083</v>
      </c>
      <c r="Z194" s="40">
        <v>0</v>
      </c>
      <c r="AA194" s="41">
        <v>9.1658747319208552E-4</v>
      </c>
      <c r="AB194" s="41">
        <v>9.1658747319208552E-4</v>
      </c>
      <c r="AC194" s="42">
        <v>3.2278810429014206</v>
      </c>
      <c r="AD194" s="43">
        <v>150273.79156896746</v>
      </c>
      <c r="AE194" s="40">
        <v>1.8725455804793939E-3</v>
      </c>
      <c r="AF194" s="41">
        <v>1.0838926258463263E-3</v>
      </c>
      <c r="AG194" s="41">
        <v>-7.8865295463306762E-4</v>
      </c>
      <c r="AH194" s="42">
        <v>-2.8823533249252069</v>
      </c>
      <c r="AI194" s="43">
        <v>-134187.77117901333</v>
      </c>
      <c r="AJ194" s="42">
        <v>0.39500196751157324</v>
      </c>
      <c r="AK194" s="31">
        <v>18389.29085249413</v>
      </c>
      <c r="AL194" s="44">
        <f>+$AL$6*W194/H194*10^6</f>
        <v>40.967902231685429</v>
      </c>
      <c r="AM194" s="31">
        <v>137368.953125</v>
      </c>
      <c r="AN194" s="45">
        <v>0.13386788232826266</v>
      </c>
      <c r="AR194" s="33"/>
    </row>
    <row r="195" spans="1:44">
      <c r="A195" s="6" t="s">
        <v>6140</v>
      </c>
      <c r="B195" s="6" t="s">
        <v>6092</v>
      </c>
      <c r="C195" s="119" t="s">
        <v>6186</v>
      </c>
      <c r="D195" s="30" t="s">
        <v>6234</v>
      </c>
      <c r="E195" s="6" t="s">
        <v>6267</v>
      </c>
      <c r="F195" s="31" t="s">
        <v>4539</v>
      </c>
      <c r="G195" s="6" t="s">
        <v>4199</v>
      </c>
      <c r="H195" s="32">
        <v>37.01</v>
      </c>
      <c r="I195" s="33">
        <v>39.406999999999996</v>
      </c>
      <c r="J195" s="33">
        <v>39.411999999999999</v>
      </c>
      <c r="K195" s="34">
        <v>1</v>
      </c>
      <c r="L195" s="34">
        <v>1</v>
      </c>
      <c r="M195" s="7">
        <v>0</v>
      </c>
      <c r="N195" s="7">
        <v>1</v>
      </c>
      <c r="O195" s="7">
        <v>1</v>
      </c>
      <c r="P195" s="7">
        <v>0</v>
      </c>
      <c r="Q195" s="35">
        <v>39.406999999999996</v>
      </c>
      <c r="R195" s="35">
        <v>39.411999999999999</v>
      </c>
      <c r="S195" s="35">
        <v>1458.4530699999998</v>
      </c>
      <c r="T195" s="35">
        <v>1458.6381199999998</v>
      </c>
      <c r="U195" s="36">
        <v>2.1271842051325458E-3</v>
      </c>
      <c r="V195" s="37">
        <v>2.1283328080664203E-3</v>
      </c>
      <c r="W195" s="37">
        <v>1.1486029338745631E-6</v>
      </c>
      <c r="X195" s="38">
        <v>3.2287999466249918E-2</v>
      </c>
      <c r="Y195" s="39">
        <v>872.41284696703372</v>
      </c>
      <c r="Z195" s="40">
        <v>0</v>
      </c>
      <c r="AA195" s="41">
        <v>4.2411558462189438E-3</v>
      </c>
      <c r="AB195" s="41">
        <v>4.2411558462189438E-3</v>
      </c>
      <c r="AC195" s="42">
        <v>14.935777496854046</v>
      </c>
      <c r="AD195" s="43">
        <v>403560.59164696158</v>
      </c>
      <c r="AE195" s="40">
        <v>3.9905354867589464E-3</v>
      </c>
      <c r="AF195" s="41">
        <v>0</v>
      </c>
      <c r="AG195" s="41">
        <v>-3.9905354867589464E-3</v>
      </c>
      <c r="AH195" s="42">
        <v>-14.584530699999997</v>
      </c>
      <c r="AI195" s="43">
        <v>-394069.99999999994</v>
      </c>
      <c r="AJ195" s="42">
        <v>0.38353479632029952</v>
      </c>
      <c r="AK195" s="31">
        <v>10363.004493928689</v>
      </c>
      <c r="AL195" s="44">
        <f>+$AL$6*W195/H195*10^6</f>
        <v>15.517467358478291</v>
      </c>
      <c r="AM195" s="31">
        <v>322890.84375</v>
      </c>
      <c r="AN195" s="45">
        <v>3.2094451405231865E-2</v>
      </c>
      <c r="AR195" s="33"/>
    </row>
    <row r="196" spans="1:44">
      <c r="A196" s="6" t="s">
        <v>1456</v>
      </c>
      <c r="B196" s="6" t="s">
        <v>2265</v>
      </c>
      <c r="C196" s="119" t="s">
        <v>6228</v>
      </c>
      <c r="D196" s="30" t="s">
        <v>6261</v>
      </c>
      <c r="E196" s="6" t="s">
        <v>6312</v>
      </c>
      <c r="F196" s="31" t="s">
        <v>4560</v>
      </c>
      <c r="G196" s="6" t="s">
        <v>4201</v>
      </c>
      <c r="H196" s="32">
        <v>24.94</v>
      </c>
      <c r="I196" s="33">
        <v>37.725999999999999</v>
      </c>
      <c r="J196" s="33">
        <v>37.496000000000002</v>
      </c>
      <c r="K196" s="34">
        <v>1</v>
      </c>
      <c r="L196" s="34">
        <v>1</v>
      </c>
      <c r="M196" s="7">
        <v>0</v>
      </c>
      <c r="N196" s="7">
        <v>0</v>
      </c>
      <c r="O196" s="7">
        <v>1</v>
      </c>
      <c r="P196" s="7">
        <v>1</v>
      </c>
      <c r="Q196" s="35">
        <v>37.725999999999999</v>
      </c>
      <c r="R196" s="35">
        <v>37.496000000000002</v>
      </c>
      <c r="S196" s="35">
        <v>940.88643999999999</v>
      </c>
      <c r="T196" s="35">
        <v>935.15024000000005</v>
      </c>
      <c r="U196" s="36">
        <v>1.3723024862167083E-3</v>
      </c>
      <c r="V196" s="37">
        <v>1.3644994662988703E-3</v>
      </c>
      <c r="W196" s="37">
        <v>-7.8030199178380152E-6</v>
      </c>
      <c r="X196" s="38">
        <v>-0.21934812763572975</v>
      </c>
      <c r="Y196" s="39">
        <v>-8795.0331850733655</v>
      </c>
      <c r="Z196" s="40">
        <v>0</v>
      </c>
      <c r="AA196" s="41">
        <v>0</v>
      </c>
      <c r="AB196" s="41">
        <v>0</v>
      </c>
      <c r="AC196" s="42">
        <v>0</v>
      </c>
      <c r="AD196" s="43">
        <v>0</v>
      </c>
      <c r="AE196" s="40">
        <v>2.5743994133663097E-3</v>
      </c>
      <c r="AF196" s="41">
        <v>2.7390154235142918E-3</v>
      </c>
      <c r="AG196" s="41">
        <v>1.6461601014798209E-4</v>
      </c>
      <c r="AH196" s="42">
        <v>0.60163535988617112</v>
      </c>
      <c r="AI196" s="43">
        <v>24123.310340263477</v>
      </c>
      <c r="AJ196" s="42">
        <v>0.38228723225044137</v>
      </c>
      <c r="AK196" s="31">
        <v>15328.277155190111</v>
      </c>
      <c r="AL196" s="44">
        <f>+$AL$6*W196/H196*10^6</f>
        <v>-156.43584438328017</v>
      </c>
      <c r="AM196" s="31">
        <v>182297.90625</v>
      </c>
      <c r="AN196" s="45">
        <v>8.4083670901678897E-2</v>
      </c>
      <c r="AR196" s="33"/>
    </row>
    <row r="197" spans="1:44">
      <c r="A197" s="6" t="s">
        <v>3468</v>
      </c>
      <c r="B197" s="6" t="s">
        <v>247</v>
      </c>
      <c r="C197" s="119" t="s">
        <v>554</v>
      </c>
      <c r="D197" s="30">
        <v>2196877</v>
      </c>
      <c r="E197" s="6" t="s">
        <v>2567</v>
      </c>
      <c r="F197" s="31" t="s">
        <v>4549</v>
      </c>
      <c r="G197" s="6" t="s">
        <v>4199</v>
      </c>
      <c r="H197" s="32">
        <v>3.49</v>
      </c>
      <c r="I197" s="33">
        <v>209.101</v>
      </c>
      <c r="J197" s="33">
        <v>209.238</v>
      </c>
      <c r="K197" s="34">
        <v>1</v>
      </c>
      <c r="L197" s="34">
        <v>1</v>
      </c>
      <c r="M197" s="7">
        <v>0</v>
      </c>
      <c r="N197" s="7">
        <v>0.51</v>
      </c>
      <c r="O197" s="7">
        <v>1</v>
      </c>
      <c r="P197" s="7">
        <v>0.49</v>
      </c>
      <c r="Q197" s="35">
        <v>209.101</v>
      </c>
      <c r="R197" s="35">
        <v>209.238</v>
      </c>
      <c r="S197" s="35">
        <v>729.76249000000007</v>
      </c>
      <c r="T197" s="35">
        <v>730.24062000000004</v>
      </c>
      <c r="U197" s="36">
        <v>1.0643738041061532E-3</v>
      </c>
      <c r="V197" s="37">
        <v>1.0655110736642233E-3</v>
      </c>
      <c r="W197" s="37">
        <v>1.1372695580701055E-6</v>
      </c>
      <c r="X197" s="38">
        <v>3.1969410664904316E-2</v>
      </c>
      <c r="Y197" s="39">
        <v>9160.2895887977975</v>
      </c>
      <c r="Z197" s="40">
        <v>0</v>
      </c>
      <c r="AA197" s="41">
        <v>1.0828613063234415E-3</v>
      </c>
      <c r="AB197" s="41">
        <v>1.0828613063234415E-3</v>
      </c>
      <c r="AC197" s="42">
        <v>3.8134357985496918</v>
      </c>
      <c r="AD197" s="43">
        <v>1092675.0139110864</v>
      </c>
      <c r="AE197" s="40">
        <v>1.9967341926542563E-3</v>
      </c>
      <c r="AF197" s="41">
        <v>1.0480334767574385E-3</v>
      </c>
      <c r="AG197" s="41">
        <v>-9.4870071589681776E-4</v>
      </c>
      <c r="AH197" s="42">
        <v>-3.4672927385358987</v>
      </c>
      <c r="AI197" s="43">
        <v>-993493.62135699089</v>
      </c>
      <c r="AJ197" s="42">
        <v>0.37811247067869758</v>
      </c>
      <c r="AK197" s="31">
        <v>108341.68214289332</v>
      </c>
      <c r="AL197" s="44">
        <f>+$AL$6*W197/H197*10^6</f>
        <v>162.93260144270852</v>
      </c>
      <c r="AM197" s="31">
        <v>885879.6875</v>
      </c>
      <c r="AN197" s="45">
        <v>0.12229841554290442</v>
      </c>
      <c r="AR197" s="33"/>
    </row>
    <row r="198" spans="1:44">
      <c r="A198" s="6" t="s">
        <v>1304</v>
      </c>
      <c r="B198" s="6" t="s">
        <v>1716</v>
      </c>
      <c r="C198" s="119" t="s">
        <v>2754</v>
      </c>
      <c r="D198" s="30">
        <v>2452698</v>
      </c>
      <c r="E198" s="6" t="s">
        <v>806</v>
      </c>
      <c r="F198" s="31" t="s">
        <v>4538</v>
      </c>
      <c r="G198" s="6" t="s">
        <v>4201</v>
      </c>
      <c r="H198" s="32">
        <v>13.88</v>
      </c>
      <c r="I198" s="33">
        <v>61.424999999999997</v>
      </c>
      <c r="J198" s="33">
        <v>61.183999999999997</v>
      </c>
      <c r="K198" s="34">
        <v>0.85</v>
      </c>
      <c r="L198" s="34">
        <v>0.85</v>
      </c>
      <c r="M198" s="7">
        <v>0</v>
      </c>
      <c r="N198" s="7">
        <v>0</v>
      </c>
      <c r="O198" s="7">
        <v>1</v>
      </c>
      <c r="P198" s="7">
        <v>1</v>
      </c>
      <c r="Q198" s="35">
        <v>52.21125</v>
      </c>
      <c r="R198" s="35">
        <v>52.006399999999999</v>
      </c>
      <c r="S198" s="35">
        <v>724.69215000000008</v>
      </c>
      <c r="T198" s="35">
        <v>721.84883200000002</v>
      </c>
      <c r="U198" s="36">
        <v>1.0569786075211498E-3</v>
      </c>
      <c r="V198" s="37">
        <v>1.0532664206047392E-3</v>
      </c>
      <c r="W198" s="37">
        <v>-3.7121869164106341E-6</v>
      </c>
      <c r="X198" s="38">
        <v>-0.10435206601063417</v>
      </c>
      <c r="Y198" s="39">
        <v>-7518.1603754059197</v>
      </c>
      <c r="Z198" s="40">
        <v>0</v>
      </c>
      <c r="AA198" s="41">
        <v>0</v>
      </c>
      <c r="AB198" s="41">
        <v>0</v>
      </c>
      <c r="AC198" s="42">
        <v>0</v>
      </c>
      <c r="AD198" s="43">
        <v>0</v>
      </c>
      <c r="AE198" s="40">
        <v>1.9828610196902931E-3</v>
      </c>
      <c r="AF198" s="41">
        <v>2.1142646386892623E-3</v>
      </c>
      <c r="AG198" s="41">
        <v>1.3140361899896926E-4</v>
      </c>
      <c r="AH198" s="42">
        <v>0.48025136519662687</v>
      </c>
      <c r="AI198" s="43">
        <v>34600.242449324702</v>
      </c>
      <c r="AJ198" s="42">
        <v>0.37589929918599269</v>
      </c>
      <c r="AK198" s="31">
        <v>27082.082073918784</v>
      </c>
      <c r="AL198" s="44">
        <f>+$AL$6*W198/H198*10^6</f>
        <v>-133.72431255081534</v>
      </c>
      <c r="AM198" s="31">
        <v>188047.09375</v>
      </c>
      <c r="AN198" s="45">
        <v>0.14401755184753437</v>
      </c>
      <c r="AR198" s="33"/>
    </row>
    <row r="199" spans="1:44">
      <c r="A199" s="6" t="s">
        <v>5540</v>
      </c>
      <c r="B199" s="6" t="s">
        <v>5534</v>
      </c>
      <c r="C199" s="119" t="s">
        <v>5546</v>
      </c>
      <c r="D199" s="30">
        <v>2160645</v>
      </c>
      <c r="E199" s="6" t="s">
        <v>5553</v>
      </c>
      <c r="F199" s="31" t="s">
        <v>4556</v>
      </c>
      <c r="G199" s="6" t="s">
        <v>4199</v>
      </c>
      <c r="H199" s="32">
        <v>16.07</v>
      </c>
      <c r="I199" s="33">
        <v>105.803</v>
      </c>
      <c r="J199" s="33">
        <v>105.825</v>
      </c>
      <c r="K199" s="34">
        <v>0.91</v>
      </c>
      <c r="L199" s="34">
        <v>0.91</v>
      </c>
      <c r="M199" s="7">
        <v>0.49</v>
      </c>
      <c r="N199" s="7">
        <v>0</v>
      </c>
      <c r="O199" s="7">
        <v>0.51</v>
      </c>
      <c r="P199" s="7">
        <v>1</v>
      </c>
      <c r="Q199" s="35">
        <v>96.280730000000005</v>
      </c>
      <c r="R199" s="35">
        <v>96.300750000000008</v>
      </c>
      <c r="S199" s="35">
        <v>1547.2313311</v>
      </c>
      <c r="T199" s="35">
        <v>1547.5530525000001</v>
      </c>
      <c r="U199" s="36">
        <v>2.2566691495956911E-3</v>
      </c>
      <c r="V199" s="37">
        <v>2.2580706541928896E-3</v>
      </c>
      <c r="W199" s="37">
        <v>1.4015045971984934E-6</v>
      </c>
      <c r="X199" s="38">
        <v>3.9397234981495902E-2</v>
      </c>
      <c r="Y199" s="39">
        <v>2451.6014300868642</v>
      </c>
      <c r="Z199" s="40">
        <v>2.368102043852423E-3</v>
      </c>
      <c r="AA199" s="41">
        <v>0</v>
      </c>
      <c r="AB199" s="41">
        <v>-2.368102043852423E-3</v>
      </c>
      <c r="AC199" s="42">
        <v>-8.3395768746289995</v>
      </c>
      <c r="AD199" s="43">
        <v>-518953.13469999994</v>
      </c>
      <c r="AE199" s="40">
        <v>2.1590571864062206E-3</v>
      </c>
      <c r="AF199" s="41">
        <v>4.5327173091503706E-3</v>
      </c>
      <c r="AG199" s="41">
        <v>2.37366012274415E-3</v>
      </c>
      <c r="AH199" s="42">
        <v>8.6752063843052358</v>
      </c>
      <c r="AI199" s="43">
        <v>539838.60512166994</v>
      </c>
      <c r="AJ199" s="42">
        <v>0.37502674465773289</v>
      </c>
      <c r="AK199" s="31">
        <v>23337.071851756889</v>
      </c>
      <c r="AL199" s="44">
        <f>+$AL$6*W199/H199*10^6</f>
        <v>43.606241356518147</v>
      </c>
      <c r="AM199" s="31">
        <v>389545.4375</v>
      </c>
      <c r="AN199" s="45">
        <v>5.9908471785802622E-2</v>
      </c>
      <c r="AR199" s="33"/>
    </row>
    <row r="200" spans="1:44">
      <c r="A200" s="6" t="s">
        <v>730</v>
      </c>
      <c r="B200" s="6" t="s">
        <v>704</v>
      </c>
      <c r="C200" s="119" t="s">
        <v>716</v>
      </c>
      <c r="D200" s="30">
        <v>2326287</v>
      </c>
      <c r="E200" s="6" t="s">
        <v>691</v>
      </c>
      <c r="F200" s="31" t="s">
        <v>4548</v>
      </c>
      <c r="G200" s="6" t="s">
        <v>4199</v>
      </c>
      <c r="H200" s="32">
        <v>10.58</v>
      </c>
      <c r="I200" s="33">
        <v>53.582000000000001</v>
      </c>
      <c r="J200" s="33">
        <v>53.584000000000003</v>
      </c>
      <c r="K200" s="34">
        <v>0.91</v>
      </c>
      <c r="L200" s="34">
        <v>0.91</v>
      </c>
      <c r="M200" s="7">
        <v>0</v>
      </c>
      <c r="N200" s="7">
        <v>0</v>
      </c>
      <c r="O200" s="7">
        <v>1</v>
      </c>
      <c r="P200" s="7">
        <v>1</v>
      </c>
      <c r="Q200" s="35">
        <v>48.759620000000005</v>
      </c>
      <c r="R200" s="35">
        <v>48.761440000000007</v>
      </c>
      <c r="S200" s="35">
        <v>515.87677960000008</v>
      </c>
      <c r="T200" s="35">
        <v>515.89603520000003</v>
      </c>
      <c r="U200" s="36">
        <v>7.5241703688125111E-4</v>
      </c>
      <c r="V200" s="37">
        <v>7.5275590443745508E-4</v>
      </c>
      <c r="W200" s="37">
        <v>3.3886755620396881E-7</v>
      </c>
      <c r="X200" s="38">
        <v>9.5257944683589373E-3</v>
      </c>
      <c r="Y200" s="39">
        <v>900.35864540254602</v>
      </c>
      <c r="Z200" s="40">
        <v>0</v>
      </c>
      <c r="AA200" s="41">
        <v>0</v>
      </c>
      <c r="AB200" s="41">
        <v>0</v>
      </c>
      <c r="AC200" s="42">
        <v>0</v>
      </c>
      <c r="AD200" s="43">
        <v>0</v>
      </c>
      <c r="AE200" s="40">
        <v>1.4115124018277286E-3</v>
      </c>
      <c r="AF200" s="41">
        <v>1.5110376246523468E-3</v>
      </c>
      <c r="AG200" s="41">
        <v>9.9525222824618179E-5</v>
      </c>
      <c r="AH200" s="42">
        <v>0.3637428291331633</v>
      </c>
      <c r="AI200" s="43">
        <v>34380.229596707308</v>
      </c>
      <c r="AJ200" s="42">
        <v>0.37326862360152224</v>
      </c>
      <c r="AK200" s="31">
        <v>35280.58824210985</v>
      </c>
      <c r="AL200" s="44">
        <f>+$AL$6*W200/H200*10^6</f>
        <v>16.014534792248053</v>
      </c>
      <c r="AM200" s="31">
        <v>450191.15625</v>
      </c>
      <c r="AN200" s="45">
        <v>7.8368017124081063E-2</v>
      </c>
      <c r="AR200" s="33"/>
    </row>
    <row r="201" spans="1:44">
      <c r="A201" s="6" t="s">
        <v>1390</v>
      </c>
      <c r="B201" s="6" t="s">
        <v>2199</v>
      </c>
      <c r="C201" s="119" t="s">
        <v>2837</v>
      </c>
      <c r="D201" s="30">
        <v>2681447</v>
      </c>
      <c r="E201" s="6" t="s">
        <v>5781</v>
      </c>
      <c r="F201" s="31" t="s">
        <v>4550</v>
      </c>
      <c r="G201" s="6" t="s">
        <v>4201</v>
      </c>
      <c r="H201" s="32">
        <v>9.68</v>
      </c>
      <c r="I201" s="33">
        <v>53.293999999999997</v>
      </c>
      <c r="J201" s="33">
        <v>53.293999999999997</v>
      </c>
      <c r="K201" s="34">
        <v>1</v>
      </c>
      <c r="L201" s="34">
        <v>1</v>
      </c>
      <c r="M201" s="7">
        <v>0</v>
      </c>
      <c r="N201" s="7">
        <v>0</v>
      </c>
      <c r="O201" s="7">
        <v>1</v>
      </c>
      <c r="P201" s="7">
        <v>1</v>
      </c>
      <c r="Q201" s="35">
        <v>53.293999999999997</v>
      </c>
      <c r="R201" s="35">
        <v>53.293999999999997</v>
      </c>
      <c r="S201" s="35">
        <v>515.88591999999994</v>
      </c>
      <c r="T201" s="35">
        <v>515.88591999999994</v>
      </c>
      <c r="U201" s="36">
        <v>7.5243036834518932E-4</v>
      </c>
      <c r="V201" s="37">
        <v>7.5274114511386051E-4</v>
      </c>
      <c r="W201" s="37">
        <v>3.1077676867119659E-7</v>
      </c>
      <c r="X201" s="38">
        <v>8.7361435749861178E-3</v>
      </c>
      <c r="Y201" s="39">
        <v>902.49417096964021</v>
      </c>
      <c r="Z201" s="40">
        <v>0</v>
      </c>
      <c r="AA201" s="41">
        <v>0</v>
      </c>
      <c r="AB201" s="41">
        <v>0</v>
      </c>
      <c r="AC201" s="42">
        <v>0</v>
      </c>
      <c r="AD201" s="43">
        <v>0</v>
      </c>
      <c r="AE201" s="40">
        <v>1.4115374112649967E-3</v>
      </c>
      <c r="AF201" s="41">
        <v>1.5110079976602046E-3</v>
      </c>
      <c r="AG201" s="41">
        <v>9.9470586395207939E-5</v>
      </c>
      <c r="AH201" s="42">
        <v>0.36354314498432766</v>
      </c>
      <c r="AI201" s="43">
        <v>37556.110019042113</v>
      </c>
      <c r="AJ201" s="42">
        <v>0.3722792885593138</v>
      </c>
      <c r="AK201" s="31">
        <v>38458.604190011756</v>
      </c>
      <c r="AL201" s="44">
        <f>+$AL$6*W201/H201*10^6</f>
        <v>16.05251904293371</v>
      </c>
      <c r="AM201" s="31">
        <v>223545.546875</v>
      </c>
      <c r="AN201" s="45">
        <v>0.17203923194907864</v>
      </c>
      <c r="AR201" s="33"/>
    </row>
    <row r="202" spans="1:44">
      <c r="A202" s="6" t="s">
        <v>1423</v>
      </c>
      <c r="B202" s="6" t="s">
        <v>2232</v>
      </c>
      <c r="C202" s="119" t="s">
        <v>2870</v>
      </c>
      <c r="D202" s="30">
        <v>2719070</v>
      </c>
      <c r="E202" s="6" t="s">
        <v>902</v>
      </c>
      <c r="F202" s="31" t="s">
        <v>4546</v>
      </c>
      <c r="G202" s="6" t="s">
        <v>4199</v>
      </c>
      <c r="H202" s="32">
        <v>46.54</v>
      </c>
      <c r="I202" s="33">
        <v>43.024000000000001</v>
      </c>
      <c r="J202" s="33">
        <v>43.027000000000001</v>
      </c>
      <c r="K202" s="34">
        <v>0.86</v>
      </c>
      <c r="L202" s="34">
        <v>0.86</v>
      </c>
      <c r="M202" s="7">
        <v>0.51</v>
      </c>
      <c r="N202" s="7">
        <v>0</v>
      </c>
      <c r="O202" s="7">
        <v>0.49</v>
      </c>
      <c r="P202" s="7">
        <v>1</v>
      </c>
      <c r="Q202" s="35">
        <v>37.000639999999997</v>
      </c>
      <c r="R202" s="35">
        <v>37.003219999999999</v>
      </c>
      <c r="S202" s="35">
        <v>1722.0097855999998</v>
      </c>
      <c r="T202" s="35">
        <v>1722.1298588</v>
      </c>
      <c r="U202" s="36">
        <v>2.5115871688706458E-3</v>
      </c>
      <c r="V202" s="37">
        <v>2.5127997328321795E-3</v>
      </c>
      <c r="W202" s="37">
        <v>1.212563961533724E-6</v>
      </c>
      <c r="X202" s="38">
        <v>3.4085986887327946E-2</v>
      </c>
      <c r="Y202" s="39">
        <v>732.40195288629025</v>
      </c>
      <c r="Z202" s="40">
        <v>2.7431835802460844E-3</v>
      </c>
      <c r="AA202" s="41">
        <v>0</v>
      </c>
      <c r="AB202" s="41">
        <v>-2.7431835802460844E-3</v>
      </c>
      <c r="AC202" s="42">
        <v>-9.6604748972159982</v>
      </c>
      <c r="AD202" s="43">
        <v>-207573.59039999996</v>
      </c>
      <c r="AE202" s="40">
        <v>2.3087154716686584E-3</v>
      </c>
      <c r="AF202" s="41">
        <v>5.0440453766527286E-3</v>
      </c>
      <c r="AG202" s="41">
        <v>2.7353299049840702E-3</v>
      </c>
      <c r="AH202" s="42">
        <v>9.9970299991666423</v>
      </c>
      <c r="AI202" s="43">
        <v>214805.1138626266</v>
      </c>
      <c r="AJ202" s="42">
        <v>0.37064108883797253</v>
      </c>
      <c r="AK202" s="31">
        <v>7963.9254155129311</v>
      </c>
      <c r="AL202" s="44">
        <f>+$AL$6*W202/H202*10^6</f>
        <v>13.027116045699657</v>
      </c>
      <c r="AM202" s="31">
        <v>120818.453125</v>
      </c>
      <c r="AN202" s="45">
        <v>6.5916465651760764E-2</v>
      </c>
      <c r="AR202" s="33"/>
    </row>
    <row r="203" spans="1:44">
      <c r="A203" s="6" t="s">
        <v>1069</v>
      </c>
      <c r="B203" s="6" t="s">
        <v>1597</v>
      </c>
      <c r="C203" s="119" t="s">
        <v>2454</v>
      </c>
      <c r="D203" s="30">
        <v>2231091</v>
      </c>
      <c r="E203" s="6" t="s">
        <v>3946</v>
      </c>
      <c r="F203" s="31" t="s">
        <v>4552</v>
      </c>
      <c r="G203" s="6" t="s">
        <v>4199</v>
      </c>
      <c r="H203" s="32">
        <v>131.72999999999999</v>
      </c>
      <c r="I203" s="33">
        <v>23.821000000000002</v>
      </c>
      <c r="J203" s="33">
        <v>23.914000000000001</v>
      </c>
      <c r="K203" s="34">
        <v>1</v>
      </c>
      <c r="L203" s="34">
        <v>1</v>
      </c>
      <c r="M203" s="7">
        <v>0.53</v>
      </c>
      <c r="N203" s="7">
        <v>0.59</v>
      </c>
      <c r="O203" s="7">
        <v>0.47</v>
      </c>
      <c r="P203" s="7">
        <v>0.41000000000000003</v>
      </c>
      <c r="Q203" s="35">
        <v>23.821000000000002</v>
      </c>
      <c r="R203" s="35">
        <v>23.914000000000001</v>
      </c>
      <c r="S203" s="35">
        <v>3137.9403299999999</v>
      </c>
      <c r="T203" s="35">
        <v>3150.1912200000002</v>
      </c>
      <c r="U203" s="36">
        <v>4.5767513840019617E-3</v>
      </c>
      <c r="V203" s="37">
        <v>4.5965172809337958E-3</v>
      </c>
      <c r="W203" s="37">
        <v>1.9765896931834073E-5</v>
      </c>
      <c r="X203" s="38">
        <v>0.55563263053157608</v>
      </c>
      <c r="Y203" s="39">
        <v>4217.965767339073</v>
      </c>
      <c r="Z203" s="40">
        <v>5.1948095701394633E-3</v>
      </c>
      <c r="AA203" s="41">
        <v>5.4041276711952703E-3</v>
      </c>
      <c r="AB203" s="41">
        <v>2.0931810105580696E-4</v>
      </c>
      <c r="AC203" s="42">
        <v>0.7371406986189184</v>
      </c>
      <c r="AD203" s="43">
        <v>5595.8452791233467</v>
      </c>
      <c r="AE203" s="40">
        <v>4.0353504510313989E-3</v>
      </c>
      <c r="AF203" s="41">
        <v>3.7829784001613635E-3</v>
      </c>
      <c r="AG203" s="41">
        <v>-2.5237205087003545E-4</v>
      </c>
      <c r="AH203" s="42">
        <v>-0.92236441348512488</v>
      </c>
      <c r="AI203" s="43">
        <v>-7001.9313253254759</v>
      </c>
      <c r="AJ203" s="42">
        <v>0.37040891566536949</v>
      </c>
      <c r="AK203" s="31">
        <v>2811.8797211369429</v>
      </c>
      <c r="AL203" s="44">
        <f>+$AL$6*W203/H203*10^6</f>
        <v>75.024280466993375</v>
      </c>
      <c r="AM203" s="31">
        <v>258310.40625</v>
      </c>
      <c r="AN203" s="45">
        <v>1.0885661797208152E-2</v>
      </c>
      <c r="AR203" s="33"/>
    </row>
    <row r="204" spans="1:44">
      <c r="A204" s="6" t="s">
        <v>4337</v>
      </c>
      <c r="B204" s="6" t="s">
        <v>1673</v>
      </c>
      <c r="C204" s="119" t="s">
        <v>2532</v>
      </c>
      <c r="D204" s="30">
        <v>2354385</v>
      </c>
      <c r="E204" s="6" t="s">
        <v>764</v>
      </c>
      <c r="F204" s="31" t="s">
        <v>4550</v>
      </c>
      <c r="G204" s="6" t="s">
        <v>4201</v>
      </c>
      <c r="H204" s="32">
        <v>14.79</v>
      </c>
      <c r="I204" s="33">
        <v>36.881999999999998</v>
      </c>
      <c r="J204" s="33">
        <v>36.881999999999998</v>
      </c>
      <c r="K204" s="34">
        <v>0.94</v>
      </c>
      <c r="L204" s="34">
        <v>0.94</v>
      </c>
      <c r="M204" s="7">
        <v>0</v>
      </c>
      <c r="N204" s="7">
        <v>0</v>
      </c>
      <c r="O204" s="7">
        <v>1</v>
      </c>
      <c r="P204" s="7">
        <v>1</v>
      </c>
      <c r="Q204" s="35">
        <v>34.669079999999994</v>
      </c>
      <c r="R204" s="35">
        <v>34.669079999999994</v>
      </c>
      <c r="S204" s="35">
        <v>512.75569319999988</v>
      </c>
      <c r="T204" s="35">
        <v>512.75569319999988</v>
      </c>
      <c r="U204" s="36">
        <v>7.4786486730548654E-4</v>
      </c>
      <c r="V204" s="37">
        <v>7.4817375838251085E-4</v>
      </c>
      <c r="W204" s="37">
        <v>3.0889107702431265E-7</v>
      </c>
      <c r="X204" s="38">
        <v>8.6831355170293809E-3</v>
      </c>
      <c r="Y204" s="39">
        <v>587.09503157737527</v>
      </c>
      <c r="Z204" s="40">
        <v>0</v>
      </c>
      <c r="AA204" s="41">
        <v>0</v>
      </c>
      <c r="AB204" s="41">
        <v>0</v>
      </c>
      <c r="AC204" s="42">
        <v>0</v>
      </c>
      <c r="AD204" s="43">
        <v>0</v>
      </c>
      <c r="AE204" s="40">
        <v>1.4029726645590887E-3</v>
      </c>
      <c r="AF204" s="41">
        <v>1.5018396960145804E-3</v>
      </c>
      <c r="AG204" s="41">
        <v>9.8867031455491736E-5</v>
      </c>
      <c r="AH204" s="42">
        <v>0.36133728424793388</v>
      </c>
      <c r="AI204" s="43">
        <v>24431.188928190259</v>
      </c>
      <c r="AJ204" s="42">
        <v>0.37002041976496325</v>
      </c>
      <c r="AK204" s="31">
        <v>25018.283959767636</v>
      </c>
      <c r="AL204" s="44">
        <f>+$AL$6*W204/H204*10^6</f>
        <v>10.442565146190422</v>
      </c>
      <c r="AM204" s="31">
        <v>122807.546875</v>
      </c>
      <c r="AN204" s="45">
        <v>0.20371943415849325</v>
      </c>
      <c r="AR204" s="33"/>
    </row>
    <row r="205" spans="1:44">
      <c r="A205" s="6" t="s">
        <v>1017</v>
      </c>
      <c r="B205" s="6" t="s">
        <v>1545</v>
      </c>
      <c r="C205" s="119" t="s">
        <v>2402</v>
      </c>
      <c r="D205" s="30" t="s">
        <v>2337</v>
      </c>
      <c r="E205" s="6" t="s">
        <v>3896</v>
      </c>
      <c r="F205" s="31" t="s">
        <v>4546</v>
      </c>
      <c r="G205" s="6" t="s">
        <v>4199</v>
      </c>
      <c r="H205" s="32">
        <v>43.95</v>
      </c>
      <c r="I205" s="33">
        <v>18.673999999999999</v>
      </c>
      <c r="J205" s="33">
        <v>18.823</v>
      </c>
      <c r="K205" s="34">
        <v>1</v>
      </c>
      <c r="L205" s="34">
        <v>1</v>
      </c>
      <c r="M205" s="7">
        <v>0.69</v>
      </c>
      <c r="N205" s="7">
        <v>0</v>
      </c>
      <c r="O205" s="7">
        <v>0.31</v>
      </c>
      <c r="P205" s="7">
        <v>1</v>
      </c>
      <c r="Q205" s="35">
        <v>18.673999999999999</v>
      </c>
      <c r="R205" s="35">
        <v>18.823</v>
      </c>
      <c r="S205" s="35">
        <v>820.72230000000002</v>
      </c>
      <c r="T205" s="35">
        <v>827.27085000000011</v>
      </c>
      <c r="U205" s="36">
        <v>1.1970405831159552E-3</v>
      </c>
      <c r="V205" s="37">
        <v>1.2070901391305988E-3</v>
      </c>
      <c r="W205" s="37">
        <v>1.0049556014643654E-5</v>
      </c>
      <c r="X205" s="38">
        <v>0.28249976529513099</v>
      </c>
      <c r="Y205" s="39">
        <v>6427.7534765672572</v>
      </c>
      <c r="Z205" s="40">
        <v>1.7688638484061674E-3</v>
      </c>
      <c r="AA205" s="41">
        <v>0</v>
      </c>
      <c r="AB205" s="41">
        <v>-1.7688638484061674E-3</v>
      </c>
      <c r="AC205" s="42">
        <v>-6.2292822569999986</v>
      </c>
      <c r="AD205" s="43">
        <v>-141735.65999999995</v>
      </c>
      <c r="AE205" s="40">
        <v>6.9614009143713557E-4</v>
      </c>
      <c r="AF205" s="41">
        <v>2.4230412618765711E-3</v>
      </c>
      <c r="AG205" s="41">
        <v>1.7269011704394354E-3</v>
      </c>
      <c r="AH205" s="42">
        <v>6.3114444714775866</v>
      </c>
      <c r="AI205" s="43">
        <v>143605.10742838649</v>
      </c>
      <c r="AJ205" s="42">
        <v>0.36466197977271886</v>
      </c>
      <c r="AK205" s="31">
        <v>8297.2009049537883</v>
      </c>
      <c r="AL205" s="44">
        <f>+$AL$6*W205/H205*10^6</f>
        <v>114.32941996181631</v>
      </c>
      <c r="AM205" s="31">
        <v>100013.203125</v>
      </c>
      <c r="AN205" s="45">
        <v>8.2961055597666006E-2</v>
      </c>
      <c r="AR205" s="33"/>
    </row>
    <row r="206" spans="1:44">
      <c r="A206" s="6" t="s">
        <v>4825</v>
      </c>
      <c r="B206" s="6" t="s">
        <v>289</v>
      </c>
      <c r="C206" s="119" t="s">
        <v>596</v>
      </c>
      <c r="D206" s="30">
        <v>2173933</v>
      </c>
      <c r="E206" s="6" t="s">
        <v>2608</v>
      </c>
      <c r="F206" s="31" t="s">
        <v>4557</v>
      </c>
      <c r="G206" s="6" t="s">
        <v>4201</v>
      </c>
      <c r="H206" s="32">
        <v>7.4</v>
      </c>
      <c r="I206" s="33">
        <v>77.704999999999998</v>
      </c>
      <c r="J206" s="33">
        <v>77.572999999999993</v>
      </c>
      <c r="K206" s="34">
        <v>1</v>
      </c>
      <c r="L206" s="34">
        <v>1</v>
      </c>
      <c r="M206" s="7">
        <v>0</v>
      </c>
      <c r="N206" s="7">
        <v>0</v>
      </c>
      <c r="O206" s="7">
        <v>1</v>
      </c>
      <c r="P206" s="7">
        <v>1</v>
      </c>
      <c r="Q206" s="35">
        <v>77.704999999999998</v>
      </c>
      <c r="R206" s="35">
        <v>77.572999999999993</v>
      </c>
      <c r="S206" s="35">
        <v>575.01700000000005</v>
      </c>
      <c r="T206" s="35">
        <v>574.04020000000003</v>
      </c>
      <c r="U206" s="36">
        <v>8.3867428115647318E-4</v>
      </c>
      <c r="V206" s="37">
        <v>8.3759540770058153E-4</v>
      </c>
      <c r="W206" s="37">
        <v>-1.0788734558916588E-6</v>
      </c>
      <c r="X206" s="38">
        <v>-3.0327857034522704E-2</v>
      </c>
      <c r="Y206" s="39">
        <v>-4098.3590587192839</v>
      </c>
      <c r="Z206" s="40">
        <v>0</v>
      </c>
      <c r="AA206" s="41">
        <v>0</v>
      </c>
      <c r="AB206" s="41">
        <v>0</v>
      </c>
      <c r="AC206" s="42">
        <v>0</v>
      </c>
      <c r="AD206" s="43">
        <v>0</v>
      </c>
      <c r="AE206" s="40">
        <v>1.5733284746623146E-3</v>
      </c>
      <c r="AF206" s="41">
        <v>1.6813394193399649E-3</v>
      </c>
      <c r="AG206" s="41">
        <v>1.0801094467765031E-4</v>
      </c>
      <c r="AH206" s="42">
        <v>0.39475627865337398</v>
      </c>
      <c r="AI206" s="43">
        <v>53345.443061266757</v>
      </c>
      <c r="AJ206" s="42">
        <v>0.36442842161885125</v>
      </c>
      <c r="AK206" s="31">
        <v>49247.084002547475</v>
      </c>
      <c r="AL206" s="44">
        <f>+$AL$6*W206/H206*10^6</f>
        <v>-72.896855127814774</v>
      </c>
      <c r="AM206" s="31">
        <v>457747</v>
      </c>
      <c r="AN206" s="45">
        <v>0.10758581487709909</v>
      </c>
      <c r="AR206" s="33"/>
    </row>
    <row r="207" spans="1:44">
      <c r="A207" s="6" t="s">
        <v>1341</v>
      </c>
      <c r="B207" s="6" t="s">
        <v>1752</v>
      </c>
      <c r="C207" s="119" t="s">
        <v>2788</v>
      </c>
      <c r="D207" s="30">
        <v>2589734</v>
      </c>
      <c r="E207" s="6" t="s">
        <v>840</v>
      </c>
      <c r="F207" s="31" t="s">
        <v>4543</v>
      </c>
      <c r="G207" s="6" t="s">
        <v>4199</v>
      </c>
      <c r="H207" s="32">
        <v>14.04</v>
      </c>
      <c r="I207" s="33">
        <v>56.533000000000001</v>
      </c>
      <c r="J207" s="33">
        <v>56.656999999999996</v>
      </c>
      <c r="K207" s="34">
        <v>0.79</v>
      </c>
      <c r="L207" s="34">
        <v>0.79</v>
      </c>
      <c r="M207" s="7">
        <v>0</v>
      </c>
      <c r="N207" s="7">
        <v>0.55000000000000004</v>
      </c>
      <c r="O207" s="7">
        <v>1</v>
      </c>
      <c r="P207" s="7">
        <v>0.45</v>
      </c>
      <c r="Q207" s="35">
        <v>44.661070000000002</v>
      </c>
      <c r="R207" s="35">
        <v>44.759030000000003</v>
      </c>
      <c r="S207" s="35">
        <v>627.04142279999996</v>
      </c>
      <c r="T207" s="35">
        <v>628.41678119999995</v>
      </c>
      <c r="U207" s="36">
        <v>9.1455298629800866E-4</v>
      </c>
      <c r="V207" s="37">
        <v>9.1693754210088615E-4</v>
      </c>
      <c r="W207" s="37">
        <v>2.3845558028774867E-6</v>
      </c>
      <c r="X207" s="38">
        <v>6.7031464242245833E-2</v>
      </c>
      <c r="Y207" s="39">
        <v>4774.3208149747743</v>
      </c>
      <c r="Z207" s="40">
        <v>0</v>
      </c>
      <c r="AA207" s="41">
        <v>1.0049562039395072E-3</v>
      </c>
      <c r="AB207" s="41">
        <v>1.0049562039395072E-3</v>
      </c>
      <c r="AC207" s="42">
        <v>3.5390829293634725</v>
      </c>
      <c r="AD207" s="43">
        <v>252071.43371534708</v>
      </c>
      <c r="AE207" s="40">
        <v>1.7156747109807386E-3</v>
      </c>
      <c r="AF207" s="41">
        <v>8.2827275459599161E-4</v>
      </c>
      <c r="AG207" s="41">
        <v>-8.8740195638474702E-4</v>
      </c>
      <c r="AH207" s="42">
        <v>-3.2432592365304282</v>
      </c>
      <c r="AI207" s="43">
        <v>-231001.37012324989</v>
      </c>
      <c r="AJ207" s="42">
        <v>0.36285515707529026</v>
      </c>
      <c r="AK207" s="31">
        <v>25844.384407071979</v>
      </c>
      <c r="AL207" s="44">
        <f>+$AL$6*W207/H207*10^6</f>
        <v>84.920078450052955</v>
      </c>
      <c r="AM207" s="31">
        <v>206219.34375</v>
      </c>
      <c r="AN207" s="45">
        <v>0.12532473402884631</v>
      </c>
      <c r="AR207" s="33"/>
    </row>
    <row r="208" spans="1:44">
      <c r="A208" s="6" t="s">
        <v>4836</v>
      </c>
      <c r="B208" s="6" t="s">
        <v>4799</v>
      </c>
      <c r="C208" s="119" t="s">
        <v>4919</v>
      </c>
      <c r="D208" s="30">
        <v>2752945</v>
      </c>
      <c r="E208" s="6" t="s">
        <v>4871</v>
      </c>
      <c r="F208" s="31" t="s">
        <v>4551</v>
      </c>
      <c r="G208" s="6" t="s">
        <v>4201</v>
      </c>
      <c r="H208" s="32">
        <v>32.06</v>
      </c>
      <c r="I208" s="33">
        <v>19.38</v>
      </c>
      <c r="J208" s="33">
        <v>19.375</v>
      </c>
      <c r="K208" s="34">
        <v>0.82</v>
      </c>
      <c r="L208" s="34">
        <v>0.82</v>
      </c>
      <c r="M208" s="7">
        <v>0</v>
      </c>
      <c r="N208" s="7">
        <v>0</v>
      </c>
      <c r="O208" s="7">
        <v>1</v>
      </c>
      <c r="P208" s="7">
        <v>1</v>
      </c>
      <c r="Q208" s="35">
        <v>15.891599999999999</v>
      </c>
      <c r="R208" s="35">
        <v>15.887499999999999</v>
      </c>
      <c r="S208" s="35">
        <v>509.48469599999999</v>
      </c>
      <c r="T208" s="35">
        <v>509.35325</v>
      </c>
      <c r="U208" s="36">
        <v>7.4309404970292041E-4</v>
      </c>
      <c r="V208" s="37">
        <v>7.4320917437030757E-4</v>
      </c>
      <c r="W208" s="37">
        <v>1.1512466738716667E-7</v>
      </c>
      <c r="X208" s="38">
        <v>3.2362316772168191E-3</v>
      </c>
      <c r="Y208" s="39">
        <v>100.94297184082404</v>
      </c>
      <c r="Z208" s="40">
        <v>0</v>
      </c>
      <c r="AA208" s="41">
        <v>0</v>
      </c>
      <c r="AB208" s="41">
        <v>0</v>
      </c>
      <c r="AC208" s="42">
        <v>0</v>
      </c>
      <c r="AD208" s="43">
        <v>0</v>
      </c>
      <c r="AE208" s="40">
        <v>1.3940227499734321E-3</v>
      </c>
      <c r="AF208" s="41">
        <v>1.491874084069241E-3</v>
      </c>
      <c r="AG208" s="41">
        <v>9.7851334095808888E-5</v>
      </c>
      <c r="AH208" s="42">
        <v>0.35762513349188718</v>
      </c>
      <c r="AI208" s="43">
        <v>11154.870040295918</v>
      </c>
      <c r="AJ208" s="42">
        <v>0.360861365169104</v>
      </c>
      <c r="AK208" s="31">
        <v>11255.813012136743</v>
      </c>
      <c r="AL208" s="44">
        <f>+$AL$6*W208/H208*10^6</f>
        <v>1.7954564470861925</v>
      </c>
      <c r="AM208" s="31">
        <v>266326.8125</v>
      </c>
      <c r="AN208" s="45">
        <v>4.2263161213393574E-2</v>
      </c>
      <c r="AR208" s="33"/>
    </row>
    <row r="209" spans="1:44">
      <c r="A209" s="6" t="s">
        <v>4814</v>
      </c>
      <c r="B209" s="6" t="s">
        <v>4780</v>
      </c>
      <c r="C209" s="119" t="s">
        <v>4899</v>
      </c>
      <c r="D209" s="30">
        <v>2843430</v>
      </c>
      <c r="E209" s="6" t="s">
        <v>4851</v>
      </c>
      <c r="F209" s="31" t="s">
        <v>4552</v>
      </c>
      <c r="G209" s="6" t="s">
        <v>4199</v>
      </c>
      <c r="H209" s="32">
        <v>374.69</v>
      </c>
      <c r="I209" s="33">
        <v>2.0649999999999999</v>
      </c>
      <c r="J209" s="33">
        <v>2.0659999999999998</v>
      </c>
      <c r="K209" s="34">
        <v>0.83</v>
      </c>
      <c r="L209" s="34">
        <v>0.83</v>
      </c>
      <c r="M209" s="7">
        <v>0</v>
      </c>
      <c r="N209" s="7">
        <v>0.44</v>
      </c>
      <c r="O209" s="7">
        <v>1</v>
      </c>
      <c r="P209" s="7">
        <v>0.56000000000000005</v>
      </c>
      <c r="Q209" s="35">
        <v>1.7139499999999999</v>
      </c>
      <c r="R209" s="35">
        <v>1.7147799999999997</v>
      </c>
      <c r="S209" s="35">
        <v>642.19992549999995</v>
      </c>
      <c r="T209" s="35">
        <v>642.51091819999988</v>
      </c>
      <c r="U209" s="36">
        <v>9.3666197847620683E-4</v>
      </c>
      <c r="V209" s="37">
        <v>9.3750262521998266E-4</v>
      </c>
      <c r="W209" s="37">
        <v>8.406467437758287E-7</v>
      </c>
      <c r="X209" s="38">
        <v>2.363114424823758E-2</v>
      </c>
      <c r="Y209" s="39">
        <v>63.068521306246708</v>
      </c>
      <c r="Z209" s="40">
        <v>0</v>
      </c>
      <c r="AA209" s="41">
        <v>8.2199629629363445E-4</v>
      </c>
      <c r="AB209" s="41">
        <v>8.2199629629363445E-4</v>
      </c>
      <c r="AC209" s="42">
        <v>2.894766009512503</v>
      </c>
      <c r="AD209" s="43">
        <v>7725.7626558288266</v>
      </c>
      <c r="AE209" s="40">
        <v>1.7571505350540365E-3</v>
      </c>
      <c r="AF209" s="41">
        <v>1.0538568607399729E-3</v>
      </c>
      <c r="AG209" s="41">
        <v>-7.0329367431406359E-4</v>
      </c>
      <c r="AH209" s="42">
        <v>-2.5703839041611958</v>
      </c>
      <c r="AI209" s="43">
        <v>-6860.0280342715205</v>
      </c>
      <c r="AJ209" s="42">
        <v>0.34801324959954494</v>
      </c>
      <c r="AK209" s="31">
        <v>928.80314286355315</v>
      </c>
      <c r="AL209" s="44">
        <f>+$AL$6*W209/H209*10^6</f>
        <v>1.1217896711625994</v>
      </c>
      <c r="AM209" s="31">
        <v>6724.7001953125</v>
      </c>
      <c r="AN209" s="45">
        <v>0.13811814889695484</v>
      </c>
      <c r="AR209" s="33"/>
    </row>
    <row r="210" spans="1:44">
      <c r="A210" s="6" t="s">
        <v>1008</v>
      </c>
      <c r="B210" s="6" t="s">
        <v>1536</v>
      </c>
      <c r="C210" s="119" t="s">
        <v>2393</v>
      </c>
      <c r="D210" s="30">
        <v>2012757</v>
      </c>
      <c r="E210" s="6" t="s">
        <v>3887</v>
      </c>
      <c r="F210" s="31" t="s">
        <v>4555</v>
      </c>
      <c r="G210" s="6" t="s">
        <v>4201</v>
      </c>
      <c r="H210" s="32">
        <v>37.46</v>
      </c>
      <c r="I210" s="33">
        <v>31.8</v>
      </c>
      <c r="J210" s="33">
        <v>31.8</v>
      </c>
      <c r="K210" s="34">
        <v>0.9</v>
      </c>
      <c r="L210" s="34">
        <v>0.9</v>
      </c>
      <c r="M210" s="7">
        <v>0.4</v>
      </c>
      <c r="N210" s="7">
        <v>0</v>
      </c>
      <c r="O210" s="7">
        <v>0.6</v>
      </c>
      <c r="P210" s="7">
        <v>1</v>
      </c>
      <c r="Q210" s="35">
        <v>28.62</v>
      </c>
      <c r="R210" s="35">
        <v>28.62</v>
      </c>
      <c r="S210" s="35">
        <v>1072.1052</v>
      </c>
      <c r="T210" s="35">
        <v>1072.1052</v>
      </c>
      <c r="U210" s="36">
        <v>1.5636877830292265E-3</v>
      </c>
      <c r="V210" s="37">
        <v>1.5643336339369847E-3</v>
      </c>
      <c r="W210" s="37">
        <v>6.4585090775817235E-7</v>
      </c>
      <c r="X210" s="38">
        <v>1.8155302541870609E-2</v>
      </c>
      <c r="Y210" s="39">
        <v>484.65837004459712</v>
      </c>
      <c r="Z210" s="40">
        <v>1.3395115885917325E-3</v>
      </c>
      <c r="AA210" s="41">
        <v>0</v>
      </c>
      <c r="AB210" s="41">
        <v>-1.3395115885917325E-3</v>
      </c>
      <c r="AC210" s="42">
        <v>-4.7172628799999998</v>
      </c>
      <c r="AD210" s="43">
        <v>-125927.99999999999</v>
      </c>
      <c r="AE210" s="40">
        <v>1.7600595867532981E-3</v>
      </c>
      <c r="AF210" s="41">
        <v>3.1401506975284252E-3</v>
      </c>
      <c r="AG210" s="41">
        <v>1.3800911107751271E-3</v>
      </c>
      <c r="AH210" s="42">
        <v>5.0439298787553408</v>
      </c>
      <c r="AI210" s="43">
        <v>134648.42175000909</v>
      </c>
      <c r="AJ210" s="42">
        <v>0.34482230129721181</v>
      </c>
      <c r="AK210" s="31">
        <v>9205.0801200536953</v>
      </c>
      <c r="AL210" s="44">
        <f>+$AL$6*W210/H210*10^6</f>
        <v>8.6205406801678102</v>
      </c>
      <c r="AM210" s="31">
        <v>57432.25</v>
      </c>
      <c r="AN210" s="45">
        <v>0.16027719826497647</v>
      </c>
      <c r="AR210" s="33"/>
    </row>
    <row r="211" spans="1:44">
      <c r="A211" s="6" t="s">
        <v>1488</v>
      </c>
      <c r="B211" s="6" t="s">
        <v>2296</v>
      </c>
      <c r="C211" s="119" t="s">
        <v>2933</v>
      </c>
      <c r="D211" s="30">
        <v>2884280</v>
      </c>
      <c r="E211" s="6" t="s">
        <v>963</v>
      </c>
      <c r="F211" s="31" t="s">
        <v>4551</v>
      </c>
      <c r="G211" s="6" t="s">
        <v>4199</v>
      </c>
      <c r="H211" s="32">
        <v>5.7</v>
      </c>
      <c r="I211" s="33">
        <v>79.551000000000002</v>
      </c>
      <c r="J211" s="33">
        <v>79.599999999999994</v>
      </c>
      <c r="K211" s="34">
        <v>1</v>
      </c>
      <c r="L211" s="34">
        <v>1</v>
      </c>
      <c r="M211" s="7">
        <v>0</v>
      </c>
      <c r="N211" s="7">
        <v>0</v>
      </c>
      <c r="O211" s="7">
        <v>1</v>
      </c>
      <c r="P211" s="7">
        <v>1</v>
      </c>
      <c r="Q211" s="35">
        <v>79.551000000000002</v>
      </c>
      <c r="R211" s="35">
        <v>79.599999999999994</v>
      </c>
      <c r="S211" s="35">
        <v>453.44070000000005</v>
      </c>
      <c r="T211" s="35">
        <v>453.71999999999997</v>
      </c>
      <c r="U211" s="36">
        <v>6.6135271325819581E-4</v>
      </c>
      <c r="V211" s="37">
        <v>6.6203340529445123E-4</v>
      </c>
      <c r="W211" s="37">
        <v>6.8069203625542238E-7</v>
      </c>
      <c r="X211" s="38">
        <v>1.9134710050893747E-2</v>
      </c>
      <c r="Y211" s="39">
        <v>3356.966675595394</v>
      </c>
      <c r="Z211" s="40">
        <v>0</v>
      </c>
      <c r="AA211" s="41">
        <v>0</v>
      </c>
      <c r="AB211" s="41">
        <v>0</v>
      </c>
      <c r="AC211" s="42">
        <v>0</v>
      </c>
      <c r="AD211" s="43">
        <v>0</v>
      </c>
      <c r="AE211" s="40">
        <v>1.2406783884316675E-3</v>
      </c>
      <c r="AF211" s="41">
        <v>1.3289266524242184E-3</v>
      </c>
      <c r="AG211" s="41">
        <v>8.8248263992550882E-5</v>
      </c>
      <c r="AH211" s="42">
        <v>0.32252802153787968</v>
      </c>
      <c r="AI211" s="43">
        <v>56583.86342769819</v>
      </c>
      <c r="AJ211" s="42">
        <v>0.34166273158877342</v>
      </c>
      <c r="AK211" s="31">
        <v>59940.830103293585</v>
      </c>
      <c r="AL211" s="44">
        <f>+$AL$6*W211/H211*10^6</f>
        <v>59.70982774170372</v>
      </c>
      <c r="AM211" s="31">
        <v>758557.5625</v>
      </c>
      <c r="AN211" s="45">
        <v>7.9019487862918222E-2</v>
      </c>
      <c r="AR211" s="33"/>
    </row>
    <row r="212" spans="1:44">
      <c r="A212" s="6" t="s">
        <v>6468</v>
      </c>
      <c r="B212" s="6" t="s">
        <v>6462</v>
      </c>
      <c r="C212" s="119" t="s">
        <v>6486</v>
      </c>
      <c r="D212" s="30" t="s">
        <v>6473</v>
      </c>
      <c r="E212" s="6" t="s">
        <v>6479</v>
      </c>
      <c r="F212" s="31" t="s">
        <v>4540</v>
      </c>
      <c r="G212" s="6" t="s">
        <v>4199</v>
      </c>
      <c r="H212" s="32">
        <v>17.45</v>
      </c>
      <c r="I212" s="33">
        <v>35.459000000000003</v>
      </c>
      <c r="J212" s="33">
        <v>35.652000000000001</v>
      </c>
      <c r="K212" s="34">
        <v>0.72</v>
      </c>
      <c r="L212" s="34">
        <v>0.72</v>
      </c>
      <c r="M212" s="7">
        <v>0</v>
      </c>
      <c r="N212" s="7">
        <v>0.51</v>
      </c>
      <c r="O212" s="7">
        <v>1</v>
      </c>
      <c r="P212" s="7">
        <v>0.49</v>
      </c>
      <c r="Q212" s="35">
        <v>25.530480000000001</v>
      </c>
      <c r="R212" s="35">
        <v>25.669439999999998</v>
      </c>
      <c r="S212" s="35">
        <v>445.50687599999998</v>
      </c>
      <c r="T212" s="35">
        <v>447.93172799999996</v>
      </c>
      <c r="U212" s="36">
        <v>6.4978106556774144E-4</v>
      </c>
      <c r="V212" s="37">
        <v>6.5358760298701369E-4</v>
      </c>
      <c r="W212" s="37">
        <v>3.8065374192722485E-6</v>
      </c>
      <c r="X212" s="38">
        <v>0.10700432197846449</v>
      </c>
      <c r="Y212" s="39">
        <v>6132.0528354420912</v>
      </c>
      <c r="Z212" s="40">
        <v>0</v>
      </c>
      <c r="AA212" s="41">
        <v>6.6423028634834979E-4</v>
      </c>
      <c r="AB212" s="41">
        <v>6.6423028634834979E-4</v>
      </c>
      <c r="AC212" s="42">
        <v>2.3391726508742057</v>
      </c>
      <c r="AD212" s="43">
        <v>134050.00864608629</v>
      </c>
      <c r="AE212" s="40">
        <v>1.2189703150839936E-3</v>
      </c>
      <c r="AF212" s="41">
        <v>6.4286679402442344E-4</v>
      </c>
      <c r="AG212" s="41">
        <v>-5.7610352105957018E-4</v>
      </c>
      <c r="AH212" s="42">
        <v>-2.1055318307908437</v>
      </c>
      <c r="AI212" s="43">
        <v>-120660.84990205409</v>
      </c>
      <c r="AJ212" s="42">
        <v>0.34064514206182661</v>
      </c>
      <c r="AK212" s="31">
        <v>19521.2115794743</v>
      </c>
      <c r="AL212" s="44">
        <f>+$AL$6*W212/H212*10^6</f>
        <v>109.0698400937607</v>
      </c>
      <c r="AM212" s="31">
        <v>238112.203125</v>
      </c>
      <c r="AN212" s="45">
        <v>8.1983247071240592E-2</v>
      </c>
      <c r="AR212" s="33"/>
    </row>
    <row r="213" spans="1:44">
      <c r="A213" s="6" t="s">
        <v>1477</v>
      </c>
      <c r="B213" s="6" t="s">
        <v>2286</v>
      </c>
      <c r="C213" s="119" t="s">
        <v>2922</v>
      </c>
      <c r="D213" s="30">
        <v>2903345</v>
      </c>
      <c r="E213" s="6" t="s">
        <v>953</v>
      </c>
      <c r="F213" s="31" t="s">
        <v>4539</v>
      </c>
      <c r="G213" s="6" t="s">
        <v>4199</v>
      </c>
      <c r="H213" s="32">
        <v>18.18</v>
      </c>
      <c r="I213" s="33">
        <v>32.384999999999998</v>
      </c>
      <c r="J213" s="33">
        <v>32.389000000000003</v>
      </c>
      <c r="K213" s="34">
        <v>0.79</v>
      </c>
      <c r="L213" s="34">
        <v>0.79</v>
      </c>
      <c r="M213" s="7">
        <v>0</v>
      </c>
      <c r="N213" s="7">
        <v>0</v>
      </c>
      <c r="O213" s="7">
        <v>1</v>
      </c>
      <c r="P213" s="7">
        <v>1</v>
      </c>
      <c r="Q213" s="35">
        <v>25.584150000000001</v>
      </c>
      <c r="R213" s="35">
        <v>25.587310000000002</v>
      </c>
      <c r="S213" s="35">
        <v>465.11984699999999</v>
      </c>
      <c r="T213" s="35">
        <v>465.17729580000002</v>
      </c>
      <c r="U213" s="36">
        <v>6.7838699261818991E-4</v>
      </c>
      <c r="V213" s="37">
        <v>6.7875101208705424E-4</v>
      </c>
      <c r="W213" s="37">
        <v>3.6401946886433119E-7</v>
      </c>
      <c r="X213" s="38">
        <v>1.023283161636054E-2</v>
      </c>
      <c r="Y213" s="39">
        <v>562.86202510233989</v>
      </c>
      <c r="Z213" s="40">
        <v>0</v>
      </c>
      <c r="AA213" s="41">
        <v>0</v>
      </c>
      <c r="AB213" s="41">
        <v>0</v>
      </c>
      <c r="AC213" s="42">
        <v>0</v>
      </c>
      <c r="AD213" s="43">
        <v>0</v>
      </c>
      <c r="AE213" s="40">
        <v>1.2726341993639823E-3</v>
      </c>
      <c r="AF213" s="41">
        <v>1.3624845862894395E-3</v>
      </c>
      <c r="AG213" s="41">
        <v>8.9850386925457212E-5</v>
      </c>
      <c r="AH213" s="42">
        <v>0.32838342895818157</v>
      </c>
      <c r="AI213" s="43">
        <v>18062.894882188204</v>
      </c>
      <c r="AJ213" s="42">
        <v>0.33861626057454208</v>
      </c>
      <c r="AK213" s="31">
        <v>18625.756907290543</v>
      </c>
      <c r="AL213" s="44">
        <f>+$AL$6*W213/H213*10^6</f>
        <v>10.01153654742385</v>
      </c>
      <c r="AM213" s="31">
        <v>70193.296875</v>
      </c>
      <c r="AN213" s="45">
        <v>0.26534950966128906</v>
      </c>
      <c r="AR213" s="33"/>
    </row>
    <row r="214" spans="1:44">
      <c r="A214" s="6" t="s">
        <v>5079</v>
      </c>
      <c r="B214" s="6" t="s">
        <v>5085</v>
      </c>
      <c r="C214" s="119" t="s">
        <v>5106</v>
      </c>
      <c r="D214" s="30">
        <v>2698146</v>
      </c>
      <c r="E214" s="6" t="s">
        <v>5096</v>
      </c>
      <c r="F214" s="31" t="s">
        <v>4547</v>
      </c>
      <c r="G214" s="6" t="s">
        <v>4201</v>
      </c>
      <c r="H214" s="32">
        <v>17.96</v>
      </c>
      <c r="I214" s="33">
        <v>33.417000000000002</v>
      </c>
      <c r="J214" s="33">
        <v>33.417000000000002</v>
      </c>
      <c r="K214" s="34">
        <v>0.78</v>
      </c>
      <c r="L214" s="34">
        <v>0.78</v>
      </c>
      <c r="M214" s="7">
        <v>0</v>
      </c>
      <c r="N214" s="7">
        <v>0</v>
      </c>
      <c r="O214" s="7">
        <v>1</v>
      </c>
      <c r="P214" s="7">
        <v>1</v>
      </c>
      <c r="Q214" s="35">
        <v>26.065260000000002</v>
      </c>
      <c r="R214" s="35">
        <v>26.065260000000002</v>
      </c>
      <c r="S214" s="35">
        <v>468.13206960000008</v>
      </c>
      <c r="T214" s="35">
        <v>468.13206960000008</v>
      </c>
      <c r="U214" s="36">
        <v>6.8278038207230762E-4</v>
      </c>
      <c r="V214" s="37">
        <v>6.8306239126515722E-4</v>
      </c>
      <c r="W214" s="37">
        <v>2.8200919284960147E-7</v>
      </c>
      <c r="X214" s="38">
        <v>7.9274677085231088E-3</v>
      </c>
      <c r="Y214" s="39">
        <v>441.39575214493925</v>
      </c>
      <c r="Z214" s="40">
        <v>0</v>
      </c>
      <c r="AA214" s="41">
        <v>0</v>
      </c>
      <c r="AB214" s="41">
        <v>0</v>
      </c>
      <c r="AC214" s="42">
        <v>0</v>
      </c>
      <c r="AD214" s="43">
        <v>0</v>
      </c>
      <c r="AE214" s="40">
        <v>1.2808760697584254E-3</v>
      </c>
      <c r="AF214" s="41">
        <v>1.371138993533345E-3</v>
      </c>
      <c r="AG214" s="41">
        <v>9.0262923774919648E-5</v>
      </c>
      <c r="AH214" s="42">
        <v>0.32989116053100687</v>
      </c>
      <c r="AI214" s="43">
        <v>18368.104706626214</v>
      </c>
      <c r="AJ214" s="42">
        <v>0.33781862823952996</v>
      </c>
      <c r="AK214" s="31">
        <v>18809.500458771152</v>
      </c>
      <c r="AL214" s="44">
        <f>+$AL$6*W214/H214*10^6</f>
        <v>7.8510354356793286</v>
      </c>
      <c r="AM214" s="31">
        <v>73593.3515625</v>
      </c>
      <c r="AN214" s="45">
        <v>0.25558695261754683</v>
      </c>
      <c r="AR214" s="33"/>
    </row>
    <row r="215" spans="1:44">
      <c r="A215" s="6" t="s">
        <v>1007</v>
      </c>
      <c r="B215" s="6" t="s">
        <v>1535</v>
      </c>
      <c r="C215" s="119" t="s">
        <v>2392</v>
      </c>
      <c r="D215" s="30">
        <v>2813552</v>
      </c>
      <c r="E215" s="6" t="s">
        <v>3886</v>
      </c>
      <c r="F215" s="31" t="s">
        <v>4540</v>
      </c>
      <c r="G215" s="6" t="s">
        <v>4199</v>
      </c>
      <c r="H215" s="32">
        <v>17.87</v>
      </c>
      <c r="I215" s="33">
        <v>46.499000000000002</v>
      </c>
      <c r="J215" s="33">
        <v>46.631999999999998</v>
      </c>
      <c r="K215" s="34">
        <v>1</v>
      </c>
      <c r="L215" s="34">
        <v>1</v>
      </c>
      <c r="M215" s="7">
        <v>0</v>
      </c>
      <c r="N215" s="7">
        <v>1</v>
      </c>
      <c r="O215" s="7">
        <v>1</v>
      </c>
      <c r="P215" s="7">
        <v>0</v>
      </c>
      <c r="Q215" s="35">
        <v>46.499000000000002</v>
      </c>
      <c r="R215" s="35">
        <v>46.631999999999998</v>
      </c>
      <c r="S215" s="35">
        <v>830.93713000000014</v>
      </c>
      <c r="T215" s="35">
        <v>833.31384000000003</v>
      </c>
      <c r="U215" s="36">
        <v>1.2119391256066741E-3</v>
      </c>
      <c r="V215" s="37">
        <v>1.2159076063964461E-3</v>
      </c>
      <c r="W215" s="37">
        <v>3.9684807897719544E-6</v>
      </c>
      <c r="X215" s="38">
        <v>0.11155665882703834</v>
      </c>
      <c r="Y215" s="39">
        <v>6242.6781660346014</v>
      </c>
      <c r="Z215" s="40">
        <v>0</v>
      </c>
      <c r="AA215" s="41">
        <v>2.422954546293606E-3</v>
      </c>
      <c r="AB215" s="41">
        <v>2.422954546293606E-3</v>
      </c>
      <c r="AC215" s="42">
        <v>8.532747038922194</v>
      </c>
      <c r="AD215" s="43">
        <v>477490.04134987097</v>
      </c>
      <c r="AE215" s="40">
        <v>2.2735624290815427E-3</v>
      </c>
      <c r="AF215" s="41">
        <v>0</v>
      </c>
      <c r="AG215" s="41">
        <v>-2.2735624290815427E-3</v>
      </c>
      <c r="AH215" s="42">
        <v>-8.3093713000000005</v>
      </c>
      <c r="AI215" s="43">
        <v>-464990</v>
      </c>
      <c r="AJ215" s="42">
        <v>0.33493239774923111</v>
      </c>
      <c r="AK215" s="31">
        <v>18742.719515905541</v>
      </c>
      <c r="AL215" s="44">
        <f>+$AL$6*W215/H215*10^6</f>
        <v>111.03751510274076</v>
      </c>
      <c r="AM215" s="31">
        <v>255361.953125</v>
      </c>
      <c r="AN215" s="45">
        <v>7.3396679836369189E-2</v>
      </c>
      <c r="AR215" s="33"/>
    </row>
    <row r="216" spans="1:44">
      <c r="A216" s="6" t="s">
        <v>1424</v>
      </c>
      <c r="B216" s="6" t="s">
        <v>2233</v>
      </c>
      <c r="C216" s="119" t="s">
        <v>2871</v>
      </c>
      <c r="D216" s="30">
        <v>2369226</v>
      </c>
      <c r="E216" s="6" t="s">
        <v>903</v>
      </c>
      <c r="F216" s="31" t="s">
        <v>4555</v>
      </c>
      <c r="G216" s="6" t="s">
        <v>4199</v>
      </c>
      <c r="H216" s="32">
        <v>14.77</v>
      </c>
      <c r="I216" s="33">
        <v>30.872</v>
      </c>
      <c r="J216" s="33">
        <v>30.905000000000001</v>
      </c>
      <c r="K216" s="34">
        <v>0.94</v>
      </c>
      <c r="L216" s="34">
        <v>0.94</v>
      </c>
      <c r="M216" s="7">
        <v>0</v>
      </c>
      <c r="N216" s="7">
        <v>0</v>
      </c>
      <c r="O216" s="7">
        <v>1</v>
      </c>
      <c r="P216" s="7">
        <v>1</v>
      </c>
      <c r="Q216" s="35">
        <v>29.019679999999997</v>
      </c>
      <c r="R216" s="35">
        <v>29.050699999999999</v>
      </c>
      <c r="S216" s="35">
        <v>428.62067359999998</v>
      </c>
      <c r="T216" s="35">
        <v>429.07883899999996</v>
      </c>
      <c r="U216" s="36">
        <v>6.2515218736190975E-4</v>
      </c>
      <c r="V216" s="37">
        <v>6.2607891413858673E-4</v>
      </c>
      <c r="W216" s="37">
        <v>9.2672677667697805E-7</v>
      </c>
      <c r="X216" s="38">
        <v>2.6050911753959981E-2</v>
      </c>
      <c r="Y216" s="39">
        <v>1763.7719535517931</v>
      </c>
      <c r="Z216" s="40">
        <v>0</v>
      </c>
      <c r="AA216" s="41">
        <v>0</v>
      </c>
      <c r="AB216" s="41">
        <v>0</v>
      </c>
      <c r="AC216" s="42">
        <v>0</v>
      </c>
      <c r="AD216" s="43">
        <v>0</v>
      </c>
      <c r="AE216" s="40">
        <v>1.1727672583659644E-3</v>
      </c>
      <c r="AF216" s="41">
        <v>1.2567537360890862E-3</v>
      </c>
      <c r="AG216" s="41">
        <v>8.3986477723121782E-5</v>
      </c>
      <c r="AH216" s="42">
        <v>0.30695212880629807</v>
      </c>
      <c r="AI216" s="43">
        <v>20782.134651746655</v>
      </c>
      <c r="AJ216" s="42">
        <v>0.33300304056025803</v>
      </c>
      <c r="AK216" s="31">
        <v>22545.906605298449</v>
      </c>
      <c r="AL216" s="44">
        <f>+$AL$6*W216/H216*10^6</f>
        <v>31.371928797460331</v>
      </c>
      <c r="AM216" s="31">
        <v>83940.8515625</v>
      </c>
      <c r="AN216" s="45">
        <v>0.26859277914891538</v>
      </c>
      <c r="AR216" s="33"/>
    </row>
    <row r="217" spans="1:44">
      <c r="A217" s="6" t="s">
        <v>1063</v>
      </c>
      <c r="B217" s="6" t="s">
        <v>1591</v>
      </c>
      <c r="C217" s="119" t="s">
        <v>2448</v>
      </c>
      <c r="D217" s="30">
        <v>2158781</v>
      </c>
      <c r="E217" s="6" t="s">
        <v>3941</v>
      </c>
      <c r="F217" s="31" t="s">
        <v>4544</v>
      </c>
      <c r="G217" s="6" t="s">
        <v>4201</v>
      </c>
      <c r="H217" s="32">
        <v>43.13</v>
      </c>
      <c r="I217" s="33">
        <v>48.381999999999998</v>
      </c>
      <c r="J217" s="33">
        <v>48.381999999999998</v>
      </c>
      <c r="K217" s="34">
        <v>0.62</v>
      </c>
      <c r="L217" s="34">
        <v>0.62</v>
      </c>
      <c r="M217" s="7">
        <v>0</v>
      </c>
      <c r="N217" s="7">
        <v>1</v>
      </c>
      <c r="O217" s="7">
        <v>1</v>
      </c>
      <c r="P217" s="7">
        <v>0</v>
      </c>
      <c r="Q217" s="35">
        <v>29.996839999999999</v>
      </c>
      <c r="R217" s="35">
        <v>29.996839999999999</v>
      </c>
      <c r="S217" s="35">
        <v>1293.7637092</v>
      </c>
      <c r="T217" s="35">
        <v>1293.7637092</v>
      </c>
      <c r="U217" s="36">
        <v>1.8869813393336931E-3</v>
      </c>
      <c r="V217" s="37">
        <v>1.8877607203739227E-3</v>
      </c>
      <c r="W217" s="37">
        <v>7.7938104022954799E-7</v>
      </c>
      <c r="X217" s="38">
        <v>2.1908924197197931E-2</v>
      </c>
      <c r="Y217" s="39">
        <v>507.97412931133618</v>
      </c>
      <c r="Z217" s="40">
        <v>0</v>
      </c>
      <c r="AA217" s="41">
        <v>3.7617647884449134E-3</v>
      </c>
      <c r="AB217" s="41">
        <v>3.7617647884449134E-3</v>
      </c>
      <c r="AC217" s="42">
        <v>13.247540036946095</v>
      </c>
      <c r="AD217" s="43">
        <v>307153.7221642962</v>
      </c>
      <c r="AE217" s="40">
        <v>3.5399219208633731E-3</v>
      </c>
      <c r="AF217" s="41">
        <v>0</v>
      </c>
      <c r="AG217" s="41">
        <v>-3.5399219208633731E-3</v>
      </c>
      <c r="AH217" s="42">
        <v>-12.937637092000001</v>
      </c>
      <c r="AI217" s="43">
        <v>-299968.40000000002</v>
      </c>
      <c r="AJ217" s="42">
        <v>0.33181186914329253</v>
      </c>
      <c r="AK217" s="31">
        <v>7693.2962936075055</v>
      </c>
      <c r="AL217" s="44">
        <f>+$AL$6*W217/H217*10^6</f>
        <v>9.0352543499831679</v>
      </c>
      <c r="AM217" s="31">
        <v>418016.5625</v>
      </c>
      <c r="AN217" s="45">
        <v>1.8404285819673724E-2</v>
      </c>
      <c r="AR217" s="33"/>
    </row>
    <row r="218" spans="1:44">
      <c r="A218" s="6" t="s">
        <v>1109</v>
      </c>
      <c r="B218" s="6" t="s">
        <v>1636</v>
      </c>
      <c r="C218" s="119" t="s">
        <v>2495</v>
      </c>
      <c r="D218" s="30">
        <v>2034148</v>
      </c>
      <c r="E218" s="6" t="s">
        <v>3985</v>
      </c>
      <c r="F218" s="31" t="s">
        <v>4556</v>
      </c>
      <c r="G218" s="6" t="s">
        <v>4201</v>
      </c>
      <c r="H218" s="32">
        <v>15.39</v>
      </c>
      <c r="I218" s="33">
        <v>36.859000000000002</v>
      </c>
      <c r="J218" s="33">
        <v>36.853000000000002</v>
      </c>
      <c r="K218" s="34">
        <v>0.82</v>
      </c>
      <c r="L218" s="34">
        <v>0.82</v>
      </c>
      <c r="M218" s="7">
        <v>0</v>
      </c>
      <c r="N218" s="7">
        <v>0</v>
      </c>
      <c r="O218" s="7">
        <v>1</v>
      </c>
      <c r="P218" s="7">
        <v>1</v>
      </c>
      <c r="Q218" s="35">
        <v>30.22438</v>
      </c>
      <c r="R218" s="35">
        <v>30.219459999999998</v>
      </c>
      <c r="S218" s="35">
        <v>465.15320819999999</v>
      </c>
      <c r="T218" s="35">
        <v>465.07748939999999</v>
      </c>
      <c r="U218" s="36">
        <v>6.7843565062382892E-4</v>
      </c>
      <c r="V218" s="37">
        <v>6.7860538224736851E-4</v>
      </c>
      <c r="W218" s="37">
        <v>1.6973162353958824E-7</v>
      </c>
      <c r="X218" s="38">
        <v>4.7712698693580481E-3</v>
      </c>
      <c r="Y218" s="39">
        <v>310.02403309668927</v>
      </c>
      <c r="Z218" s="40">
        <v>0</v>
      </c>
      <c r="AA218" s="41">
        <v>0</v>
      </c>
      <c r="AB218" s="41">
        <v>0</v>
      </c>
      <c r="AC218" s="42">
        <v>0</v>
      </c>
      <c r="AD218" s="43">
        <v>0</v>
      </c>
      <c r="AE218" s="40">
        <v>1.2727254803624726E-3</v>
      </c>
      <c r="AF218" s="41">
        <v>1.3621922575733974E-3</v>
      </c>
      <c r="AG218" s="41">
        <v>8.946677721092481E-5</v>
      </c>
      <c r="AH218" s="42">
        <v>0.32698141970980371</v>
      </c>
      <c r="AI218" s="43">
        <v>21246.356056517459</v>
      </c>
      <c r="AJ218" s="42">
        <v>0.33175268957916176</v>
      </c>
      <c r="AK218" s="31">
        <v>21556.380089614147</v>
      </c>
      <c r="AL218" s="44">
        <f>+$AL$6*W218/H218*10^6</f>
        <v>5.5143477433264536</v>
      </c>
      <c r="AM218" s="31">
        <v>121616.5</v>
      </c>
      <c r="AN218" s="45">
        <v>0.17724881154789152</v>
      </c>
      <c r="AR218" s="33"/>
    </row>
    <row r="219" spans="1:44">
      <c r="A219" s="6" t="s">
        <v>3459</v>
      </c>
      <c r="B219" s="6" t="s">
        <v>238</v>
      </c>
      <c r="C219" s="119" t="s">
        <v>545</v>
      </c>
      <c r="D219" s="30">
        <v>2107750</v>
      </c>
      <c r="E219" s="6" t="s">
        <v>2559</v>
      </c>
      <c r="F219" s="31" t="s">
        <v>4552</v>
      </c>
      <c r="G219" s="6" t="s">
        <v>4201</v>
      </c>
      <c r="H219" s="32">
        <v>50.77</v>
      </c>
      <c r="I219" s="33">
        <v>23.588999999999999</v>
      </c>
      <c r="J219" s="33">
        <v>23.588999999999999</v>
      </c>
      <c r="K219" s="34">
        <v>1</v>
      </c>
      <c r="L219" s="34">
        <v>1</v>
      </c>
      <c r="M219" s="7">
        <v>0.45</v>
      </c>
      <c r="N219" s="7">
        <v>0</v>
      </c>
      <c r="O219" s="7">
        <v>0.55000000000000004</v>
      </c>
      <c r="P219" s="7">
        <v>1</v>
      </c>
      <c r="Q219" s="35">
        <v>23.588999999999999</v>
      </c>
      <c r="R219" s="35">
        <v>23.588999999999999</v>
      </c>
      <c r="S219" s="35">
        <v>1197.6135300000001</v>
      </c>
      <c r="T219" s="35">
        <v>1197.6135300000001</v>
      </c>
      <c r="U219" s="36">
        <v>1.74674429864859E-3</v>
      </c>
      <c r="V219" s="37">
        <v>1.7474657574993576E-3</v>
      </c>
      <c r="W219" s="37">
        <v>7.2145885076767974E-7</v>
      </c>
      <c r="X219" s="38">
        <v>2.0280692571391316E-2</v>
      </c>
      <c r="Y219" s="39">
        <v>399.46213455566897</v>
      </c>
      <c r="Z219" s="40">
        <v>1.6833649835393105E-3</v>
      </c>
      <c r="AA219" s="41">
        <v>0</v>
      </c>
      <c r="AB219" s="41">
        <v>-1.6833649835393105E-3</v>
      </c>
      <c r="AC219" s="42">
        <v>-5.9281869734999999</v>
      </c>
      <c r="AD219" s="43">
        <v>-116765.55</v>
      </c>
      <c r="AE219" s="40">
        <v>1.8022627289530876E-3</v>
      </c>
      <c r="AF219" s="41">
        <v>3.5077592773535473E-3</v>
      </c>
      <c r="AG219" s="41">
        <v>1.7054965484004597E-3</v>
      </c>
      <c r="AH219" s="42">
        <v>6.2332152793590918</v>
      </c>
      <c r="AI219" s="43">
        <v>122773.59226628109</v>
      </c>
      <c r="AJ219" s="42">
        <v>0.32530899843048289</v>
      </c>
      <c r="AK219" s="31">
        <v>6407.5044008367549</v>
      </c>
      <c r="AL219" s="44">
        <f>+$AL$6*W219/H219*10^6</f>
        <v>7.1051689065164432</v>
      </c>
      <c r="AM219" s="31">
        <v>399016.6875</v>
      </c>
      <c r="AN219" s="45">
        <v>1.6058236664191532E-2</v>
      </c>
      <c r="AR219" s="33"/>
    </row>
    <row r="220" spans="1:44">
      <c r="A220" s="6" t="s">
        <v>6171</v>
      </c>
      <c r="B220" s="6" t="s">
        <v>6124</v>
      </c>
      <c r="C220" s="119" t="s">
        <v>6217</v>
      </c>
      <c r="D220" s="30">
        <v>2030674</v>
      </c>
      <c r="E220" s="6" t="s">
        <v>6300</v>
      </c>
      <c r="F220" s="31" t="s">
        <v>4555</v>
      </c>
      <c r="G220" s="6" t="s">
        <v>4199</v>
      </c>
      <c r="H220" s="32">
        <v>39.67</v>
      </c>
      <c r="I220" s="33">
        <v>15.548</v>
      </c>
      <c r="J220" s="33">
        <v>15.829000000000001</v>
      </c>
      <c r="K220" s="34">
        <v>0.79</v>
      </c>
      <c r="L220" s="34">
        <v>0.79</v>
      </c>
      <c r="M220" s="7">
        <v>0.52</v>
      </c>
      <c r="N220" s="7">
        <v>1</v>
      </c>
      <c r="O220" s="7">
        <v>0.48</v>
      </c>
      <c r="P220" s="7">
        <v>0</v>
      </c>
      <c r="Q220" s="35">
        <v>12.282920000000001</v>
      </c>
      <c r="R220" s="35">
        <v>12.504910000000001</v>
      </c>
      <c r="S220" s="35">
        <v>487.26343640000005</v>
      </c>
      <c r="T220" s="35">
        <v>496.06977970000003</v>
      </c>
      <c r="U220" s="36">
        <v>7.1068387935765878E-4</v>
      </c>
      <c r="V220" s="37">
        <v>7.2382695388887252E-4</v>
      </c>
      <c r="W220" s="37">
        <v>1.314307453121374E-5</v>
      </c>
      <c r="X220" s="38">
        <v>0.36946064730760658</v>
      </c>
      <c r="Y220" s="39">
        <v>9313.3513311723345</v>
      </c>
      <c r="Z220" s="40">
        <v>7.9143681579128605E-4</v>
      </c>
      <c r="AA220" s="41">
        <v>1.4423791737372112E-3</v>
      </c>
      <c r="AB220" s="41">
        <v>6.5094235794592513E-4</v>
      </c>
      <c r="AC220" s="42">
        <v>2.292377496626413</v>
      </c>
      <c r="AD220" s="43">
        <v>57786.173345762865</v>
      </c>
      <c r="AE220" s="40">
        <v>6.3994666382379342E-4</v>
      </c>
      <c r="AF220" s="41">
        <v>0</v>
      </c>
      <c r="AG220" s="41">
        <v>-6.3994666382379342E-4</v>
      </c>
      <c r="AH220" s="42">
        <v>-2.3388644947200001</v>
      </c>
      <c r="AI220" s="43">
        <v>-58958.016000000003</v>
      </c>
      <c r="AJ220" s="42">
        <v>0.32297364921401961</v>
      </c>
      <c r="AK220" s="31">
        <v>8141.508676935191</v>
      </c>
      <c r="AL220" s="44">
        <f>+$AL$6*W220/H220*10^6</f>
        <v>165.65508610050088</v>
      </c>
      <c r="AM220" s="31">
        <v>119918.546875</v>
      </c>
      <c r="AN220" s="45">
        <v>6.7891989096746555E-2</v>
      </c>
      <c r="AR220" s="33"/>
    </row>
    <row r="221" spans="1:44">
      <c r="A221" s="6" t="s">
        <v>1524</v>
      </c>
      <c r="B221" s="6" t="s">
        <v>2332</v>
      </c>
      <c r="C221" s="119" t="s">
        <v>2966</v>
      </c>
      <c r="D221" s="30" t="s">
        <v>2383</v>
      </c>
      <c r="E221" s="6" t="s">
        <v>996</v>
      </c>
      <c r="F221" s="31" t="s">
        <v>4539</v>
      </c>
      <c r="G221" s="6" t="s">
        <v>4199</v>
      </c>
      <c r="H221" s="32">
        <v>14.44</v>
      </c>
      <c r="I221" s="33">
        <v>22.981999999999999</v>
      </c>
      <c r="J221" s="33">
        <v>23.087</v>
      </c>
      <c r="K221" s="34">
        <v>1</v>
      </c>
      <c r="L221" s="34">
        <v>1</v>
      </c>
      <c r="M221" s="7">
        <v>0</v>
      </c>
      <c r="N221" s="7">
        <v>0</v>
      </c>
      <c r="O221" s="7">
        <v>1</v>
      </c>
      <c r="P221" s="7">
        <v>1</v>
      </c>
      <c r="Q221" s="35">
        <v>22.981999999999999</v>
      </c>
      <c r="R221" s="35">
        <v>23.087</v>
      </c>
      <c r="S221" s="35">
        <v>331.86007999999998</v>
      </c>
      <c r="T221" s="35">
        <v>333.37628000000001</v>
      </c>
      <c r="U221" s="36">
        <v>4.8402484454986483E-4</v>
      </c>
      <c r="V221" s="37">
        <v>4.8643708430925786E-4</v>
      </c>
      <c r="W221" s="37">
        <v>2.4122397593930337E-6</v>
      </c>
      <c r="X221" s="38">
        <v>6.7809678842640789E-2</v>
      </c>
      <c r="Y221" s="39">
        <v>4695.9611386870356</v>
      </c>
      <c r="Z221" s="40">
        <v>0</v>
      </c>
      <c r="AA221" s="41">
        <v>0</v>
      </c>
      <c r="AB221" s="41">
        <v>0</v>
      </c>
      <c r="AC221" s="42">
        <v>0</v>
      </c>
      <c r="AD221" s="43">
        <v>0</v>
      </c>
      <c r="AE221" s="40">
        <v>9.0801648206524958E-4</v>
      </c>
      <c r="AF221" s="41">
        <v>9.764449964251938E-4</v>
      </c>
      <c r="AG221" s="41">
        <v>6.842851435994422E-5</v>
      </c>
      <c r="AH221" s="42">
        <v>0.25009118995419738</v>
      </c>
      <c r="AI221" s="43">
        <v>17319.334484362702</v>
      </c>
      <c r="AJ221" s="42">
        <v>0.31790086879683815</v>
      </c>
      <c r="AK221" s="31">
        <v>22015.295623049737</v>
      </c>
      <c r="AL221" s="44">
        <f>+$AL$6*W221/H221*10^6</f>
        <v>83.526307458207555</v>
      </c>
      <c r="AM221" s="31">
        <v>100601.953125</v>
      </c>
      <c r="AN221" s="45">
        <v>0.21883566808782806</v>
      </c>
      <c r="AR221" s="33"/>
    </row>
    <row r="222" spans="1:44">
      <c r="A222" s="6" t="s">
        <v>1312</v>
      </c>
      <c r="B222" s="6" t="s">
        <v>1724</v>
      </c>
      <c r="C222" s="119" t="s">
        <v>2762</v>
      </c>
      <c r="D222" s="30">
        <v>2467971</v>
      </c>
      <c r="E222" s="6" t="s">
        <v>814</v>
      </c>
      <c r="F222" s="31" t="s">
        <v>4540</v>
      </c>
      <c r="G222" s="6" t="s">
        <v>4201</v>
      </c>
      <c r="H222" s="32">
        <v>16.09</v>
      </c>
      <c r="I222" s="33">
        <v>32.143000000000001</v>
      </c>
      <c r="J222" s="33">
        <v>32.113999999999997</v>
      </c>
      <c r="K222" s="34">
        <v>0.91</v>
      </c>
      <c r="L222" s="34">
        <v>0.91</v>
      </c>
      <c r="M222" s="7">
        <v>0</v>
      </c>
      <c r="N222" s="7">
        <v>0</v>
      </c>
      <c r="O222" s="7">
        <v>1</v>
      </c>
      <c r="P222" s="7">
        <v>1</v>
      </c>
      <c r="Q222" s="35">
        <v>29.250130000000002</v>
      </c>
      <c r="R222" s="35">
        <v>29.223739999999999</v>
      </c>
      <c r="S222" s="35">
        <v>470.63459170000004</v>
      </c>
      <c r="T222" s="35">
        <v>470.2099766</v>
      </c>
      <c r="U222" s="36">
        <v>6.8643036272208948E-4</v>
      </c>
      <c r="V222" s="37">
        <v>6.86094313699908E-4</v>
      </c>
      <c r="W222" s="37">
        <v>-3.3604902218147426E-7</v>
      </c>
      <c r="X222" s="38">
        <v>-9.4465635850571449E-3</v>
      </c>
      <c r="Y222" s="39">
        <v>-587.10774301163121</v>
      </c>
      <c r="Z222" s="40">
        <v>0</v>
      </c>
      <c r="AA222" s="41">
        <v>0</v>
      </c>
      <c r="AB222" s="41">
        <v>0</v>
      </c>
      <c r="AC222" s="42">
        <v>0</v>
      </c>
      <c r="AD222" s="43">
        <v>0</v>
      </c>
      <c r="AE222" s="40">
        <v>1.2877233269323902E-3</v>
      </c>
      <c r="AF222" s="41">
        <v>1.3772250950795824E-3</v>
      </c>
      <c r="AG222" s="41">
        <v>8.9501768147192198E-5</v>
      </c>
      <c r="AH222" s="42">
        <v>0.32710930389625109</v>
      </c>
      <c r="AI222" s="43">
        <v>20329.975381991986</v>
      </c>
      <c r="AJ222" s="42">
        <v>0.31766274031119396</v>
      </c>
      <c r="AK222" s="31">
        <v>19742.867638980355</v>
      </c>
      <c r="AL222" s="44">
        <f>+$AL$6*W222/H222*10^6</f>
        <v>-10.442791242432389</v>
      </c>
      <c r="AM222" s="31">
        <v>123819.3984375</v>
      </c>
      <c r="AN222" s="45">
        <v>0.15944890613360485</v>
      </c>
      <c r="AR222" s="33"/>
    </row>
    <row r="223" spans="1:44">
      <c r="A223" s="6" t="s">
        <v>1396</v>
      </c>
      <c r="B223" s="6" t="s">
        <v>2205</v>
      </c>
      <c r="C223" s="119" t="s">
        <v>2843</v>
      </c>
      <c r="D223" s="30">
        <v>2671307</v>
      </c>
      <c r="E223" s="6" t="s">
        <v>4299</v>
      </c>
      <c r="F223" s="31" t="s">
        <v>4538</v>
      </c>
      <c r="G223" s="6" t="s">
        <v>4199</v>
      </c>
      <c r="H223" s="32">
        <v>25.35</v>
      </c>
      <c r="I223" s="33">
        <v>20.927</v>
      </c>
      <c r="J223" s="33">
        <v>20.95</v>
      </c>
      <c r="K223" s="34">
        <v>1</v>
      </c>
      <c r="L223" s="34">
        <v>1</v>
      </c>
      <c r="M223" s="7">
        <v>0</v>
      </c>
      <c r="N223" s="7">
        <v>0.39</v>
      </c>
      <c r="O223" s="7">
        <v>1</v>
      </c>
      <c r="P223" s="7">
        <v>0.61</v>
      </c>
      <c r="Q223" s="35">
        <v>20.927</v>
      </c>
      <c r="R223" s="35">
        <v>20.95</v>
      </c>
      <c r="S223" s="35">
        <v>530.49945000000002</v>
      </c>
      <c r="T223" s="35">
        <v>531.08249999999998</v>
      </c>
      <c r="U223" s="36">
        <v>7.7374450648007688E-4</v>
      </c>
      <c r="V223" s="37">
        <v>7.7491482845651587E-4</v>
      </c>
      <c r="W223" s="37">
        <v>1.1703219764389906E-6</v>
      </c>
      <c r="X223" s="38">
        <v>3.2898536331554741E-2</v>
      </c>
      <c r="Y223" s="39">
        <v>1297.7726363532443</v>
      </c>
      <c r="Z223" s="40">
        <v>0</v>
      </c>
      <c r="AA223" s="41">
        <v>6.0223122605820379E-4</v>
      </c>
      <c r="AB223" s="41">
        <v>6.0223122605820379E-4</v>
      </c>
      <c r="AC223" s="42">
        <v>2.1208349610830588</v>
      </c>
      <c r="AD223" s="43">
        <v>83662.128642329728</v>
      </c>
      <c r="AE223" s="40">
        <v>1.4515221123509335E-3</v>
      </c>
      <c r="AF223" s="41">
        <v>9.4886606325599878E-4</v>
      </c>
      <c r="AG223" s="41">
        <v>-5.0265604909493469E-4</v>
      </c>
      <c r="AH223" s="42">
        <v>-1.8370974531841369</v>
      </c>
      <c r="AI223" s="43">
        <v>-72469.327541780542</v>
      </c>
      <c r="AJ223" s="42">
        <v>0.31663604423047653</v>
      </c>
      <c r="AK223" s="31">
        <v>12490.573736902428</v>
      </c>
      <c r="AL223" s="44">
        <f>+$AL$6*W223/H223*10^6</f>
        <v>23.083273697021511</v>
      </c>
      <c r="AM223" s="31">
        <v>41040.8984375</v>
      </c>
      <c r="AN223" s="45">
        <v>0.30434454927744731</v>
      </c>
      <c r="AR223" s="33"/>
    </row>
    <row r="224" spans="1:44">
      <c r="A224" s="6" t="s">
        <v>5542</v>
      </c>
      <c r="B224" s="6" t="s">
        <v>5536</v>
      </c>
      <c r="C224" s="119" t="s">
        <v>5548</v>
      </c>
      <c r="D224" s="30" t="s">
        <v>5560</v>
      </c>
      <c r="E224" s="6" t="s">
        <v>5555</v>
      </c>
      <c r="F224" s="31" t="s">
        <v>4539</v>
      </c>
      <c r="G224" s="6" t="s">
        <v>4201</v>
      </c>
      <c r="H224" s="32">
        <v>54.75</v>
      </c>
      <c r="I224" s="33">
        <v>21.843</v>
      </c>
      <c r="J224" s="33">
        <v>21.742000000000001</v>
      </c>
      <c r="K224" s="34">
        <v>1</v>
      </c>
      <c r="L224" s="34">
        <v>1</v>
      </c>
      <c r="M224" s="7">
        <v>0</v>
      </c>
      <c r="N224" s="7">
        <v>0.48</v>
      </c>
      <c r="O224" s="7">
        <v>1</v>
      </c>
      <c r="P224" s="7">
        <v>0.52</v>
      </c>
      <c r="Q224" s="35">
        <v>21.843</v>
      </c>
      <c r="R224" s="35">
        <v>21.742000000000001</v>
      </c>
      <c r="S224" s="35">
        <v>1195.90425</v>
      </c>
      <c r="T224" s="35">
        <v>1190.3745000000001</v>
      </c>
      <c r="U224" s="36">
        <v>1.7442512781373786E-3</v>
      </c>
      <c r="V224" s="37">
        <v>1.7369031204502333E-3</v>
      </c>
      <c r="W224" s="37">
        <v>-7.3481576871453624E-6</v>
      </c>
      <c r="X224" s="38">
        <v>-0.20656164500654162</v>
      </c>
      <c r="Y224" s="39">
        <v>-3772.8154339094358</v>
      </c>
      <c r="Z224" s="40">
        <v>0</v>
      </c>
      <c r="AA224" s="41">
        <v>1.6613514869165613E-3</v>
      </c>
      <c r="AB224" s="41">
        <v>1.6613514869165613E-3</v>
      </c>
      <c r="AC224" s="42">
        <v>5.8506636050111362</v>
      </c>
      <c r="AD224" s="43">
        <v>106861.43570796595</v>
      </c>
      <c r="AE224" s="40">
        <v>3.272164491649254E-3</v>
      </c>
      <c r="AF224" s="41">
        <v>1.81300936193335E-3</v>
      </c>
      <c r="AG224" s="41">
        <v>-1.459155129715904E-3</v>
      </c>
      <c r="AH224" s="42">
        <v>-5.3328915019092502</v>
      </c>
      <c r="AI224" s="43">
        <v>-97404.41099377627</v>
      </c>
      <c r="AJ224" s="42">
        <v>0.31121045809534476</v>
      </c>
      <c r="AK224" s="31">
        <v>5684.2092802802508</v>
      </c>
      <c r="AL224" s="44">
        <f>+$AL$6*W224/H224*10^6</f>
        <v>-67.106462896304677</v>
      </c>
      <c r="AM224" s="31">
        <v>177499.75</v>
      </c>
      <c r="AN224" s="45">
        <v>3.2023759358986423E-2</v>
      </c>
      <c r="AR224" s="33"/>
    </row>
    <row r="225" spans="1:44">
      <c r="A225" s="6" t="s">
        <v>1483</v>
      </c>
      <c r="B225" s="6" t="s">
        <v>2292</v>
      </c>
      <c r="C225" s="119" t="s">
        <v>2928</v>
      </c>
      <c r="D225" s="30">
        <v>2906429</v>
      </c>
      <c r="E225" s="6" t="s">
        <v>958</v>
      </c>
      <c r="F225" s="31" t="s">
        <v>4556</v>
      </c>
      <c r="G225" s="6" t="s">
        <v>4199</v>
      </c>
      <c r="H225" s="32">
        <v>6.96</v>
      </c>
      <c r="I225" s="33">
        <v>94.676000000000002</v>
      </c>
      <c r="J225" s="33">
        <v>94.893000000000001</v>
      </c>
      <c r="K225" s="34">
        <v>1</v>
      </c>
      <c r="L225" s="34">
        <v>1</v>
      </c>
      <c r="M225" s="7">
        <v>0.37</v>
      </c>
      <c r="N225" s="7">
        <v>0</v>
      </c>
      <c r="O225" s="7">
        <v>0.63</v>
      </c>
      <c r="P225" s="7">
        <v>1</v>
      </c>
      <c r="Q225" s="35">
        <v>94.676000000000002</v>
      </c>
      <c r="R225" s="35">
        <v>94.893000000000001</v>
      </c>
      <c r="S225" s="35">
        <v>658.94496000000004</v>
      </c>
      <c r="T225" s="35">
        <v>660.45528000000002</v>
      </c>
      <c r="U225" s="36">
        <v>9.6108496035713894E-4</v>
      </c>
      <c r="V225" s="37">
        <v>9.6368566089901329E-4</v>
      </c>
      <c r="W225" s="37">
        <v>2.6007005418743562E-6</v>
      </c>
      <c r="X225" s="38">
        <v>7.3107437941722558E-2</v>
      </c>
      <c r="Y225" s="39">
        <v>10503.942233006115</v>
      </c>
      <c r="Z225" s="40">
        <v>7.615526716984554E-4</v>
      </c>
      <c r="AA225" s="41">
        <v>0</v>
      </c>
      <c r="AB225" s="41">
        <v>-7.615526716984554E-4</v>
      </c>
      <c r="AC225" s="42">
        <v>-2.6819059871999995</v>
      </c>
      <c r="AD225" s="43">
        <v>-385331.31999999995</v>
      </c>
      <c r="AE225" s="40">
        <v>1.1358694218536643E-3</v>
      </c>
      <c r="AF225" s="41">
        <v>1.9344455265941547E-3</v>
      </c>
      <c r="AG225" s="41">
        <v>7.9857610474049043E-4</v>
      </c>
      <c r="AH225" s="42">
        <v>2.918620258990229</v>
      </c>
      <c r="AI225" s="43">
        <v>419341.99123422831</v>
      </c>
      <c r="AJ225" s="42">
        <v>0.30982170973195222</v>
      </c>
      <c r="AK225" s="31">
        <v>44514.613467234478</v>
      </c>
      <c r="AL225" s="44">
        <f>+$AL$6*W225/H225*10^6</f>
        <v>186.83193547947963</v>
      </c>
      <c r="AM225" s="31">
        <v>205061.546875</v>
      </c>
      <c r="AN225" s="45">
        <v>0.2170792825159433</v>
      </c>
      <c r="AR225" s="33"/>
    </row>
    <row r="226" spans="1:44">
      <c r="A226" s="6" t="s">
        <v>1517</v>
      </c>
      <c r="B226" s="6" t="s">
        <v>2325</v>
      </c>
      <c r="C226" s="119" t="s">
        <v>2959</v>
      </c>
      <c r="D226" s="30">
        <v>2943705</v>
      </c>
      <c r="E226" s="6" t="s">
        <v>990</v>
      </c>
      <c r="F226" s="31" t="s">
        <v>4539</v>
      </c>
      <c r="G226" s="6" t="s">
        <v>4199</v>
      </c>
      <c r="H226" s="32">
        <v>10.24</v>
      </c>
      <c r="I226" s="33">
        <v>49.970999999999997</v>
      </c>
      <c r="J226" s="33">
        <v>50.000999999999998</v>
      </c>
      <c r="K226" s="34">
        <v>1</v>
      </c>
      <c r="L226" s="34">
        <v>1</v>
      </c>
      <c r="M226" s="7">
        <v>0</v>
      </c>
      <c r="N226" s="7">
        <v>0.34</v>
      </c>
      <c r="O226" s="7">
        <v>1</v>
      </c>
      <c r="P226" s="7">
        <v>0.66</v>
      </c>
      <c r="Q226" s="35">
        <v>49.970999999999997</v>
      </c>
      <c r="R226" s="35">
        <v>50.000999999999998</v>
      </c>
      <c r="S226" s="35">
        <v>511.70303999999999</v>
      </c>
      <c r="T226" s="35">
        <v>512.01023999999995</v>
      </c>
      <c r="U226" s="36">
        <v>7.4632955066994888E-4</v>
      </c>
      <c r="V226" s="37">
        <v>7.4708605027953194E-4</v>
      </c>
      <c r="W226" s="37">
        <v>7.5649960958306534E-7</v>
      </c>
      <c r="X226" s="38">
        <v>2.1265711822658281E-2</v>
      </c>
      <c r="Y226" s="39">
        <v>2076.7296701814726</v>
      </c>
      <c r="Z226" s="40">
        <v>0</v>
      </c>
      <c r="AA226" s="41">
        <v>5.0616747608240762E-4</v>
      </c>
      <c r="AB226" s="41">
        <v>5.0616747608240762E-4</v>
      </c>
      <c r="AC226" s="42">
        <v>1.7825340716142024</v>
      </c>
      <c r="AD226" s="43">
        <v>174075.59293107444</v>
      </c>
      <c r="AE226" s="40">
        <v>1.4000924553591793E-3</v>
      </c>
      <c r="AF226" s="41">
        <v>9.8977315482032886E-4</v>
      </c>
      <c r="AG226" s="41">
        <v>-4.1031930053885045E-4</v>
      </c>
      <c r="AH226" s="42">
        <v>-1.4996269185847437</v>
      </c>
      <c r="AI226" s="43">
        <v>-146447.94126804135</v>
      </c>
      <c r="AJ226" s="42">
        <v>0.30417286485211692</v>
      </c>
      <c r="AK226" s="31">
        <v>29704.381333214551</v>
      </c>
      <c r="AL226" s="44">
        <f>+$AL$6*W226/H226*10^6</f>
        <v>36.938457499173111</v>
      </c>
      <c r="AM226" s="31">
        <v>181157</v>
      </c>
      <c r="AN226" s="45">
        <v>0.1639703756035624</v>
      </c>
      <c r="AR226" s="33"/>
    </row>
    <row r="227" spans="1:44">
      <c r="A227" s="6" t="s">
        <v>1089</v>
      </c>
      <c r="B227" s="6" t="s">
        <v>1617</v>
      </c>
      <c r="C227" s="119" t="s">
        <v>2474</v>
      </c>
      <c r="D227" s="30">
        <v>2208426</v>
      </c>
      <c r="E227" s="6" t="s">
        <v>3965</v>
      </c>
      <c r="F227" s="31" t="s">
        <v>4543</v>
      </c>
      <c r="G227" s="6" t="s">
        <v>4199</v>
      </c>
      <c r="H227" s="32">
        <v>11.81</v>
      </c>
      <c r="I227" s="33">
        <v>25.398</v>
      </c>
      <c r="J227" s="33">
        <v>25.535</v>
      </c>
      <c r="K227" s="34">
        <v>1</v>
      </c>
      <c r="L227" s="34">
        <v>1</v>
      </c>
      <c r="M227" s="7">
        <v>0</v>
      </c>
      <c r="N227" s="7">
        <v>0</v>
      </c>
      <c r="O227" s="7">
        <v>1</v>
      </c>
      <c r="P227" s="7">
        <v>1</v>
      </c>
      <c r="Q227" s="35">
        <v>25.398</v>
      </c>
      <c r="R227" s="35">
        <v>25.535</v>
      </c>
      <c r="S227" s="35">
        <v>299.95038</v>
      </c>
      <c r="T227" s="35">
        <v>301.56835000000001</v>
      </c>
      <c r="U227" s="36">
        <v>4.3748388191846665E-4</v>
      </c>
      <c r="V227" s="37">
        <v>4.4002539381012283E-4</v>
      </c>
      <c r="W227" s="37">
        <v>2.5415118916561805E-6</v>
      </c>
      <c r="X227" s="38">
        <v>7.1443605253949521E-2</v>
      </c>
      <c r="Y227" s="39">
        <v>6049.4161942378933</v>
      </c>
      <c r="Z227" s="40">
        <v>0</v>
      </c>
      <c r="AA227" s="41">
        <v>0</v>
      </c>
      <c r="AB227" s="41">
        <v>0</v>
      </c>
      <c r="AC227" s="42">
        <v>0</v>
      </c>
      <c r="AD227" s="43">
        <v>0</v>
      </c>
      <c r="AE227" s="40">
        <v>8.2070699447108798E-4</v>
      </c>
      <c r="AF227" s="41">
        <v>8.8328091739970705E-4</v>
      </c>
      <c r="AG227" s="41">
        <v>6.2573922928619067E-5</v>
      </c>
      <c r="AH227" s="42">
        <v>0.22869394420874772</v>
      </c>
      <c r="AI227" s="43">
        <v>19364.432193797438</v>
      </c>
      <c r="AJ227" s="42">
        <v>0.30013754946269722</v>
      </c>
      <c r="AK227" s="31">
        <v>25413.848388035331</v>
      </c>
      <c r="AL227" s="44">
        <f>+$AL$6*W227/H227*10^6</f>
        <v>107.59999541304744</v>
      </c>
      <c r="AM227" s="31">
        <v>83960.6015625</v>
      </c>
      <c r="AN227" s="45">
        <v>0.30268778349708875</v>
      </c>
      <c r="AR227" s="33"/>
    </row>
    <row r="228" spans="1:44">
      <c r="A228" s="6" t="s">
        <v>4827</v>
      </c>
      <c r="B228" s="6" t="s">
        <v>4792</v>
      </c>
      <c r="C228" s="119" t="s">
        <v>4910</v>
      </c>
      <c r="D228" s="30" t="s">
        <v>4889</v>
      </c>
      <c r="E228" s="6" t="s">
        <v>4863</v>
      </c>
      <c r="F228" s="31" t="s">
        <v>4542</v>
      </c>
      <c r="G228" s="6" t="s">
        <v>4199</v>
      </c>
      <c r="H228" s="32">
        <v>10.26</v>
      </c>
      <c r="I228" s="33">
        <v>29.663</v>
      </c>
      <c r="J228" s="33">
        <v>29.925999999999998</v>
      </c>
      <c r="K228" s="34">
        <v>0.82</v>
      </c>
      <c r="L228" s="34">
        <v>0.82</v>
      </c>
      <c r="M228" s="7">
        <v>0</v>
      </c>
      <c r="N228" s="7">
        <v>0</v>
      </c>
      <c r="O228" s="7">
        <v>1</v>
      </c>
      <c r="P228" s="7">
        <v>1</v>
      </c>
      <c r="Q228" s="35">
        <v>24.32366</v>
      </c>
      <c r="R228" s="35">
        <v>24.539319999999996</v>
      </c>
      <c r="S228" s="35">
        <v>249.5607516</v>
      </c>
      <c r="T228" s="35">
        <v>251.77342319999997</v>
      </c>
      <c r="U228" s="36">
        <v>3.6398955848783454E-4</v>
      </c>
      <c r="V228" s="37">
        <v>3.6736845791178913E-4</v>
      </c>
      <c r="W228" s="37">
        <v>3.3788994239545927E-6</v>
      </c>
      <c r="X228" s="38">
        <v>9.4983130879824504E-2</v>
      </c>
      <c r="Y228" s="39">
        <v>9257.6150954994646</v>
      </c>
      <c r="Z228" s="40">
        <v>0</v>
      </c>
      <c r="AA228" s="41">
        <v>0</v>
      </c>
      <c r="AB228" s="41">
        <v>0</v>
      </c>
      <c r="AC228" s="42">
        <v>0</v>
      </c>
      <c r="AD228" s="43">
        <v>0</v>
      </c>
      <c r="AE228" s="40">
        <v>6.8283378865391592E-4</v>
      </c>
      <c r="AF228" s="41">
        <v>7.3743368699321612E-4</v>
      </c>
      <c r="AG228" s="41">
        <v>5.4599898339300203E-5</v>
      </c>
      <c r="AH228" s="42">
        <v>0.19955063579528695</v>
      </c>
      <c r="AI228" s="43">
        <v>19449.37970714298</v>
      </c>
      <c r="AJ228" s="42">
        <v>0.29453376667511144</v>
      </c>
      <c r="AK228" s="31">
        <v>28706.994802642446</v>
      </c>
      <c r="AL228" s="44">
        <f>+$AL$6*W228/H228*10^6</f>
        <v>164.66371461767022</v>
      </c>
      <c r="AM228" s="31">
        <v>396387.15625</v>
      </c>
      <c r="AN228" s="45">
        <v>7.2421606881069189E-2</v>
      </c>
      <c r="AR228" s="33"/>
    </row>
    <row r="229" spans="1:44">
      <c r="A229" s="6" t="s">
        <v>1373</v>
      </c>
      <c r="B229" s="6" t="s">
        <v>1784</v>
      </c>
      <c r="C229" s="119" t="s">
        <v>2820</v>
      </c>
      <c r="D229" s="30" t="s">
        <v>2372</v>
      </c>
      <c r="E229" s="6" t="s">
        <v>4004</v>
      </c>
      <c r="F229" s="31" t="s">
        <v>4539</v>
      </c>
      <c r="G229" s="6" t="s">
        <v>4199</v>
      </c>
      <c r="H229" s="32">
        <v>57.6</v>
      </c>
      <c r="I229" s="33">
        <v>16.614999999999998</v>
      </c>
      <c r="J229" s="33">
        <v>16.63</v>
      </c>
      <c r="K229" s="34">
        <v>1</v>
      </c>
      <c r="L229" s="34">
        <v>1</v>
      </c>
      <c r="M229" s="7">
        <v>0</v>
      </c>
      <c r="N229" s="7">
        <v>1</v>
      </c>
      <c r="O229" s="7">
        <v>1</v>
      </c>
      <c r="P229" s="7">
        <v>0</v>
      </c>
      <c r="Q229" s="35">
        <v>16.614999999999998</v>
      </c>
      <c r="R229" s="35">
        <v>16.63</v>
      </c>
      <c r="S229" s="35">
        <v>957.02399999999989</v>
      </c>
      <c r="T229" s="35">
        <v>957.88799999999992</v>
      </c>
      <c r="U229" s="36">
        <v>1.3958394538761331E-3</v>
      </c>
      <c r="V229" s="37">
        <v>1.3976766607835037E-3</v>
      </c>
      <c r="W229" s="37">
        <v>1.8372069073705529E-6</v>
      </c>
      <c r="X229" s="38">
        <v>5.1645119383831629E-2</v>
      </c>
      <c r="Y229" s="39">
        <v>896.61665596929913</v>
      </c>
      <c r="Z229" s="40">
        <v>0</v>
      </c>
      <c r="AA229" s="41">
        <v>2.785168051979179E-3</v>
      </c>
      <c r="AB229" s="41">
        <v>2.785168051979179E-3</v>
      </c>
      <c r="AC229" s="42">
        <v>9.8083286311662619</v>
      </c>
      <c r="AD229" s="43">
        <v>170283.48317996983</v>
      </c>
      <c r="AE229" s="40">
        <v>2.6185540777667908E-3</v>
      </c>
      <c r="AF229" s="41">
        <v>0</v>
      </c>
      <c r="AG229" s="41">
        <v>-2.6185540777667908E-3</v>
      </c>
      <c r="AH229" s="42">
        <v>-9.5702400000000001</v>
      </c>
      <c r="AI229" s="43">
        <v>-166150</v>
      </c>
      <c r="AJ229" s="42">
        <v>0.28973375055009321</v>
      </c>
      <c r="AK229" s="31">
        <v>5030.0998359391233</v>
      </c>
      <c r="AL229" s="44">
        <f>+$AL$6*W229/H229*10^6</f>
        <v>15.947976626480495</v>
      </c>
      <c r="AM229" s="31">
        <v>73028</v>
      </c>
      <c r="AN229" s="45">
        <v>6.8879057839994567E-2</v>
      </c>
      <c r="AR229" s="33"/>
    </row>
    <row r="230" spans="1:44">
      <c r="A230" s="6" t="s">
        <v>5120</v>
      </c>
      <c r="B230" s="6" t="s">
        <v>5134</v>
      </c>
      <c r="C230" s="131" t="s">
        <v>5186</v>
      </c>
      <c r="D230" s="30">
        <v>2415594</v>
      </c>
      <c r="E230" s="6" t="s">
        <v>5152</v>
      </c>
      <c r="F230" s="31" t="s">
        <v>4539</v>
      </c>
      <c r="G230" s="6" t="s">
        <v>4199</v>
      </c>
      <c r="H230" s="32">
        <v>40.44</v>
      </c>
      <c r="I230" s="33">
        <v>10.614000000000001</v>
      </c>
      <c r="J230" s="33">
        <v>10.621</v>
      </c>
      <c r="K230" s="34">
        <v>0.89</v>
      </c>
      <c r="L230" s="34">
        <v>0.89</v>
      </c>
      <c r="M230" s="7">
        <v>0</v>
      </c>
      <c r="N230" s="7">
        <v>0</v>
      </c>
      <c r="O230" s="7">
        <v>1</v>
      </c>
      <c r="P230" s="7">
        <v>1</v>
      </c>
      <c r="Q230" s="35">
        <v>9.4464600000000001</v>
      </c>
      <c r="R230" s="35">
        <v>9.4526900000000005</v>
      </c>
      <c r="S230" s="35">
        <v>382.01484239999996</v>
      </c>
      <c r="T230" s="35">
        <v>382.2667836</v>
      </c>
      <c r="U230" s="36">
        <v>5.5717661102354073E-4</v>
      </c>
      <c r="V230" s="37">
        <v>5.5777435528005172E-4</v>
      </c>
      <c r="W230" s="37">
        <v>5.9774425651098854E-7</v>
      </c>
      <c r="X230" s="38">
        <v>1.6802992283918777E-2</v>
      </c>
      <c r="Y230" s="39">
        <v>415.50426023538023</v>
      </c>
      <c r="Z230" s="40">
        <v>0</v>
      </c>
      <c r="AA230" s="41">
        <v>0</v>
      </c>
      <c r="AB230" s="41">
        <v>0</v>
      </c>
      <c r="AC230" s="42">
        <v>0</v>
      </c>
      <c r="AD230" s="43">
        <v>0</v>
      </c>
      <c r="AE230" s="40">
        <v>1.0452470610287285E-3</v>
      </c>
      <c r="AF230" s="41">
        <v>1.1196432096061914E-3</v>
      </c>
      <c r="AG230" s="41">
        <v>7.4396148577462844E-5</v>
      </c>
      <c r="AH230" s="42">
        <v>0.27190158225381816</v>
      </c>
      <c r="AI230" s="43">
        <v>6723.5801744267601</v>
      </c>
      <c r="AJ230" s="42">
        <v>0.28870457453773696</v>
      </c>
      <c r="AK230" s="31">
        <v>7139.0844346621407</v>
      </c>
      <c r="AL230" s="44">
        <f>+$AL$6*W230/H230*10^6</f>
        <v>7.3905076225394231</v>
      </c>
      <c r="AM230" s="31">
        <v>19706.150390625</v>
      </c>
      <c r="AN230" s="45">
        <v>0.36227696902478157</v>
      </c>
      <c r="AR230" s="33"/>
    </row>
    <row r="231" spans="1:44">
      <c r="A231" s="6" t="s">
        <v>1452</v>
      </c>
      <c r="B231" s="6" t="s">
        <v>2260</v>
      </c>
      <c r="C231" s="119" t="s">
        <v>2898</v>
      </c>
      <c r="D231" s="30">
        <v>2844422</v>
      </c>
      <c r="E231" s="6" t="s">
        <v>929</v>
      </c>
      <c r="F231" s="31" t="s">
        <v>4550</v>
      </c>
      <c r="G231" s="6" t="s">
        <v>4201</v>
      </c>
      <c r="H231" s="32">
        <v>13.99</v>
      </c>
      <c r="I231" s="33">
        <v>44.933999999999997</v>
      </c>
      <c r="J231" s="33">
        <v>44.933999999999997</v>
      </c>
      <c r="K231" s="34">
        <v>0.63</v>
      </c>
      <c r="L231" s="34">
        <v>0.63</v>
      </c>
      <c r="M231" s="7">
        <v>0</v>
      </c>
      <c r="N231" s="7">
        <v>0</v>
      </c>
      <c r="O231" s="7">
        <v>1</v>
      </c>
      <c r="P231" s="7">
        <v>1</v>
      </c>
      <c r="Q231" s="35">
        <v>28.308419999999998</v>
      </c>
      <c r="R231" s="35">
        <v>28.308419999999998</v>
      </c>
      <c r="S231" s="35">
        <v>396.03479579999998</v>
      </c>
      <c r="T231" s="35">
        <v>396.03479579999998</v>
      </c>
      <c r="U231" s="36">
        <v>5.7762500531378306E-4</v>
      </c>
      <c r="V231" s="37">
        <v>5.7786358211797282E-4</v>
      </c>
      <c r="W231" s="37">
        <v>2.3857680418975895E-7</v>
      </c>
      <c r="X231" s="38">
        <v>6.7065541094811429E-3</v>
      </c>
      <c r="Y231" s="39">
        <v>479.38199495933833</v>
      </c>
      <c r="Z231" s="40">
        <v>0</v>
      </c>
      <c r="AA231" s="41">
        <v>0</v>
      </c>
      <c r="AB231" s="41">
        <v>0</v>
      </c>
      <c r="AC231" s="42">
        <v>0</v>
      </c>
      <c r="AD231" s="43">
        <v>0</v>
      </c>
      <c r="AE231" s="40">
        <v>1.0836076519289259E-3</v>
      </c>
      <c r="AF231" s="41">
        <v>1.1599691338843403E-3</v>
      </c>
      <c r="AG231" s="41">
        <v>7.636148195541443E-5</v>
      </c>
      <c r="AH231" s="42">
        <v>0.27908444407313493</v>
      </c>
      <c r="AI231" s="43">
        <v>19948.852328315577</v>
      </c>
      <c r="AJ231" s="42">
        <v>0.28579099818261605</v>
      </c>
      <c r="AK231" s="31">
        <v>20428.234323274915</v>
      </c>
      <c r="AL231" s="44">
        <f>+$AL$6*W231/H231*10^6</f>
        <v>8.5266906429506424</v>
      </c>
      <c r="AM231" s="31">
        <v>66427.3984375</v>
      </c>
      <c r="AN231" s="45">
        <v>0.30752723731150433</v>
      </c>
      <c r="AR231" s="33"/>
    </row>
    <row r="232" spans="1:44">
      <c r="A232" s="6" t="s">
        <v>5658</v>
      </c>
      <c r="B232" s="6" t="s">
        <v>5713</v>
      </c>
      <c r="C232" s="119" t="s">
        <v>5733</v>
      </c>
      <c r="D232" s="30" t="s">
        <v>5691</v>
      </c>
      <c r="E232" s="6" t="s">
        <v>5780</v>
      </c>
      <c r="F232" s="31" t="s">
        <v>4551</v>
      </c>
      <c r="G232" s="6" t="s">
        <v>4199</v>
      </c>
      <c r="H232" s="32">
        <v>30.63</v>
      </c>
      <c r="I232" s="33">
        <v>35.871000000000002</v>
      </c>
      <c r="J232" s="33">
        <v>35.875999999999998</v>
      </c>
      <c r="K232" s="34">
        <v>1</v>
      </c>
      <c r="L232" s="34">
        <v>1</v>
      </c>
      <c r="M232" s="7">
        <v>0.47</v>
      </c>
      <c r="N232" s="7">
        <v>0</v>
      </c>
      <c r="O232" s="7">
        <v>0.53</v>
      </c>
      <c r="P232" s="7">
        <v>1</v>
      </c>
      <c r="Q232" s="35">
        <v>35.871000000000002</v>
      </c>
      <c r="R232" s="35">
        <v>35.875999999999998</v>
      </c>
      <c r="S232" s="35">
        <v>1098.72873</v>
      </c>
      <c r="T232" s="35">
        <v>1098.8818799999999</v>
      </c>
      <c r="U232" s="36">
        <v>1.6025187565214848E-3</v>
      </c>
      <c r="V232" s="37">
        <v>1.6034041105368255E-3</v>
      </c>
      <c r="W232" s="37">
        <v>8.8535401534064508E-7</v>
      </c>
      <c r="X232" s="38">
        <v>2.4887895661498311E-2</v>
      </c>
      <c r="Y232" s="39">
        <v>812.53332228202135</v>
      </c>
      <c r="Z232" s="40">
        <v>1.6130113380669825E-3</v>
      </c>
      <c r="AA232" s="41">
        <v>0</v>
      </c>
      <c r="AB232" s="41">
        <v>-1.6130113380669825E-3</v>
      </c>
      <c r="AC232" s="42">
        <v>-5.6804275340999988</v>
      </c>
      <c r="AD232" s="43">
        <v>-185453.06999999998</v>
      </c>
      <c r="AE232" s="40">
        <v>1.593327561314601E-3</v>
      </c>
      <c r="AF232" s="41">
        <v>3.2185784585163353E-3</v>
      </c>
      <c r="AG232" s="41">
        <v>1.6252508972017343E-3</v>
      </c>
      <c r="AH232" s="42">
        <v>5.9399350498428669</v>
      </c>
      <c r="AI232" s="43">
        <v>193925.40156196107</v>
      </c>
      <c r="AJ232" s="42">
        <v>0.28439541140436653</v>
      </c>
      <c r="AK232" s="31">
        <v>9284.8648842431139</v>
      </c>
      <c r="AL232" s="44">
        <f>+$AL$6*W232/H232*10^6</f>
        <v>14.452399858645855</v>
      </c>
      <c r="AM232" s="31">
        <v>1207589.25</v>
      </c>
      <c r="AN232" s="45">
        <v>7.6887607969705878E-3</v>
      </c>
      <c r="AR232" s="33"/>
    </row>
    <row r="233" spans="1:44">
      <c r="A233" s="6" t="s">
        <v>1104</v>
      </c>
      <c r="B233" s="6" t="s">
        <v>1632</v>
      </c>
      <c r="C233" s="119" t="s">
        <v>2490</v>
      </c>
      <c r="D233" s="30">
        <v>2241205</v>
      </c>
      <c r="E233" s="6" t="s">
        <v>3981</v>
      </c>
      <c r="F233" s="31" t="s">
        <v>4555</v>
      </c>
      <c r="G233" s="6" t="s">
        <v>4201</v>
      </c>
      <c r="H233" s="32">
        <v>72.52</v>
      </c>
      <c r="I233" s="33">
        <v>48.189</v>
      </c>
      <c r="J233" s="33">
        <v>48.024000000000001</v>
      </c>
      <c r="K233" s="34">
        <v>1</v>
      </c>
      <c r="L233" s="34">
        <v>1</v>
      </c>
      <c r="M233" s="7">
        <v>0</v>
      </c>
      <c r="N233" s="7">
        <v>1</v>
      </c>
      <c r="O233" s="7">
        <v>1</v>
      </c>
      <c r="P233" s="7">
        <v>0</v>
      </c>
      <c r="Q233" s="35">
        <v>48.189</v>
      </c>
      <c r="R233" s="35">
        <v>48.024000000000001</v>
      </c>
      <c r="S233" s="35">
        <v>3494.6662799999999</v>
      </c>
      <c r="T233" s="35">
        <v>3482.70048</v>
      </c>
      <c r="U233" s="36">
        <v>5.0970436182943566E-3</v>
      </c>
      <c r="V233" s="37">
        <v>5.0816892761946135E-3</v>
      </c>
      <c r="W233" s="37">
        <v>-1.535434209974304E-5</v>
      </c>
      <c r="X233" s="38">
        <v>-0.43162086296330415</v>
      </c>
      <c r="Y233" s="39">
        <v>-5951.749351396913</v>
      </c>
      <c r="Z233" s="40">
        <v>0</v>
      </c>
      <c r="AA233" s="41">
        <v>1.0126346829178935E-2</v>
      </c>
      <c r="AB233" s="41">
        <v>1.0126346829178935E-2</v>
      </c>
      <c r="AC233" s="42">
        <v>35.661236837459576</v>
      </c>
      <c r="AD233" s="43">
        <v>491743.47542001621</v>
      </c>
      <c r="AE233" s="40">
        <v>9.5619050702261399E-3</v>
      </c>
      <c r="AF233" s="41">
        <v>0</v>
      </c>
      <c r="AG233" s="41">
        <v>-9.5619050702261399E-3</v>
      </c>
      <c r="AH233" s="42">
        <v>-34.946662799999999</v>
      </c>
      <c r="AI233" s="43">
        <v>-481890</v>
      </c>
      <c r="AJ233" s="42">
        <v>0.28295317449627078</v>
      </c>
      <c r="AK233" s="31">
        <v>3901.7260686192894</v>
      </c>
      <c r="AL233" s="44">
        <f>+$AL$6*W233/H233*10^6</f>
        <v>-105.86281094693216</v>
      </c>
      <c r="AM233" s="31">
        <v>189841.296875</v>
      </c>
      <c r="AN233" s="45">
        <v>2.0552567501624056E-2</v>
      </c>
      <c r="AR233" s="33"/>
    </row>
    <row r="234" spans="1:44">
      <c r="A234" s="6" t="s">
        <v>3641</v>
      </c>
      <c r="B234" s="6" t="s">
        <v>419</v>
      </c>
      <c r="C234" s="119" t="s">
        <v>3801</v>
      </c>
      <c r="D234" s="30">
        <v>2730327</v>
      </c>
      <c r="E234" s="6" t="s">
        <v>2998</v>
      </c>
      <c r="F234" s="31" t="s">
        <v>4552</v>
      </c>
      <c r="G234" s="6" t="s">
        <v>4201</v>
      </c>
      <c r="H234" s="32">
        <v>17.02</v>
      </c>
      <c r="I234" s="33">
        <v>55.640999999999998</v>
      </c>
      <c r="J234" s="33">
        <v>55.252000000000002</v>
      </c>
      <c r="K234" s="34">
        <v>0.81</v>
      </c>
      <c r="L234" s="34">
        <v>0.81</v>
      </c>
      <c r="M234" s="7">
        <v>0</v>
      </c>
      <c r="N234" s="7">
        <v>0</v>
      </c>
      <c r="O234" s="7">
        <v>1</v>
      </c>
      <c r="P234" s="7">
        <v>1</v>
      </c>
      <c r="Q234" s="35">
        <v>45.069209999999998</v>
      </c>
      <c r="R234" s="35">
        <v>44.754120000000007</v>
      </c>
      <c r="S234" s="35">
        <v>767.07795419999991</v>
      </c>
      <c r="T234" s="35">
        <v>761.71512240000015</v>
      </c>
      <c r="U234" s="36">
        <v>1.1187991865104212E-3</v>
      </c>
      <c r="V234" s="37">
        <v>1.1114362521968434E-3</v>
      </c>
      <c r="W234" s="37">
        <v>-7.3629343135778007E-6</v>
      </c>
      <c r="X234" s="38">
        <v>-0.20697702589430769</v>
      </c>
      <c r="Y234" s="39">
        <v>-12160.812332215493</v>
      </c>
      <c r="Z234" s="40">
        <v>0</v>
      </c>
      <c r="AA234" s="41">
        <v>0</v>
      </c>
      <c r="AB234" s="41">
        <v>0</v>
      </c>
      <c r="AC234" s="42">
        <v>0</v>
      </c>
      <c r="AD234" s="43">
        <v>0</v>
      </c>
      <c r="AE234" s="40">
        <v>2.0988346216347944E-3</v>
      </c>
      <c r="AF234" s="41">
        <v>2.2310313138321786E-3</v>
      </c>
      <c r="AG234" s="41">
        <v>1.3219669219738427E-4</v>
      </c>
      <c r="AH234" s="42">
        <v>0.48314987354168737</v>
      </c>
      <c r="AI234" s="43">
        <v>28387.184109382335</v>
      </c>
      <c r="AJ234" s="42">
        <v>0.2761728476473797</v>
      </c>
      <c r="AK234" s="31">
        <v>16226.371777166842</v>
      </c>
      <c r="AL234" s="44">
        <f>+$AL$6*W234/H234*10^6</f>
        <v>-216.3024181427086</v>
      </c>
      <c r="AM234" s="31">
        <v>313994.8125</v>
      </c>
      <c r="AN234" s="45">
        <v>5.1677196982885955E-2</v>
      </c>
      <c r="AR234" s="33"/>
    </row>
    <row r="235" spans="1:44">
      <c r="A235" s="6" t="s">
        <v>724</v>
      </c>
      <c r="B235" s="6" t="s">
        <v>697</v>
      </c>
      <c r="C235" s="119" t="s">
        <v>711</v>
      </c>
      <c r="D235" s="30">
        <v>2200552</v>
      </c>
      <c r="E235" s="6" t="s">
        <v>686</v>
      </c>
      <c r="F235" s="31" t="s">
        <v>4552</v>
      </c>
      <c r="G235" s="6" t="s">
        <v>4201</v>
      </c>
      <c r="H235" s="32">
        <v>48.71</v>
      </c>
      <c r="I235" s="33">
        <v>26.082999999999998</v>
      </c>
      <c r="J235" s="33">
        <v>26.082999999999998</v>
      </c>
      <c r="K235" s="34">
        <v>0.83</v>
      </c>
      <c r="L235" s="34">
        <v>0.83</v>
      </c>
      <c r="M235" s="7">
        <v>0</v>
      </c>
      <c r="N235" s="7">
        <v>1</v>
      </c>
      <c r="O235" s="7">
        <v>1</v>
      </c>
      <c r="P235" s="7">
        <v>0</v>
      </c>
      <c r="Q235" s="35">
        <v>21.648889999999998</v>
      </c>
      <c r="R235" s="35">
        <v>21.648889999999998</v>
      </c>
      <c r="S235" s="35">
        <v>1054.5174319</v>
      </c>
      <c r="T235" s="35">
        <v>1054.5174319</v>
      </c>
      <c r="U235" s="36">
        <v>1.5380356566252868E-3</v>
      </c>
      <c r="V235" s="37">
        <v>1.5386709124198109E-3</v>
      </c>
      <c r="W235" s="37">
        <v>6.352557945241491E-7</v>
      </c>
      <c r="X235" s="38">
        <v>1.7857466796935659E-2</v>
      </c>
      <c r="Y235" s="39">
        <v>366.60781763366163</v>
      </c>
      <c r="Z235" s="40">
        <v>0</v>
      </c>
      <c r="AA235" s="41">
        <v>3.0661290898132245E-3</v>
      </c>
      <c r="AB235" s="41">
        <v>3.0661290898132245E-3</v>
      </c>
      <c r="AC235" s="42">
        <v>10.797769174860411</v>
      </c>
      <c r="AD235" s="43">
        <v>221674.58786410204</v>
      </c>
      <c r="AE235" s="40">
        <v>2.8853100041147444E-3</v>
      </c>
      <c r="AF235" s="41">
        <v>0</v>
      </c>
      <c r="AG235" s="41">
        <v>-2.8853100041147444E-3</v>
      </c>
      <c r="AH235" s="42">
        <v>-10.545174318999999</v>
      </c>
      <c r="AI235" s="43">
        <v>-216488.9</v>
      </c>
      <c r="AJ235" s="42">
        <v>0.27045232265734853</v>
      </c>
      <c r="AK235" s="31">
        <v>5552.2956817357044</v>
      </c>
      <c r="AL235" s="44">
        <f>+$AL$6*W235/H235*10^6</f>
        <v>6.5207944418409882</v>
      </c>
      <c r="AM235" s="31">
        <v>326560.9375</v>
      </c>
      <c r="AN235" s="45">
        <v>1.7002326500657184E-2</v>
      </c>
      <c r="AR235" s="33"/>
    </row>
    <row r="236" spans="1:44">
      <c r="A236" s="6" t="s">
        <v>3422</v>
      </c>
      <c r="B236" s="6" t="s">
        <v>204</v>
      </c>
      <c r="C236" s="119" t="s">
        <v>510</v>
      </c>
      <c r="D236" s="30">
        <v>2037181</v>
      </c>
      <c r="E236" s="6" t="s">
        <v>2180</v>
      </c>
      <c r="F236" s="31" t="s">
        <v>4551</v>
      </c>
      <c r="G236" s="6" t="s">
        <v>4201</v>
      </c>
      <c r="H236" s="32">
        <v>1.93</v>
      </c>
      <c r="I236" s="33">
        <v>212.28</v>
      </c>
      <c r="J236" s="33">
        <v>212.274</v>
      </c>
      <c r="K236" s="34">
        <v>1</v>
      </c>
      <c r="L236" s="34">
        <v>1</v>
      </c>
      <c r="M236" s="7">
        <v>0</v>
      </c>
      <c r="N236" s="7">
        <v>0.13</v>
      </c>
      <c r="O236" s="7">
        <v>1</v>
      </c>
      <c r="P236" s="7">
        <v>0.87</v>
      </c>
      <c r="Q236" s="35">
        <v>212.28</v>
      </c>
      <c r="R236" s="35">
        <v>212.274</v>
      </c>
      <c r="S236" s="35">
        <v>409.7004</v>
      </c>
      <c r="T236" s="35">
        <v>409.68881999999996</v>
      </c>
      <c r="U236" s="36">
        <v>5.9755657390915312E-4</v>
      </c>
      <c r="V236" s="37">
        <v>5.9778648641379141E-4</v>
      </c>
      <c r="W236" s="37">
        <v>2.299125046382848E-7</v>
      </c>
      <c r="X236" s="38">
        <v>6.4629948332134588E-3</v>
      </c>
      <c r="Y236" s="39">
        <v>3348.7019861209628</v>
      </c>
      <c r="Z236" s="40">
        <v>0</v>
      </c>
      <c r="AA236" s="41">
        <v>1.548581751240399E-4</v>
      </c>
      <c r="AB236" s="41">
        <v>1.548581751240399E-4</v>
      </c>
      <c r="AC236" s="42">
        <v>0.54535304315297173</v>
      </c>
      <c r="AD236" s="43">
        <v>282566.34360257606</v>
      </c>
      <c r="AE236" s="40">
        <v>1.1209986929091489E-3</v>
      </c>
      <c r="AF236" s="41">
        <v>1.0439662371626961E-3</v>
      </c>
      <c r="AG236" s="41">
        <v>-7.7032455746452828E-5</v>
      </c>
      <c r="AH236" s="42">
        <v>-0.28153670590284813</v>
      </c>
      <c r="AI236" s="43">
        <v>-145873.94088230474</v>
      </c>
      <c r="AJ236" s="42">
        <v>0.27027933208333704</v>
      </c>
      <c r="AK236" s="31">
        <v>140041.10470639227</v>
      </c>
      <c r="AL236" s="44">
        <f>+$AL$6*W236/H236*10^6</f>
        <v>59.562825035825085</v>
      </c>
      <c r="AM236" s="31">
        <v>8151279.5</v>
      </c>
      <c r="AN236" s="45">
        <v>1.7180260437197899E-2</v>
      </c>
      <c r="AR236" s="33"/>
    </row>
    <row r="237" spans="1:44">
      <c r="A237" s="6" t="s">
        <v>1489</v>
      </c>
      <c r="B237" s="6" t="s">
        <v>2297</v>
      </c>
      <c r="C237" s="119" t="s">
        <v>2934</v>
      </c>
      <c r="D237" s="30">
        <v>2635659</v>
      </c>
      <c r="E237" s="6" t="s">
        <v>964</v>
      </c>
      <c r="F237" s="31" t="s">
        <v>4538</v>
      </c>
      <c r="G237" s="6" t="s">
        <v>4201</v>
      </c>
      <c r="H237" s="32">
        <v>6.99</v>
      </c>
      <c r="I237" s="33">
        <v>83.344999999999999</v>
      </c>
      <c r="J237" s="33">
        <v>83.344999999999999</v>
      </c>
      <c r="K237" s="34">
        <v>0.64</v>
      </c>
      <c r="L237" s="34">
        <v>0.64</v>
      </c>
      <c r="M237" s="7">
        <v>0</v>
      </c>
      <c r="N237" s="7">
        <v>0</v>
      </c>
      <c r="O237" s="7">
        <v>1</v>
      </c>
      <c r="P237" s="7">
        <v>1</v>
      </c>
      <c r="Q237" s="35">
        <v>53.340800000000002</v>
      </c>
      <c r="R237" s="35">
        <v>53.340800000000002</v>
      </c>
      <c r="S237" s="35">
        <v>372.852192</v>
      </c>
      <c r="T237" s="35">
        <v>372.852192</v>
      </c>
      <c r="U237" s="36">
        <v>5.438126944128874E-4</v>
      </c>
      <c r="V237" s="37">
        <v>5.4403730569792068E-4</v>
      </c>
      <c r="W237" s="37">
        <v>2.24611285033283E-7</v>
      </c>
      <c r="X237" s="38">
        <v>6.3139739916948136E-3</v>
      </c>
      <c r="Y237" s="39">
        <v>903.28669409081738</v>
      </c>
      <c r="Z237" s="40">
        <v>0</v>
      </c>
      <c r="AA237" s="41">
        <v>0</v>
      </c>
      <c r="AB237" s="41">
        <v>0</v>
      </c>
      <c r="AC237" s="42">
        <v>0</v>
      </c>
      <c r="AD237" s="43">
        <v>0</v>
      </c>
      <c r="AE237" s="40">
        <v>1.0201767434942974E-3</v>
      </c>
      <c r="AF237" s="41">
        <v>1.0920682697778189E-3</v>
      </c>
      <c r="AG237" s="41">
        <v>7.1891526283521462E-5</v>
      </c>
      <c r="AH237" s="42">
        <v>0.26274773789906952</v>
      </c>
      <c r="AI237" s="43">
        <v>37589.089828193064</v>
      </c>
      <c r="AJ237" s="42">
        <v>0.26906171189076433</v>
      </c>
      <c r="AK237" s="31">
        <v>38492.376522283885</v>
      </c>
      <c r="AL237" s="44">
        <f>+$AL$6*W237/H237*10^6</f>
        <v>16.066615524555296</v>
      </c>
      <c r="AM237" s="31">
        <v>352441</v>
      </c>
      <c r="AN237" s="45">
        <v>0.10921651147932246</v>
      </c>
      <c r="AR237" s="33"/>
    </row>
    <row r="238" spans="1:44">
      <c r="A238" s="6" t="s">
        <v>4817</v>
      </c>
      <c r="B238" s="6" t="s">
        <v>4783</v>
      </c>
      <c r="C238" s="119" t="s">
        <v>4902</v>
      </c>
      <c r="D238" s="30" t="s">
        <v>4885</v>
      </c>
      <c r="E238" s="6" t="s">
        <v>4855</v>
      </c>
      <c r="F238" s="31" t="s">
        <v>4555</v>
      </c>
      <c r="G238" s="6" t="s">
        <v>4199</v>
      </c>
      <c r="H238" s="32">
        <v>10.61</v>
      </c>
      <c r="I238" s="33">
        <v>27.414000000000001</v>
      </c>
      <c r="J238" s="33">
        <v>27.521000000000001</v>
      </c>
      <c r="K238" s="34">
        <v>1</v>
      </c>
      <c r="L238" s="34">
        <v>1</v>
      </c>
      <c r="M238" s="7">
        <v>0</v>
      </c>
      <c r="N238" s="7">
        <v>0</v>
      </c>
      <c r="O238" s="7">
        <v>1</v>
      </c>
      <c r="P238" s="7">
        <v>1</v>
      </c>
      <c r="Q238" s="35">
        <v>27.414000000000001</v>
      </c>
      <c r="R238" s="35">
        <v>27.521000000000001</v>
      </c>
      <c r="S238" s="35">
        <v>290.86254000000002</v>
      </c>
      <c r="T238" s="35">
        <v>291.99781000000002</v>
      </c>
      <c r="U238" s="36">
        <v>4.2422907783569165E-4</v>
      </c>
      <c r="V238" s="37">
        <v>4.2606079629027192E-4</v>
      </c>
      <c r="W238" s="37">
        <v>1.8317184545802692E-6</v>
      </c>
      <c r="X238" s="38">
        <v>5.1490835291795198E-2</v>
      </c>
      <c r="Y238" s="39">
        <v>4853.0476241088782</v>
      </c>
      <c r="Z238" s="40">
        <v>0</v>
      </c>
      <c r="AA238" s="41">
        <v>0</v>
      </c>
      <c r="AB238" s="41">
        <v>0</v>
      </c>
      <c r="AC238" s="42">
        <v>0</v>
      </c>
      <c r="AD238" s="43">
        <v>0</v>
      </c>
      <c r="AE238" s="40">
        <v>7.9584136885449722E-4</v>
      </c>
      <c r="AF238" s="41">
        <v>8.5524921131645726E-4</v>
      </c>
      <c r="AG238" s="41">
        <v>5.9407842461960039E-5</v>
      </c>
      <c r="AH238" s="42">
        <v>0.21712261551918327</v>
      </c>
      <c r="AI238" s="43">
        <v>20463.959992382966</v>
      </c>
      <c r="AJ238" s="42">
        <v>0.26861345081097848</v>
      </c>
      <c r="AK238" s="31">
        <v>25317.007616491843</v>
      </c>
      <c r="AL238" s="44">
        <f>+$AL$6*W238/H238*10^6</f>
        <v>86.32037957494201</v>
      </c>
      <c r="AM238" s="31">
        <v>127134.953125</v>
      </c>
      <c r="AN238" s="45">
        <v>0.19913491132214425</v>
      </c>
      <c r="AR238" s="33"/>
    </row>
    <row r="239" spans="1:44">
      <c r="A239" s="6" t="s">
        <v>6181</v>
      </c>
      <c r="B239" s="6" t="s">
        <v>6135</v>
      </c>
      <c r="C239" s="119" t="s">
        <v>6229</v>
      </c>
      <c r="D239" s="30" t="s">
        <v>6262</v>
      </c>
      <c r="E239" s="6" t="s">
        <v>6313</v>
      </c>
      <c r="F239" s="31" t="s">
        <v>4549</v>
      </c>
      <c r="G239" s="6" t="s">
        <v>4199</v>
      </c>
      <c r="H239" s="32">
        <v>16.54</v>
      </c>
      <c r="I239" s="33">
        <v>21.675999999999998</v>
      </c>
      <c r="J239" s="33">
        <v>21.683</v>
      </c>
      <c r="K239" s="34">
        <v>1</v>
      </c>
      <c r="L239" s="34">
        <v>1</v>
      </c>
      <c r="M239" s="7">
        <v>0</v>
      </c>
      <c r="N239" s="7">
        <v>0</v>
      </c>
      <c r="O239" s="7">
        <v>1</v>
      </c>
      <c r="P239" s="7">
        <v>1</v>
      </c>
      <c r="Q239" s="35">
        <v>21.675999999999998</v>
      </c>
      <c r="R239" s="35">
        <v>21.683</v>
      </c>
      <c r="S239" s="35">
        <v>358.52103999999997</v>
      </c>
      <c r="T239" s="35">
        <v>358.63682</v>
      </c>
      <c r="U239" s="36">
        <v>5.229104104773791E-4</v>
      </c>
      <c r="V239" s="37">
        <v>5.232953257704601E-4</v>
      </c>
      <c r="W239" s="37">
        <v>3.8491529308099393E-7</v>
      </c>
      <c r="X239" s="38">
        <v>1.0820227261327732E-2</v>
      </c>
      <c r="Y239" s="39">
        <v>654.18544506213618</v>
      </c>
      <c r="Z239" s="40">
        <v>0</v>
      </c>
      <c r="AA239" s="41">
        <v>0</v>
      </c>
      <c r="AB239" s="41">
        <v>0</v>
      </c>
      <c r="AC239" s="42">
        <v>0</v>
      </c>
      <c r="AD239" s="43">
        <v>0</v>
      </c>
      <c r="AE239" s="40">
        <v>9.809646688663928E-4</v>
      </c>
      <c r="AF239" s="41">
        <v>1.0504320476035153E-3</v>
      </c>
      <c r="AG239" s="41">
        <v>6.9467378737122533E-5</v>
      </c>
      <c r="AH239" s="42">
        <v>0.2538880110706534</v>
      </c>
      <c r="AI239" s="43">
        <v>15349.940209833943</v>
      </c>
      <c r="AJ239" s="42">
        <v>0.26470823833198115</v>
      </c>
      <c r="AK239" s="31">
        <v>16004.125654896079</v>
      </c>
      <c r="AL239" s="44">
        <f>+$AL$6*W239/H239*10^6</f>
        <v>11.635891568349274</v>
      </c>
      <c r="AM239" s="31">
        <v>52778.8984375</v>
      </c>
      <c r="AN239" s="45">
        <v>0.30322962639790468</v>
      </c>
      <c r="AR239" s="33"/>
    </row>
    <row r="240" spans="1:44">
      <c r="A240" s="6" t="s">
        <v>4368</v>
      </c>
      <c r="B240" s="6" t="s">
        <v>1704</v>
      </c>
      <c r="C240" s="119" t="s">
        <v>2742</v>
      </c>
      <c r="D240" s="30">
        <v>2413071</v>
      </c>
      <c r="E240" s="6" t="s">
        <v>794</v>
      </c>
      <c r="F240" s="31" t="s">
        <v>4554</v>
      </c>
      <c r="G240" s="6" t="s">
        <v>4199</v>
      </c>
      <c r="H240" s="32">
        <v>20.83</v>
      </c>
      <c r="I240" s="33">
        <v>18.231000000000002</v>
      </c>
      <c r="J240" s="33">
        <v>18.244</v>
      </c>
      <c r="K240" s="34">
        <v>0.9</v>
      </c>
      <c r="L240" s="34">
        <v>0.9</v>
      </c>
      <c r="M240" s="7">
        <v>0</v>
      </c>
      <c r="N240" s="7">
        <v>0</v>
      </c>
      <c r="O240" s="7">
        <v>1</v>
      </c>
      <c r="P240" s="7">
        <v>1</v>
      </c>
      <c r="Q240" s="35">
        <v>16.407900000000001</v>
      </c>
      <c r="R240" s="35">
        <v>16.419599999999999</v>
      </c>
      <c r="S240" s="35">
        <v>341.77655700000003</v>
      </c>
      <c r="T240" s="35">
        <v>342.02026799999993</v>
      </c>
      <c r="U240" s="36">
        <v>4.9848823297069368E-4</v>
      </c>
      <c r="V240" s="37">
        <v>4.9904972825478438E-4</v>
      </c>
      <c r="W240" s="37">
        <v>5.6149528409070101E-7</v>
      </c>
      <c r="X240" s="38">
        <v>1.5784009337209561E-2</v>
      </c>
      <c r="Y240" s="39">
        <v>757.75368877626317</v>
      </c>
      <c r="Z240" s="40">
        <v>0</v>
      </c>
      <c r="AA240" s="41">
        <v>0</v>
      </c>
      <c r="AB240" s="41">
        <v>0</v>
      </c>
      <c r="AC240" s="42">
        <v>0</v>
      </c>
      <c r="AD240" s="43">
        <v>0</v>
      </c>
      <c r="AE240" s="40">
        <v>9.3514937662738252E-4</v>
      </c>
      <c r="AF240" s="41">
        <v>1.0017628709655161E-3</v>
      </c>
      <c r="AG240" s="41">
        <v>6.6613494338133559E-5</v>
      </c>
      <c r="AH240" s="42">
        <v>0.24345769043588791</v>
      </c>
      <c r="AI240" s="43">
        <v>11687.839195193852</v>
      </c>
      <c r="AJ240" s="42">
        <v>0.25924169977309747</v>
      </c>
      <c r="AK240" s="31">
        <v>12445.592883970116</v>
      </c>
      <c r="AL240" s="44">
        <f>+$AL$6*W240/H240*10^6</f>
        <v>13.478043305105643</v>
      </c>
      <c r="AM240" s="31">
        <v>90661.75</v>
      </c>
      <c r="AN240" s="45">
        <v>0.13727501271451428</v>
      </c>
      <c r="AR240" s="33"/>
    </row>
    <row r="241" spans="1:44">
      <c r="A241" s="6" t="s">
        <v>1077</v>
      </c>
      <c r="B241" s="6" t="s">
        <v>1605</v>
      </c>
      <c r="C241" s="119" t="s">
        <v>2462</v>
      </c>
      <c r="D241" s="30" t="s">
        <v>2344</v>
      </c>
      <c r="E241" s="6" t="s">
        <v>3953</v>
      </c>
      <c r="F241" s="31" t="s">
        <v>4553</v>
      </c>
      <c r="G241" s="6" t="s">
        <v>4201</v>
      </c>
      <c r="H241" s="32">
        <v>8.3699999999999992</v>
      </c>
      <c r="I241" s="33">
        <v>50.432000000000002</v>
      </c>
      <c r="J241" s="33">
        <v>50.432000000000002</v>
      </c>
      <c r="K241" s="34">
        <v>0.85</v>
      </c>
      <c r="L241" s="34">
        <v>0.85</v>
      </c>
      <c r="M241" s="7">
        <v>0</v>
      </c>
      <c r="N241" s="7">
        <v>0</v>
      </c>
      <c r="O241" s="7">
        <v>1</v>
      </c>
      <c r="P241" s="7">
        <v>1</v>
      </c>
      <c r="Q241" s="35">
        <v>42.867200000000004</v>
      </c>
      <c r="R241" s="35">
        <v>42.867200000000004</v>
      </c>
      <c r="S241" s="35">
        <v>358.79846400000002</v>
      </c>
      <c r="T241" s="35">
        <v>358.79846400000002</v>
      </c>
      <c r="U241" s="36">
        <v>5.2331503916448849E-4</v>
      </c>
      <c r="V241" s="37">
        <v>5.2353118429061666E-4</v>
      </c>
      <c r="W241" s="37">
        <v>2.1614512612816873E-7</v>
      </c>
      <c r="X241" s="38">
        <v>6.0759845819974073E-3</v>
      </c>
      <c r="Y241" s="39">
        <v>725.92408387065802</v>
      </c>
      <c r="Z241" s="40">
        <v>0</v>
      </c>
      <c r="AA241" s="41">
        <v>0</v>
      </c>
      <c r="AB241" s="41">
        <v>0</v>
      </c>
      <c r="AC241" s="42">
        <v>0</v>
      </c>
      <c r="AD241" s="43">
        <v>0</v>
      </c>
      <c r="AE241" s="40">
        <v>9.8172374047428399E-4</v>
      </c>
      <c r="AF241" s="41">
        <v>1.0509054960294267E-3</v>
      </c>
      <c r="AG241" s="41">
        <v>6.918175555514273E-5</v>
      </c>
      <c r="AH241" s="42">
        <v>0.25284412107643123</v>
      </c>
      <c r="AI241" s="43">
        <v>30208.377667435037</v>
      </c>
      <c r="AJ241" s="42">
        <v>0.25892010565842866</v>
      </c>
      <c r="AK241" s="31">
        <v>30934.301751305695</v>
      </c>
      <c r="AL241" s="44">
        <f>+$AL$6*W241/H241*10^6</f>
        <v>12.911895228683916</v>
      </c>
      <c r="AM241" s="31">
        <v>136367.34375</v>
      </c>
      <c r="AN241" s="45">
        <v>0.22684537881750516</v>
      </c>
      <c r="AR241" s="33"/>
    </row>
    <row r="242" spans="1:44">
      <c r="A242" s="6" t="s">
        <v>4327</v>
      </c>
      <c r="B242" s="6" t="s">
        <v>1663</v>
      </c>
      <c r="C242" s="119" t="s">
        <v>5105</v>
      </c>
      <c r="D242" s="30">
        <v>2296926</v>
      </c>
      <c r="E242" s="6" t="s">
        <v>754</v>
      </c>
      <c r="F242" s="31" t="s">
        <v>4556</v>
      </c>
      <c r="G242" s="6" t="s">
        <v>4199</v>
      </c>
      <c r="H242" s="32">
        <v>5.47</v>
      </c>
      <c r="I242" s="33">
        <v>212.76499999999999</v>
      </c>
      <c r="J242" s="33">
        <v>213.00399999999999</v>
      </c>
      <c r="K242" s="34">
        <v>0.49</v>
      </c>
      <c r="L242" s="34">
        <v>0.49</v>
      </c>
      <c r="M242" s="7">
        <v>0.33</v>
      </c>
      <c r="N242" s="7">
        <v>0</v>
      </c>
      <c r="O242" s="7">
        <v>0.67</v>
      </c>
      <c r="P242" s="7">
        <v>1</v>
      </c>
      <c r="Q242" s="35">
        <v>104.25484999999999</v>
      </c>
      <c r="R242" s="35">
        <v>104.37195999999999</v>
      </c>
      <c r="S242" s="35">
        <v>570.27402949999987</v>
      </c>
      <c r="T242" s="35">
        <v>570.91462119999994</v>
      </c>
      <c r="U242" s="36">
        <v>8.3175655981147984E-4</v>
      </c>
      <c r="V242" s="37">
        <v>8.330348029741419E-4</v>
      </c>
      <c r="W242" s="37">
        <v>1.2782431626620541E-6</v>
      </c>
      <c r="X242" s="38">
        <v>3.5932273317941257E-2</v>
      </c>
      <c r="Y242" s="39">
        <v>6568.9713561135759</v>
      </c>
      <c r="Z242" s="40">
        <v>5.8782305479931115E-4</v>
      </c>
      <c r="AA242" s="41">
        <v>0</v>
      </c>
      <c r="AB242" s="41">
        <v>-5.8782305479931115E-4</v>
      </c>
      <c r="AC242" s="42">
        <v>-2.0700947270849994</v>
      </c>
      <c r="AD242" s="43">
        <v>-378445.10549999995</v>
      </c>
      <c r="AE242" s="40">
        <v>1.0454351909800119E-3</v>
      </c>
      <c r="AF242" s="41">
        <v>1.6721847314893692E-3</v>
      </c>
      <c r="AG242" s="41">
        <v>6.2674954050935734E-4</v>
      </c>
      <c r="AH242" s="42">
        <v>2.2906319076975992</v>
      </c>
      <c r="AI242" s="43">
        <v>418762.68879297975</v>
      </c>
      <c r="AJ242" s="42">
        <v>0.25646945393054121</v>
      </c>
      <c r="AK242" s="31">
        <v>46886.554649093363</v>
      </c>
      <c r="AL242" s="44">
        <f>+$AL$6*W242/H242*10^6</f>
        <v>116.84123973144918</v>
      </c>
      <c r="AM242" s="31">
        <v>872028.375</v>
      </c>
      <c r="AN242" s="45">
        <v>5.3767235096098064E-2</v>
      </c>
      <c r="AR242" s="33"/>
    </row>
    <row r="243" spans="1:44">
      <c r="A243" s="6" t="s">
        <v>1507</v>
      </c>
      <c r="B243" s="6" t="s">
        <v>2315</v>
      </c>
      <c r="C243" s="119" t="s">
        <v>2950</v>
      </c>
      <c r="D243" s="30">
        <v>2002543</v>
      </c>
      <c r="E243" s="6" t="s">
        <v>981</v>
      </c>
      <c r="F243" s="31" t="s">
        <v>4552</v>
      </c>
      <c r="G243" s="6" t="s">
        <v>4199</v>
      </c>
      <c r="H243" s="32">
        <v>9.8000000000000007</v>
      </c>
      <c r="I243" s="33">
        <v>24.591999999999999</v>
      </c>
      <c r="J243" s="33">
        <v>24.826000000000001</v>
      </c>
      <c r="K243" s="34">
        <v>0.87</v>
      </c>
      <c r="L243" s="34">
        <v>0.87</v>
      </c>
      <c r="M243" s="7">
        <v>0</v>
      </c>
      <c r="N243" s="7">
        <v>0</v>
      </c>
      <c r="O243" s="7">
        <v>1</v>
      </c>
      <c r="P243" s="7">
        <v>1</v>
      </c>
      <c r="Q243" s="35">
        <v>21.395039999999998</v>
      </c>
      <c r="R243" s="35">
        <v>21.59862</v>
      </c>
      <c r="S243" s="35">
        <v>209.671392</v>
      </c>
      <c r="T243" s="35">
        <v>211.66647600000002</v>
      </c>
      <c r="U243" s="36">
        <v>3.0581009598790485E-4</v>
      </c>
      <c r="V243" s="37">
        <v>3.0884747838525134E-4</v>
      </c>
      <c r="W243" s="37">
        <v>3.0373823973464859E-6</v>
      </c>
      <c r="X243" s="38">
        <v>8.5382858019959054E-2</v>
      </c>
      <c r="Y243" s="39">
        <v>8712.5365326488827</v>
      </c>
      <c r="Z243" s="40">
        <v>0</v>
      </c>
      <c r="AA243" s="41">
        <v>0</v>
      </c>
      <c r="AB243" s="41">
        <v>0</v>
      </c>
      <c r="AC243" s="42">
        <v>0</v>
      </c>
      <c r="AD243" s="43">
        <v>0</v>
      </c>
      <c r="AE243" s="40">
        <v>5.7369081497709489E-4</v>
      </c>
      <c r="AF243" s="41">
        <v>6.1996213828156399E-4</v>
      </c>
      <c r="AG243" s="41">
        <v>4.6271323304469098E-5</v>
      </c>
      <c r="AH243" s="42">
        <v>0.16911152337897248</v>
      </c>
      <c r="AI243" s="43">
        <v>17256.277895813517</v>
      </c>
      <c r="AJ243" s="42">
        <v>0.25449438139893155</v>
      </c>
      <c r="AK243" s="31">
        <v>25968.8144284624</v>
      </c>
      <c r="AL243" s="44">
        <f>+$AL$6*W243/H243*10^6</f>
        <v>154.96848966053497</v>
      </c>
      <c r="AM243" s="31">
        <v>55418.8515625</v>
      </c>
      <c r="AN243" s="45">
        <v>0.46859171015435819</v>
      </c>
      <c r="AR243" s="33"/>
    </row>
    <row r="244" spans="1:44">
      <c r="A244" s="6" t="s">
        <v>4772</v>
      </c>
      <c r="B244" s="6" t="s">
        <v>2031</v>
      </c>
      <c r="C244" s="119" t="s">
        <v>3330</v>
      </c>
      <c r="D244" s="30">
        <v>2892045</v>
      </c>
      <c r="E244" s="6" t="s">
        <v>68</v>
      </c>
      <c r="F244" s="31" t="s">
        <v>4542</v>
      </c>
      <c r="G244" s="6" t="s">
        <v>4201</v>
      </c>
      <c r="H244" s="32">
        <v>4.34</v>
      </c>
      <c r="I244" s="33">
        <v>88.822999999999993</v>
      </c>
      <c r="J244" s="33">
        <v>88.71</v>
      </c>
      <c r="K244" s="34">
        <v>1</v>
      </c>
      <c r="L244" s="34">
        <v>1</v>
      </c>
      <c r="M244" s="7">
        <v>0</v>
      </c>
      <c r="N244" s="7">
        <v>0</v>
      </c>
      <c r="O244" s="7">
        <v>1</v>
      </c>
      <c r="P244" s="7">
        <v>1</v>
      </c>
      <c r="Q244" s="35">
        <v>88.822999999999993</v>
      </c>
      <c r="R244" s="35">
        <v>88.71</v>
      </c>
      <c r="S244" s="35">
        <v>385.49181999999996</v>
      </c>
      <c r="T244" s="35">
        <v>385.00139999999993</v>
      </c>
      <c r="U244" s="36">
        <v>5.6224785533332141E-4</v>
      </c>
      <c r="V244" s="37">
        <v>5.6176449767506638E-4</v>
      </c>
      <c r="W244" s="37">
        <v>-4.833576582550245E-7</v>
      </c>
      <c r="X244" s="38">
        <v>-1.3587508225405958E-2</v>
      </c>
      <c r="Y244" s="39">
        <v>-3130.7622639184237</v>
      </c>
      <c r="Z244" s="40">
        <v>0</v>
      </c>
      <c r="AA244" s="41">
        <v>0</v>
      </c>
      <c r="AB244" s="41">
        <v>0</v>
      </c>
      <c r="AC244" s="42">
        <v>0</v>
      </c>
      <c r="AD244" s="43">
        <v>0</v>
      </c>
      <c r="AE244" s="40">
        <v>1.0547605673491382E-3</v>
      </c>
      <c r="AF244" s="41">
        <v>1.1276527851552442E-3</v>
      </c>
      <c r="AG244" s="41">
        <v>7.2892217806106016E-5</v>
      </c>
      <c r="AH244" s="42">
        <v>0.26640504561649009</v>
      </c>
      <c r="AI244" s="43">
        <v>61383.651063707395</v>
      </c>
      <c r="AJ244" s="42">
        <v>0.25281753739108415</v>
      </c>
      <c r="AK244" s="31">
        <v>58252.888799788969</v>
      </c>
      <c r="AL244" s="44">
        <f>+$AL$6*W244/H244*10^6</f>
        <v>-55.686366158412966</v>
      </c>
      <c r="AM244" s="31">
        <v>1747160.5</v>
      </c>
      <c r="AN244" s="45">
        <v>3.3341463935218869E-2</v>
      </c>
      <c r="AR244" s="33"/>
    </row>
    <row r="245" spans="1:44">
      <c r="A245" s="6" t="s">
        <v>3590</v>
      </c>
      <c r="B245" s="6" t="s">
        <v>372</v>
      </c>
      <c r="C245" s="119" t="s">
        <v>3755</v>
      </c>
      <c r="D245" s="30">
        <v>2568090</v>
      </c>
      <c r="E245" s="6" t="s">
        <v>2687</v>
      </c>
      <c r="F245" s="31" t="s">
        <v>4554</v>
      </c>
      <c r="G245" s="6" t="s">
        <v>4199</v>
      </c>
      <c r="H245" s="32">
        <v>47.5</v>
      </c>
      <c r="I245" s="33">
        <v>32.831000000000003</v>
      </c>
      <c r="J245" s="33">
        <v>32.874000000000002</v>
      </c>
      <c r="K245" s="34">
        <v>0.9</v>
      </c>
      <c r="L245" s="34">
        <v>0.9</v>
      </c>
      <c r="M245" s="7">
        <v>0.4</v>
      </c>
      <c r="N245" s="7">
        <v>0.45</v>
      </c>
      <c r="O245" s="7">
        <v>0.6</v>
      </c>
      <c r="P245" s="7">
        <v>0.55000000000000004</v>
      </c>
      <c r="Q245" s="35">
        <v>29.547900000000002</v>
      </c>
      <c r="R245" s="35">
        <v>29.586600000000004</v>
      </c>
      <c r="S245" s="35">
        <v>1403.5252500000001</v>
      </c>
      <c r="T245" s="35">
        <v>1405.3635000000002</v>
      </c>
      <c r="U245" s="36">
        <v>2.0470708346513396E-3</v>
      </c>
      <c r="V245" s="37">
        <v>2.0505985708840885E-3</v>
      </c>
      <c r="W245" s="37">
        <v>3.5277362327489417E-6</v>
      </c>
      <c r="X245" s="38">
        <v>9.9167033481134689E-2</v>
      </c>
      <c r="Y245" s="39">
        <v>2087.7270206554672</v>
      </c>
      <c r="Z245" s="40">
        <v>1.7535950177800727E-3</v>
      </c>
      <c r="AA245" s="41">
        <v>1.8388142295633087E-3</v>
      </c>
      <c r="AB245" s="41">
        <v>8.5219211783236007E-5</v>
      </c>
      <c r="AC245" s="42">
        <v>0.30011044908581463</v>
      </c>
      <c r="AD245" s="43">
        <v>6318.1147175960978</v>
      </c>
      <c r="AE245" s="40">
        <v>2.3041470851114425E-3</v>
      </c>
      <c r="AF245" s="41">
        <v>2.2639375745433328E-3</v>
      </c>
      <c r="AG245" s="41">
        <v>-4.0209510568109744E-5</v>
      </c>
      <c r="AH245" s="42">
        <v>-0.14695692927889889</v>
      </c>
      <c r="AI245" s="43">
        <v>-3093.8300900820823</v>
      </c>
      <c r="AJ245" s="42">
        <v>0.25232055328805048</v>
      </c>
      <c r="AK245" s="31">
        <v>5312.0116481694831</v>
      </c>
      <c r="AL245" s="44">
        <f>+$AL$6*W245/H245*10^6</f>
        <v>37.134065607883592</v>
      </c>
      <c r="AM245" s="31">
        <v>117427.953125</v>
      </c>
      <c r="AN245" s="45">
        <v>4.5236347111619495E-2</v>
      </c>
      <c r="AR245" s="33"/>
    </row>
    <row r="246" spans="1:44">
      <c r="A246" s="6" t="s">
        <v>1480</v>
      </c>
      <c r="B246" s="6" t="s">
        <v>2289</v>
      </c>
      <c r="C246" s="119" t="s">
        <v>2925</v>
      </c>
      <c r="D246" s="30">
        <v>2888613</v>
      </c>
      <c r="E246" s="6" t="s">
        <v>956</v>
      </c>
      <c r="F246" s="31" t="s">
        <v>4556</v>
      </c>
      <c r="G246" s="6" t="s">
        <v>4201</v>
      </c>
      <c r="H246" s="32">
        <v>51.02</v>
      </c>
      <c r="I246" s="33">
        <v>14.853</v>
      </c>
      <c r="J246" s="33">
        <v>14.763</v>
      </c>
      <c r="K246" s="34">
        <v>0.8</v>
      </c>
      <c r="L246" s="34">
        <v>0.8</v>
      </c>
      <c r="M246" s="7">
        <v>0</v>
      </c>
      <c r="N246" s="7">
        <v>0</v>
      </c>
      <c r="O246" s="7">
        <v>1</v>
      </c>
      <c r="P246" s="7">
        <v>1</v>
      </c>
      <c r="Q246" s="35">
        <v>11.882400000000001</v>
      </c>
      <c r="R246" s="35">
        <v>11.810400000000001</v>
      </c>
      <c r="S246" s="35">
        <v>606.24004800000012</v>
      </c>
      <c r="T246" s="35">
        <v>602.56660800000009</v>
      </c>
      <c r="U246" s="36">
        <v>8.8421374753210047E-4</v>
      </c>
      <c r="V246" s="37">
        <v>8.7921895312299825E-4</v>
      </c>
      <c r="W246" s="37">
        <v>-4.9947944091022212E-6</v>
      </c>
      <c r="X246" s="38">
        <v>-0.14040702357524434</v>
      </c>
      <c r="Y246" s="39">
        <v>-2751.9996780722136</v>
      </c>
      <c r="Z246" s="40">
        <v>0</v>
      </c>
      <c r="AA246" s="41">
        <v>0</v>
      </c>
      <c r="AB246" s="41">
        <v>0</v>
      </c>
      <c r="AC246" s="42">
        <v>0</v>
      </c>
      <c r="AD246" s="43">
        <v>0</v>
      </c>
      <c r="AE246" s="40">
        <v>1.6587591845094118E-3</v>
      </c>
      <c r="AF246" s="41">
        <v>1.7648920594905589E-3</v>
      </c>
      <c r="AG246" s="41">
        <v>1.061328749811471E-4</v>
      </c>
      <c r="AH246" s="42">
        <v>0.38789234642265552</v>
      </c>
      <c r="AI246" s="43">
        <v>7602.7508118905425</v>
      </c>
      <c r="AJ246" s="42">
        <v>0.24748532284741118</v>
      </c>
      <c r="AK246" s="31">
        <v>4850.7511338183285</v>
      </c>
      <c r="AL246" s="44">
        <f>+$AL$6*W246/H246*10^6</f>
        <v>-48.9493768042162</v>
      </c>
      <c r="AM246" s="31">
        <v>24528.25</v>
      </c>
      <c r="AN246" s="45">
        <v>0.19776181072103916</v>
      </c>
      <c r="AR246" s="33"/>
    </row>
    <row r="247" spans="1:44">
      <c r="A247" s="6" t="s">
        <v>5261</v>
      </c>
      <c r="B247" s="6" t="s">
        <v>5249</v>
      </c>
      <c r="C247" s="119" t="s">
        <v>5288</v>
      </c>
      <c r="D247" s="30" t="s">
        <v>5273</v>
      </c>
      <c r="E247" s="6" t="s">
        <v>5237</v>
      </c>
      <c r="F247" s="31" t="s">
        <v>4551</v>
      </c>
      <c r="G247" s="6" t="s">
        <v>4199</v>
      </c>
      <c r="H247" s="32">
        <v>7.01</v>
      </c>
      <c r="I247" s="33">
        <v>39.369999999999997</v>
      </c>
      <c r="J247" s="33">
        <v>39.555</v>
      </c>
      <c r="K247" s="34">
        <v>0.92</v>
      </c>
      <c r="L247" s="34">
        <v>0.92</v>
      </c>
      <c r="M247" s="7">
        <v>0</v>
      </c>
      <c r="N247" s="7">
        <v>0</v>
      </c>
      <c r="O247" s="7">
        <v>1</v>
      </c>
      <c r="P247" s="7">
        <v>1</v>
      </c>
      <c r="Q247" s="35">
        <v>36.220399999999998</v>
      </c>
      <c r="R247" s="35">
        <v>36.390599999999999</v>
      </c>
      <c r="S247" s="35">
        <v>253.90500399999999</v>
      </c>
      <c r="T247" s="35">
        <v>255.09810599999997</v>
      </c>
      <c r="U247" s="36">
        <v>3.703257411724026E-4</v>
      </c>
      <c r="V247" s="37">
        <v>3.7221957991568559E-4</v>
      </c>
      <c r="W247" s="37">
        <v>1.8938387432829878E-6</v>
      </c>
      <c r="X247" s="38">
        <v>5.3237078305219114E-2</v>
      </c>
      <c r="Y247" s="39">
        <v>7594.4476897602162</v>
      </c>
      <c r="Z247" s="40">
        <v>0</v>
      </c>
      <c r="AA247" s="41">
        <v>0</v>
      </c>
      <c r="AB247" s="41">
        <v>0</v>
      </c>
      <c r="AC247" s="42">
        <v>0</v>
      </c>
      <c r="AD247" s="43">
        <v>0</v>
      </c>
      <c r="AE247" s="40">
        <v>6.9472028244808208E-4</v>
      </c>
      <c r="AF247" s="41">
        <v>7.4717154202225686E-4</v>
      </c>
      <c r="AG247" s="41">
        <v>5.245125957417478E-5</v>
      </c>
      <c r="AH247" s="42">
        <v>0.19169783304809646</v>
      </c>
      <c r="AI247" s="43">
        <v>27346.338523266259</v>
      </c>
      <c r="AJ247" s="42">
        <v>0.24493491135331558</v>
      </c>
      <c r="AK247" s="31">
        <v>34940.786213026477</v>
      </c>
      <c r="AL247" s="44">
        <f>+$AL$6*W247/H247*10^6</f>
        <v>135.08122277339427</v>
      </c>
      <c r="AM247" s="31">
        <v>1539054.5</v>
      </c>
      <c r="AN247" s="45">
        <v>2.2702760826875511E-2</v>
      </c>
      <c r="AR247" s="33"/>
    </row>
    <row r="248" spans="1:44">
      <c r="A248" s="6" t="s">
        <v>1076</v>
      </c>
      <c r="B248" s="6" t="s">
        <v>1604</v>
      </c>
      <c r="C248" s="119" t="s">
        <v>2461</v>
      </c>
      <c r="D248" s="30">
        <v>2033242</v>
      </c>
      <c r="E248" s="6" t="s">
        <v>5772</v>
      </c>
      <c r="F248" s="31" t="s">
        <v>4547</v>
      </c>
      <c r="G248" s="6" t="s">
        <v>4201</v>
      </c>
      <c r="H248" s="32">
        <v>6.82</v>
      </c>
      <c r="I248" s="33">
        <v>79.212999999999994</v>
      </c>
      <c r="J248" s="33">
        <v>79.212000000000003</v>
      </c>
      <c r="K248" s="34">
        <v>0.87</v>
      </c>
      <c r="L248" s="34">
        <v>0.87</v>
      </c>
      <c r="M248" s="7">
        <v>0</v>
      </c>
      <c r="N248" s="7">
        <v>0.43</v>
      </c>
      <c r="O248" s="7">
        <v>1</v>
      </c>
      <c r="P248" s="7">
        <v>0.57000000000000006</v>
      </c>
      <c r="Q248" s="35">
        <v>68.915309999999991</v>
      </c>
      <c r="R248" s="35">
        <v>68.914439999999999</v>
      </c>
      <c r="S248" s="35">
        <v>470.00241419999998</v>
      </c>
      <c r="T248" s="35">
        <v>469.99648080000003</v>
      </c>
      <c r="U248" s="36">
        <v>6.855083186601299E-4</v>
      </c>
      <c r="V248" s="37">
        <v>6.8578279701232518E-4</v>
      </c>
      <c r="W248" s="37">
        <v>2.7447835219528843E-7</v>
      </c>
      <c r="X248" s="38">
        <v>7.7157707226842868E-3</v>
      </c>
      <c r="Y248" s="39">
        <v>1131.3446807454966</v>
      </c>
      <c r="Z248" s="40">
        <v>0</v>
      </c>
      <c r="AA248" s="41">
        <v>5.876242824137337E-4</v>
      </c>
      <c r="AB248" s="41">
        <v>5.876242824137337E-4</v>
      </c>
      <c r="AC248" s="42">
        <v>2.0693947244840221</v>
      </c>
      <c r="AD248" s="43">
        <v>303430.31150792108</v>
      </c>
      <c r="AE248" s="40">
        <v>1.2859935991820959E-3</v>
      </c>
      <c r="AF248" s="41">
        <v>7.8466187170943172E-4</v>
      </c>
      <c r="AG248" s="41">
        <v>-5.0133172747266418E-4</v>
      </c>
      <c r="AH248" s="42">
        <v>-1.8322573485363356</v>
      </c>
      <c r="AI248" s="43">
        <v>-268659.4352692574</v>
      </c>
      <c r="AJ248" s="42">
        <v>0.24485314667037095</v>
      </c>
      <c r="AK248" s="31">
        <v>35902.220919409185</v>
      </c>
      <c r="AL248" s="44">
        <f>+$AL$6*W248/H248*10^6</f>
        <v>20.123046348628183</v>
      </c>
      <c r="AM248" s="31">
        <v>223955.25</v>
      </c>
      <c r="AN248" s="45">
        <v>0.16030979813783863</v>
      </c>
      <c r="AR248" s="33"/>
    </row>
    <row r="249" spans="1:44">
      <c r="A249" s="6" t="s">
        <v>5359</v>
      </c>
      <c r="B249" s="6" t="s">
        <v>5345</v>
      </c>
      <c r="C249" s="119" t="s">
        <v>5373</v>
      </c>
      <c r="D249" s="30">
        <v>2697853</v>
      </c>
      <c r="E249" s="6" t="s">
        <v>5352</v>
      </c>
      <c r="F249" s="31" t="s">
        <v>4554</v>
      </c>
      <c r="G249" s="6" t="s">
        <v>4201</v>
      </c>
      <c r="H249" s="32">
        <v>15.64</v>
      </c>
      <c r="I249" s="33">
        <v>38.32</v>
      </c>
      <c r="J249" s="33">
        <v>38.082999999999998</v>
      </c>
      <c r="K249" s="34">
        <v>1</v>
      </c>
      <c r="L249" s="34">
        <v>1</v>
      </c>
      <c r="M249" s="7">
        <v>0</v>
      </c>
      <c r="N249" s="7">
        <v>0</v>
      </c>
      <c r="O249" s="7">
        <v>1</v>
      </c>
      <c r="P249" s="7">
        <v>1</v>
      </c>
      <c r="Q249" s="35">
        <v>38.32</v>
      </c>
      <c r="R249" s="35">
        <v>38.082999999999998</v>
      </c>
      <c r="S249" s="35">
        <v>599.32479999999998</v>
      </c>
      <c r="T249" s="35">
        <v>595.61811999999998</v>
      </c>
      <c r="U249" s="36">
        <v>8.7412771417061928E-4</v>
      </c>
      <c r="V249" s="37">
        <v>8.6908025266393171E-4</v>
      </c>
      <c r="W249" s="37">
        <v>-5.0474615066875691E-6</v>
      </c>
      <c r="X249" s="38">
        <v>-0.14188753104094298</v>
      </c>
      <c r="Y249" s="39">
        <v>-9072.0927775538985</v>
      </c>
      <c r="Z249" s="40">
        <v>0</v>
      </c>
      <c r="AA249" s="41">
        <v>0</v>
      </c>
      <c r="AB249" s="41">
        <v>0</v>
      </c>
      <c r="AC249" s="42">
        <v>0</v>
      </c>
      <c r="AD249" s="43">
        <v>0</v>
      </c>
      <c r="AE249" s="40">
        <v>1.6398380802850987E-3</v>
      </c>
      <c r="AF249" s="41">
        <v>1.7445402325989739E-3</v>
      </c>
      <c r="AG249" s="41">
        <v>1.0470215231387519E-4</v>
      </c>
      <c r="AH249" s="42">
        <v>0.38266336932590989</v>
      </c>
      <c r="AI249" s="43">
        <v>24466.967348203954</v>
      </c>
      <c r="AJ249" s="42">
        <v>0.2407758382849669</v>
      </c>
      <c r="AK249" s="31">
        <v>15394.874570650056</v>
      </c>
      <c r="AL249" s="44">
        <f>+$AL$6*W249/H249*10^6</f>
        <v>-161.36385890944914</v>
      </c>
      <c r="AM249" s="31">
        <v>151560.59375</v>
      </c>
      <c r="AN249" s="45">
        <v>0.10157570770700451</v>
      </c>
      <c r="AR249" s="33"/>
    </row>
    <row r="250" spans="1:44">
      <c r="A250" s="6" t="s">
        <v>5128</v>
      </c>
      <c r="B250" s="6" t="s">
        <v>5142</v>
      </c>
      <c r="C250" s="119" t="s">
        <v>5194</v>
      </c>
      <c r="D250" s="30">
        <v>2007281</v>
      </c>
      <c r="E250" s="6" t="s">
        <v>5161</v>
      </c>
      <c r="F250" s="31" t="s">
        <v>4554</v>
      </c>
      <c r="G250" s="6" t="s">
        <v>4201</v>
      </c>
      <c r="H250" s="32">
        <v>33.82</v>
      </c>
      <c r="I250" s="33">
        <v>25.535</v>
      </c>
      <c r="J250" s="33">
        <v>25.332000000000001</v>
      </c>
      <c r="K250" s="34">
        <v>0.89</v>
      </c>
      <c r="L250" s="34">
        <v>0.89</v>
      </c>
      <c r="M250" s="7">
        <v>0</v>
      </c>
      <c r="N250" s="7">
        <v>0</v>
      </c>
      <c r="O250" s="7">
        <v>1</v>
      </c>
      <c r="P250" s="7">
        <v>1</v>
      </c>
      <c r="Q250" s="35">
        <v>22.726150000000001</v>
      </c>
      <c r="R250" s="35">
        <v>22.545480000000001</v>
      </c>
      <c r="S250" s="35">
        <v>768.59839299999999</v>
      </c>
      <c r="T250" s="35">
        <v>762.48813360000008</v>
      </c>
      <c r="U250" s="36">
        <v>1.1210167781948975E-3</v>
      </c>
      <c r="V250" s="37">
        <v>1.1125641708186074E-3</v>
      </c>
      <c r="W250" s="37">
        <v>-8.4526073762900434E-6</v>
      </c>
      <c r="X250" s="38">
        <v>-0.23760846712574907</v>
      </c>
      <c r="Y250" s="39">
        <v>-7025.6790989281217</v>
      </c>
      <c r="Z250" s="40">
        <v>0</v>
      </c>
      <c r="AA250" s="41">
        <v>0</v>
      </c>
      <c r="AB250" s="41">
        <v>0</v>
      </c>
      <c r="AC250" s="42">
        <v>0</v>
      </c>
      <c r="AD250" s="43">
        <v>0</v>
      </c>
      <c r="AE250" s="40">
        <v>2.1029947589142513E-3</v>
      </c>
      <c r="AF250" s="41">
        <v>2.2332954308785999E-3</v>
      </c>
      <c r="AG250" s="41">
        <v>1.3030067196434861E-4</v>
      </c>
      <c r="AH250" s="42">
        <v>0.47622033604270153</v>
      </c>
      <c r="AI250" s="43">
        <v>14081.027085827956</v>
      </c>
      <c r="AJ250" s="42">
        <v>0.23861186891695246</v>
      </c>
      <c r="AK250" s="31">
        <v>7055.3479868998347</v>
      </c>
      <c r="AL250" s="44">
        <f>+$AL$6*W250/H250*10^6</f>
        <v>-124.96462708885339</v>
      </c>
      <c r="AM250" s="31">
        <v>91942.203125</v>
      </c>
      <c r="AN250" s="45">
        <v>7.6736773180296078E-2</v>
      </c>
      <c r="AR250" s="33"/>
    </row>
    <row r="251" spans="1:44">
      <c r="A251" s="6" t="s">
        <v>1498</v>
      </c>
      <c r="B251" s="6" t="s">
        <v>2306</v>
      </c>
      <c r="C251" s="119" t="s">
        <v>5462</v>
      </c>
      <c r="D251" s="30" t="s">
        <v>5473</v>
      </c>
      <c r="E251" s="6" t="s">
        <v>5786</v>
      </c>
      <c r="F251" s="31" t="s">
        <v>4546</v>
      </c>
      <c r="G251" s="6" t="s">
        <v>4201</v>
      </c>
      <c r="H251" s="32">
        <v>29.18</v>
      </c>
      <c r="I251" s="33">
        <v>25.212</v>
      </c>
      <c r="J251" s="33">
        <v>25.047000000000001</v>
      </c>
      <c r="K251" s="34">
        <v>0.84</v>
      </c>
      <c r="L251" s="34">
        <v>0.84</v>
      </c>
      <c r="M251" s="7">
        <v>0</v>
      </c>
      <c r="N251" s="7">
        <v>0</v>
      </c>
      <c r="O251" s="7">
        <v>1</v>
      </c>
      <c r="P251" s="7">
        <v>1</v>
      </c>
      <c r="Q251" s="35">
        <v>21.178079999999998</v>
      </c>
      <c r="R251" s="35">
        <v>21.039480000000001</v>
      </c>
      <c r="S251" s="35">
        <v>617.97637439999994</v>
      </c>
      <c r="T251" s="35">
        <v>613.93202640000004</v>
      </c>
      <c r="U251" s="36">
        <v>9.0133142423894151E-4</v>
      </c>
      <c r="V251" s="37">
        <v>8.9580249946423995E-4</v>
      </c>
      <c r="W251" s="37">
        <v>-5.5289247747015643E-6</v>
      </c>
      <c r="X251" s="38">
        <v>-0.15542178668507187</v>
      </c>
      <c r="Y251" s="39">
        <v>-5326.3120865343344</v>
      </c>
      <c r="Z251" s="40">
        <v>0</v>
      </c>
      <c r="AA251" s="41">
        <v>0</v>
      </c>
      <c r="AB251" s="41">
        <v>0</v>
      </c>
      <c r="AC251" s="42">
        <v>0</v>
      </c>
      <c r="AD251" s="43">
        <v>0</v>
      </c>
      <c r="AE251" s="40">
        <v>1.6908714464304521E-3</v>
      </c>
      <c r="AF251" s="41">
        <v>1.7981808883447258E-3</v>
      </c>
      <c r="AG251" s="41">
        <v>1.0730944191427371E-4</v>
      </c>
      <c r="AH251" s="42">
        <v>0.39219244013532328</v>
      </c>
      <c r="AI251" s="43">
        <v>13440.453740072766</v>
      </c>
      <c r="AJ251" s="42">
        <v>0.23677065345025142</v>
      </c>
      <c r="AK251" s="31">
        <v>8114.1416535384315</v>
      </c>
      <c r="AL251" s="44">
        <f>+$AL$6*W251/H251*10^6</f>
        <v>-94.738258648073412</v>
      </c>
      <c r="AM251" s="31">
        <v>50366.25</v>
      </c>
      <c r="AN251" s="45">
        <v>0.16110275538755478</v>
      </c>
      <c r="AR251" s="33"/>
    </row>
    <row r="252" spans="1:44">
      <c r="A252" s="6" t="s">
        <v>1342</v>
      </c>
      <c r="B252" s="6" t="s">
        <v>1753</v>
      </c>
      <c r="C252" s="119" t="s">
        <v>2789</v>
      </c>
      <c r="D252" s="30">
        <v>2564827</v>
      </c>
      <c r="E252" s="6" t="s">
        <v>841</v>
      </c>
      <c r="F252" s="31" t="s">
        <v>4552</v>
      </c>
      <c r="G252" s="6" t="s">
        <v>4199</v>
      </c>
      <c r="H252" s="32">
        <v>16.760000000000002</v>
      </c>
      <c r="I252" s="33">
        <v>27.369</v>
      </c>
      <c r="J252" s="33">
        <v>27.393999999999998</v>
      </c>
      <c r="K252" s="34">
        <v>0.67</v>
      </c>
      <c r="L252" s="34">
        <v>0.67</v>
      </c>
      <c r="M252" s="7">
        <v>0</v>
      </c>
      <c r="N252" s="7">
        <v>0</v>
      </c>
      <c r="O252" s="7">
        <v>1</v>
      </c>
      <c r="P252" s="7">
        <v>1</v>
      </c>
      <c r="Q252" s="35">
        <v>18.337230000000002</v>
      </c>
      <c r="R252" s="35">
        <v>18.35398</v>
      </c>
      <c r="S252" s="35">
        <v>307.33197480000007</v>
      </c>
      <c r="T252" s="35">
        <v>307.61270480000002</v>
      </c>
      <c r="U252" s="36">
        <v>4.4825009180909323E-4</v>
      </c>
      <c r="V252" s="37">
        <v>4.4884485248739486E-4</v>
      </c>
      <c r="W252" s="37">
        <v>5.9476067830162641E-7</v>
      </c>
      <c r="X252" s="38">
        <v>1.6719121897738901E-2</v>
      </c>
      <c r="Y252" s="39">
        <v>997.56097241878865</v>
      </c>
      <c r="Z252" s="40">
        <v>0</v>
      </c>
      <c r="AA252" s="41">
        <v>0</v>
      </c>
      <c r="AB252" s="41">
        <v>0</v>
      </c>
      <c r="AC252" s="42">
        <v>0</v>
      </c>
      <c r="AD252" s="43">
        <v>0</v>
      </c>
      <c r="AE252" s="40">
        <v>8.4090409001306217E-4</v>
      </c>
      <c r="AF252" s="41">
        <v>9.0098457646350905E-4</v>
      </c>
      <c r="AG252" s="41">
        <v>6.008048645044688E-5</v>
      </c>
      <c r="AH252" s="42">
        <v>0.21958098155371877</v>
      </c>
      <c r="AI252" s="43">
        <v>13101.490546164603</v>
      </c>
      <c r="AJ252" s="42">
        <v>0.23630010345145769</v>
      </c>
      <c r="AK252" s="31">
        <v>14099.051518583392</v>
      </c>
      <c r="AL252" s="44">
        <f>+$AL$6*W252/H252*10^6</f>
        <v>17.743456989905322</v>
      </c>
      <c r="AM252" s="31">
        <v>42395.5</v>
      </c>
      <c r="AN252" s="45">
        <v>0.33256009525971841</v>
      </c>
      <c r="AR252" s="33"/>
    </row>
    <row r="253" spans="1:44">
      <c r="A253" s="6" t="s">
        <v>1466</v>
      </c>
      <c r="B253" s="6" t="s">
        <v>2275</v>
      </c>
      <c r="C253" s="119" t="s">
        <v>2911</v>
      </c>
      <c r="D253" s="30">
        <v>2864141</v>
      </c>
      <c r="E253" s="6" t="s">
        <v>942</v>
      </c>
      <c r="F253" s="31" t="s">
        <v>4561</v>
      </c>
      <c r="G253" s="6" t="s">
        <v>4201</v>
      </c>
      <c r="H253" s="32">
        <v>18.38</v>
      </c>
      <c r="I253" s="33">
        <v>26.718</v>
      </c>
      <c r="J253" s="33">
        <v>26.63</v>
      </c>
      <c r="K253" s="34">
        <v>0.87</v>
      </c>
      <c r="L253" s="34">
        <v>0.87</v>
      </c>
      <c r="M253" s="7">
        <v>0</v>
      </c>
      <c r="N253" s="7">
        <v>0</v>
      </c>
      <c r="O253" s="7">
        <v>1</v>
      </c>
      <c r="P253" s="7">
        <v>1</v>
      </c>
      <c r="Q253" s="35">
        <v>23.24466</v>
      </c>
      <c r="R253" s="35">
        <v>23.168099999999999</v>
      </c>
      <c r="S253" s="35">
        <v>427.23685079999996</v>
      </c>
      <c r="T253" s="35">
        <v>425.82967799999994</v>
      </c>
      <c r="U253" s="36">
        <v>6.2313385296129556E-4</v>
      </c>
      <c r="V253" s="37">
        <v>6.2133798774966864E-4</v>
      </c>
      <c r="W253" s="37">
        <v>-1.795865211626918E-6</v>
      </c>
      <c r="X253" s="38">
        <v>-5.0482976566033351E-2</v>
      </c>
      <c r="Y253" s="39">
        <v>-2746.6254932553511</v>
      </c>
      <c r="Z253" s="40">
        <v>0</v>
      </c>
      <c r="AA253" s="41">
        <v>0</v>
      </c>
      <c r="AB253" s="41">
        <v>0</v>
      </c>
      <c r="AC253" s="42">
        <v>0</v>
      </c>
      <c r="AD253" s="43">
        <v>0</v>
      </c>
      <c r="AE253" s="40">
        <v>1.1689809219356901E-3</v>
      </c>
      <c r="AF253" s="41">
        <v>1.2472370812118107E-3</v>
      </c>
      <c r="AG253" s="41">
        <v>7.8256159276120577E-5</v>
      </c>
      <c r="AH253" s="42">
        <v>0.28600907352252136</v>
      </c>
      <c r="AI253" s="43">
        <v>15560.885392955461</v>
      </c>
      <c r="AJ253" s="42">
        <v>0.23552609695648802</v>
      </c>
      <c r="AK253" s="31">
        <v>12814.25989970011</v>
      </c>
      <c r="AL253" s="44">
        <f>+$AL$6*W253/H253*10^6</f>
        <v>-48.853787040993417</v>
      </c>
      <c r="AM253" s="31">
        <v>68967.3984375</v>
      </c>
      <c r="AN253" s="45">
        <v>0.18580170036880128</v>
      </c>
      <c r="AR253" s="33"/>
    </row>
    <row r="254" spans="1:44">
      <c r="A254" s="6" t="s">
        <v>3465</v>
      </c>
      <c r="B254" s="6" t="s">
        <v>244</v>
      </c>
      <c r="C254" s="119" t="s">
        <v>551</v>
      </c>
      <c r="D254" s="30">
        <v>2117232</v>
      </c>
      <c r="E254" s="6" t="s">
        <v>2564</v>
      </c>
      <c r="F254" s="31" t="s">
        <v>4552</v>
      </c>
      <c r="G254" s="6" t="s">
        <v>4199</v>
      </c>
      <c r="H254" s="32">
        <v>12.49</v>
      </c>
      <c r="I254" s="33">
        <v>108.387</v>
      </c>
      <c r="J254" s="33">
        <v>108.425</v>
      </c>
      <c r="K254" s="34">
        <v>0.72</v>
      </c>
      <c r="L254" s="34">
        <v>0.72</v>
      </c>
      <c r="M254" s="7">
        <v>0.5</v>
      </c>
      <c r="N254" s="7">
        <v>0</v>
      </c>
      <c r="O254" s="7">
        <v>0.5</v>
      </c>
      <c r="P254" s="7">
        <v>1</v>
      </c>
      <c r="Q254" s="35">
        <v>78.038640000000001</v>
      </c>
      <c r="R254" s="35">
        <v>78.065999999999988</v>
      </c>
      <c r="S254" s="35">
        <v>974.70261360000006</v>
      </c>
      <c r="T254" s="35">
        <v>975.04433999999992</v>
      </c>
      <c r="U254" s="36">
        <v>1.421624080335565E-3</v>
      </c>
      <c r="V254" s="37">
        <v>1.4227098755251711E-3</v>
      </c>
      <c r="W254" s="37">
        <v>1.085795189606064E-6</v>
      </c>
      <c r="X254" s="38">
        <v>3.0522431615420165E-2</v>
      </c>
      <c r="Y254" s="39">
        <v>2443.7495288566988</v>
      </c>
      <c r="Z254" s="40">
        <v>1.5222683445009052E-3</v>
      </c>
      <c r="AA254" s="41">
        <v>0</v>
      </c>
      <c r="AB254" s="41">
        <v>-1.5222683445009052E-3</v>
      </c>
      <c r="AC254" s="42">
        <v>-5.3608643747999993</v>
      </c>
      <c r="AD254" s="43">
        <v>-429212.5199999999</v>
      </c>
      <c r="AE254" s="40">
        <v>1.3334626422389767E-3</v>
      </c>
      <c r="AF254" s="41">
        <v>2.8558635517971025E-3</v>
      </c>
      <c r="AG254" s="41">
        <v>1.5224009095581258E-3</v>
      </c>
      <c r="AH254" s="42">
        <v>5.5640409355667098</v>
      </c>
      <c r="AI254" s="43">
        <v>445479.65857219452</v>
      </c>
      <c r="AJ254" s="42">
        <v>0.23369899238213065</v>
      </c>
      <c r="AK254" s="31">
        <v>18710.888101051329</v>
      </c>
      <c r="AL254" s="44">
        <f>+$AL$6*W254/H254*10^6</f>
        <v>43.466580848921694</v>
      </c>
      <c r="AM254" s="31">
        <v>1306769</v>
      </c>
      <c r="AN254" s="45">
        <v>1.4318435852894681E-2</v>
      </c>
      <c r="AR254" s="33"/>
    </row>
    <row r="255" spans="1:44">
      <c r="A255" s="6" t="s">
        <v>1071</v>
      </c>
      <c r="B255" s="6" t="s">
        <v>1599</v>
      </c>
      <c r="C255" s="119" t="s">
        <v>2456</v>
      </c>
      <c r="D255" s="30">
        <v>2222062</v>
      </c>
      <c r="E255" s="6" t="s">
        <v>3948</v>
      </c>
      <c r="F255" s="31" t="s">
        <v>4556</v>
      </c>
      <c r="G255" s="6" t="s">
        <v>4201</v>
      </c>
      <c r="H255" s="32">
        <v>38.03</v>
      </c>
      <c r="I255" s="33">
        <v>40.694000000000003</v>
      </c>
      <c r="J255" s="33">
        <v>40.597999999999999</v>
      </c>
      <c r="K255" s="34">
        <v>1</v>
      </c>
      <c r="L255" s="34">
        <v>1</v>
      </c>
      <c r="M255" s="7">
        <v>0.45</v>
      </c>
      <c r="N255" s="7">
        <v>0</v>
      </c>
      <c r="O255" s="7">
        <v>0.55000000000000004</v>
      </c>
      <c r="P255" s="7">
        <v>1</v>
      </c>
      <c r="Q255" s="35">
        <v>40.694000000000003</v>
      </c>
      <c r="R255" s="35">
        <v>40.597999999999999</v>
      </c>
      <c r="S255" s="35">
        <v>1547.5928200000001</v>
      </c>
      <c r="T255" s="35">
        <v>1543.9419399999999</v>
      </c>
      <c r="U255" s="36">
        <v>2.2571963886918456E-3</v>
      </c>
      <c r="V255" s="37">
        <v>2.2528015959515147E-3</v>
      </c>
      <c r="W255" s="37">
        <v>-4.3947927403308572E-6</v>
      </c>
      <c r="X255" s="38">
        <v>-0.12354057391740764</v>
      </c>
      <c r="Y255" s="39">
        <v>-3248.5031269368296</v>
      </c>
      <c r="Z255" s="40">
        <v>2.1752956999115188E-3</v>
      </c>
      <c r="AA255" s="41">
        <v>0</v>
      </c>
      <c r="AB255" s="41">
        <v>-2.1752956999115188E-3</v>
      </c>
      <c r="AC255" s="42">
        <v>-7.660584458999999</v>
      </c>
      <c r="AD255" s="43">
        <v>-201435.29999999996</v>
      </c>
      <c r="AE255" s="40">
        <v>2.3289390017841604E-3</v>
      </c>
      <c r="AF255" s="41">
        <v>4.522140513668239E-3</v>
      </c>
      <c r="AG255" s="41">
        <v>2.1932015118840786E-3</v>
      </c>
      <c r="AH255" s="42">
        <v>8.0156697985760719</v>
      </c>
      <c r="AI255" s="43">
        <v>210772.27974167949</v>
      </c>
      <c r="AJ255" s="42">
        <v>0.23154476565866489</v>
      </c>
      <c r="AK255" s="31">
        <v>6088.4766147427144</v>
      </c>
      <c r="AL255" s="44">
        <f>+$AL$6*W255/H255*10^6</f>
        <v>-57.780604001194547</v>
      </c>
      <c r="AM255" s="31">
        <v>110232.5</v>
      </c>
      <c r="AN255" s="45">
        <v>5.5233044834714938E-2</v>
      </c>
      <c r="AR255" s="33"/>
    </row>
    <row r="256" spans="1:44">
      <c r="A256" s="6" t="s">
        <v>1330</v>
      </c>
      <c r="B256" s="6" t="s">
        <v>1741</v>
      </c>
      <c r="C256" s="119" t="s">
        <v>2778</v>
      </c>
      <c r="D256" s="30" t="s">
        <v>2366</v>
      </c>
      <c r="E256" s="6" t="s">
        <v>831</v>
      </c>
      <c r="F256" s="31" t="s">
        <v>4540</v>
      </c>
      <c r="G256" s="6" t="s">
        <v>4199</v>
      </c>
      <c r="H256" s="32">
        <v>25.01</v>
      </c>
      <c r="I256" s="33">
        <v>17.789000000000001</v>
      </c>
      <c r="J256" s="33">
        <v>17.797999999999998</v>
      </c>
      <c r="K256" s="34">
        <v>0.69</v>
      </c>
      <c r="L256" s="34">
        <v>0.69</v>
      </c>
      <c r="M256" s="7">
        <v>0</v>
      </c>
      <c r="N256" s="7">
        <v>0</v>
      </c>
      <c r="O256" s="7">
        <v>1</v>
      </c>
      <c r="P256" s="7">
        <v>1</v>
      </c>
      <c r="Q256" s="35">
        <v>12.27441</v>
      </c>
      <c r="R256" s="35">
        <v>12.280619999999997</v>
      </c>
      <c r="S256" s="35">
        <v>306.98299409999998</v>
      </c>
      <c r="T256" s="35">
        <v>307.13830619999993</v>
      </c>
      <c r="U256" s="36">
        <v>4.4774109618338117E-4</v>
      </c>
      <c r="V256" s="37">
        <v>4.4815264645586665E-4</v>
      </c>
      <c r="W256" s="37">
        <v>4.115502724854757E-7</v>
      </c>
      <c r="X256" s="38">
        <v>1.1568954411009037E-2</v>
      </c>
      <c r="Y256" s="39">
        <v>462.57314718148888</v>
      </c>
      <c r="Z256" s="40">
        <v>0</v>
      </c>
      <c r="AA256" s="41">
        <v>0</v>
      </c>
      <c r="AB256" s="41">
        <v>0</v>
      </c>
      <c r="AC256" s="42">
        <v>0</v>
      </c>
      <c r="AD256" s="43">
        <v>0</v>
      </c>
      <c r="AE256" s="40">
        <v>8.3994922907431127E-4</v>
      </c>
      <c r="AF256" s="41">
        <v>8.9959508306799454E-4</v>
      </c>
      <c r="AG256" s="41">
        <v>5.9645853993683267E-5</v>
      </c>
      <c r="AH256" s="42">
        <v>0.21799249538941359</v>
      </c>
      <c r="AI256" s="43">
        <v>8716.2133302444454</v>
      </c>
      <c r="AJ256" s="42">
        <v>0.22956144980042262</v>
      </c>
      <c r="AK256" s="31">
        <v>9178.7864774259342</v>
      </c>
      <c r="AL256" s="44">
        <f>+$AL$6*W256/H256*10^6</f>
        <v>8.2277143639639281</v>
      </c>
      <c r="AM256" s="31">
        <v>82167.546875</v>
      </c>
      <c r="AN256" s="45">
        <v>0.11170817222265934</v>
      </c>
      <c r="AR256" s="33"/>
    </row>
    <row r="257" spans="1:44">
      <c r="A257" s="6" t="s">
        <v>1015</v>
      </c>
      <c r="B257" s="6" t="s">
        <v>1543</v>
      </c>
      <c r="C257" s="119" t="s">
        <v>2400</v>
      </c>
      <c r="D257" s="30">
        <v>2032090</v>
      </c>
      <c r="E257" s="6" t="s">
        <v>3894</v>
      </c>
      <c r="F257" s="31" t="s">
        <v>4540</v>
      </c>
      <c r="G257" s="6" t="s">
        <v>4201</v>
      </c>
      <c r="H257" s="32">
        <v>74.95</v>
      </c>
      <c r="I257" s="33">
        <v>12.375</v>
      </c>
      <c r="J257" s="33">
        <v>12.372999999999999</v>
      </c>
      <c r="K257" s="34">
        <v>1</v>
      </c>
      <c r="L257" s="34">
        <v>1</v>
      </c>
      <c r="M257" s="7">
        <v>0.47</v>
      </c>
      <c r="N257" s="7">
        <v>0</v>
      </c>
      <c r="O257" s="7">
        <v>0.53</v>
      </c>
      <c r="P257" s="7">
        <v>1</v>
      </c>
      <c r="Q257" s="35">
        <v>12.375</v>
      </c>
      <c r="R257" s="35">
        <v>12.372999999999999</v>
      </c>
      <c r="S257" s="35">
        <v>927.50625000000002</v>
      </c>
      <c r="T257" s="35">
        <v>927.35635000000002</v>
      </c>
      <c r="U257" s="36">
        <v>1.3527872001817094E-3</v>
      </c>
      <c r="V257" s="37">
        <v>1.353127220117987E-3</v>
      </c>
      <c r="W257" s="37">
        <v>3.4001993627760449E-7</v>
      </c>
      <c r="X257" s="38">
        <v>9.5581886457592607E-3</v>
      </c>
      <c r="Y257" s="39">
        <v>127.52753363254516</v>
      </c>
      <c r="Z257" s="40">
        <v>1.3616446503387503E-3</v>
      </c>
      <c r="AA257" s="41">
        <v>0</v>
      </c>
      <c r="AB257" s="41">
        <v>-1.3616446503387503E-3</v>
      </c>
      <c r="AC257" s="42">
        <v>-4.7952073124999988</v>
      </c>
      <c r="AD257" s="43">
        <v>-63978.749999999985</v>
      </c>
      <c r="AE257" s="40">
        <v>1.3450283323496516E-3</v>
      </c>
      <c r="AF257" s="41">
        <v>2.7161874499908355E-3</v>
      </c>
      <c r="AG257" s="41">
        <v>1.371159117641184E-3</v>
      </c>
      <c r="AH257" s="42">
        <v>5.0112854057249843</v>
      </c>
      <c r="AI257" s="43">
        <v>66861.713218478777</v>
      </c>
      <c r="AJ257" s="42">
        <v>0.22563628187074514</v>
      </c>
      <c r="AK257" s="31">
        <v>3010.4907521113346</v>
      </c>
      <c r="AL257" s="44">
        <f>+$AL$6*W257/H257*10^6</f>
        <v>2.2683117830393895</v>
      </c>
      <c r="AM257" s="31">
        <v>46175.3515625</v>
      </c>
      <c r="AN257" s="45">
        <v>6.5196921089740428E-2</v>
      </c>
      <c r="AR257" s="33"/>
    </row>
    <row r="258" spans="1:44">
      <c r="A258" s="6" t="s">
        <v>6162</v>
      </c>
      <c r="B258" s="6" t="s">
        <v>6114</v>
      </c>
      <c r="C258" s="119" t="s">
        <v>6207</v>
      </c>
      <c r="D258" s="30" t="s">
        <v>6245</v>
      </c>
      <c r="E258" s="6" t="s">
        <v>6290</v>
      </c>
      <c r="F258" s="31" t="s">
        <v>4551</v>
      </c>
      <c r="G258" s="6" t="s">
        <v>4199</v>
      </c>
      <c r="H258" s="32">
        <v>9.1300000000000008</v>
      </c>
      <c r="I258" s="33">
        <v>77.616</v>
      </c>
      <c r="J258" s="33">
        <v>79.293999999999997</v>
      </c>
      <c r="K258" s="34">
        <v>0.87</v>
      </c>
      <c r="L258" s="34">
        <v>0.87</v>
      </c>
      <c r="M258" s="7">
        <v>1</v>
      </c>
      <c r="N258" s="7">
        <v>1</v>
      </c>
      <c r="O258" s="7">
        <v>0</v>
      </c>
      <c r="P258" s="7">
        <v>0</v>
      </c>
      <c r="Q258" s="35">
        <v>67.525919999999999</v>
      </c>
      <c r="R258" s="35">
        <v>68.985779999999991</v>
      </c>
      <c r="S258" s="35">
        <v>616.51164960000006</v>
      </c>
      <c r="T258" s="35">
        <v>629.84017139999992</v>
      </c>
      <c r="U258" s="36">
        <v>8.9919509258486522E-4</v>
      </c>
      <c r="V258" s="37">
        <v>9.1901444384903197E-4</v>
      </c>
      <c r="W258" s="37">
        <v>1.9819351264166755E-5</v>
      </c>
      <c r="X258" s="38">
        <v>0.55713526769445043</v>
      </c>
      <c r="Y258" s="39">
        <v>61022.48277047649</v>
      </c>
      <c r="Z258" s="40">
        <v>1.925707708397006E-3</v>
      </c>
      <c r="AA258" s="41">
        <v>1.8313317665910526E-3</v>
      </c>
      <c r="AB258" s="41">
        <v>-9.4375941805953378E-5</v>
      </c>
      <c r="AC258" s="42">
        <v>-0.33235705524153897</v>
      </c>
      <c r="AD258" s="43">
        <v>-36402.7442761817</v>
      </c>
      <c r="AE258" s="40">
        <v>0</v>
      </c>
      <c r="AF258" s="41">
        <v>0</v>
      </c>
      <c r="AG258" s="41">
        <v>0</v>
      </c>
      <c r="AH258" s="42">
        <v>0</v>
      </c>
      <c r="AI258" s="43">
        <v>0</v>
      </c>
      <c r="AJ258" s="42">
        <v>0.22477821245291146</v>
      </c>
      <c r="AK258" s="31">
        <v>24619.73849429479</v>
      </c>
      <c r="AL258" s="44">
        <f>+$AL$6*W258/H258*10^6</f>
        <v>1085.397111947796</v>
      </c>
      <c r="AM258" s="31">
        <v>1238267.5</v>
      </c>
      <c r="AN258" s="45">
        <v>1.9882407068177749E-2</v>
      </c>
      <c r="AR258" s="33"/>
    </row>
    <row r="259" spans="1:44">
      <c r="A259" s="6" t="s">
        <v>1068</v>
      </c>
      <c r="B259" s="6" t="s">
        <v>1596</v>
      </c>
      <c r="C259" s="119" t="s">
        <v>2453</v>
      </c>
      <c r="D259" s="30">
        <v>2200240</v>
      </c>
      <c r="E259" s="6" t="s">
        <v>3945</v>
      </c>
      <c r="F259" s="31" t="s">
        <v>4542</v>
      </c>
      <c r="G259" s="6" t="s">
        <v>4199</v>
      </c>
      <c r="H259" s="32">
        <v>3.21</v>
      </c>
      <c r="I259" s="33">
        <v>78.033000000000001</v>
      </c>
      <c r="J259" s="33">
        <v>78.444000000000003</v>
      </c>
      <c r="K259" s="34">
        <v>0.9</v>
      </c>
      <c r="L259" s="34">
        <v>0.9</v>
      </c>
      <c r="M259" s="7">
        <v>0</v>
      </c>
      <c r="N259" s="7">
        <v>0</v>
      </c>
      <c r="O259" s="7">
        <v>1</v>
      </c>
      <c r="P259" s="7">
        <v>1</v>
      </c>
      <c r="Q259" s="35">
        <v>70.229700000000008</v>
      </c>
      <c r="R259" s="35">
        <v>70.599600000000009</v>
      </c>
      <c r="S259" s="35">
        <v>225.43733700000001</v>
      </c>
      <c r="T259" s="35">
        <v>226.62471600000003</v>
      </c>
      <c r="U259" s="36">
        <v>3.2880505542323891E-4</v>
      </c>
      <c r="V259" s="37">
        <v>3.3067339429024051E-4</v>
      </c>
      <c r="W259" s="37">
        <v>1.8683388670016009E-6</v>
      </c>
      <c r="X259" s="38">
        <v>5.2520259666261351E-2</v>
      </c>
      <c r="Y259" s="39">
        <v>16361.451609427213</v>
      </c>
      <c r="Z259" s="40">
        <v>0</v>
      </c>
      <c r="AA259" s="41">
        <v>0</v>
      </c>
      <c r="AB259" s="41">
        <v>0</v>
      </c>
      <c r="AC259" s="42">
        <v>0</v>
      </c>
      <c r="AD259" s="43">
        <v>0</v>
      </c>
      <c r="AE259" s="40">
        <v>6.1682868776774275E-4</v>
      </c>
      <c r="AF259" s="41">
        <v>6.6377418934688637E-4</v>
      </c>
      <c r="AG259" s="41">
        <v>4.6945501579143622E-5</v>
      </c>
      <c r="AH259" s="42">
        <v>0.17157549689252452</v>
      </c>
      <c r="AI259" s="43">
        <v>53450.310558418852</v>
      </c>
      <c r="AJ259" s="42">
        <v>0.22409575655878589</v>
      </c>
      <c r="AK259" s="31">
        <v>69811.762167846071</v>
      </c>
      <c r="AL259" s="44">
        <f>+$AL$6*W259/H259*10^6</f>
        <v>291.01851510928367</v>
      </c>
      <c r="AM259" s="31">
        <v>191292.65625</v>
      </c>
      <c r="AN259" s="45">
        <v>0.36494742420539772</v>
      </c>
      <c r="AR259" s="33"/>
    </row>
    <row r="260" spans="1:44">
      <c r="A260" s="6" t="s">
        <v>4342</v>
      </c>
      <c r="B260" s="6" t="s">
        <v>1678</v>
      </c>
      <c r="C260" s="119" t="s">
        <v>2537</v>
      </c>
      <c r="D260" s="30">
        <v>2370585</v>
      </c>
      <c r="E260" s="6" t="s">
        <v>768</v>
      </c>
      <c r="F260" s="31" t="s">
        <v>4556</v>
      </c>
      <c r="G260" s="6" t="s">
        <v>4199</v>
      </c>
      <c r="H260" s="32">
        <v>27.61</v>
      </c>
      <c r="I260" s="33">
        <v>74.468000000000004</v>
      </c>
      <c r="J260" s="33">
        <v>75.024000000000001</v>
      </c>
      <c r="K260" s="34">
        <v>1</v>
      </c>
      <c r="L260" s="34">
        <v>1</v>
      </c>
      <c r="M260" s="7">
        <v>1</v>
      </c>
      <c r="N260" s="7">
        <v>0</v>
      </c>
      <c r="O260" s="7">
        <v>0</v>
      </c>
      <c r="P260" s="7">
        <v>1</v>
      </c>
      <c r="Q260" s="35">
        <v>74.468000000000004</v>
      </c>
      <c r="R260" s="35">
        <v>75.024000000000001</v>
      </c>
      <c r="S260" s="35">
        <v>2056.0614799999998</v>
      </c>
      <c r="T260" s="35">
        <v>2071.41264</v>
      </c>
      <c r="U260" s="36">
        <v>2.9988085287087408E-3</v>
      </c>
      <c r="V260" s="37">
        <v>3.0224463630194156E-3</v>
      </c>
      <c r="W260" s="37">
        <v>2.3637834310674764E-5</v>
      </c>
      <c r="X260" s="38">
        <v>0.66447538927296568</v>
      </c>
      <c r="Y260" s="39">
        <v>24066.475526003829</v>
      </c>
      <c r="Z260" s="40">
        <v>6.422219991370875E-3</v>
      </c>
      <c r="AA260" s="41">
        <v>0</v>
      </c>
      <c r="AB260" s="41">
        <v>-6.422219991370875E-3</v>
      </c>
      <c r="AC260" s="42">
        <v>-22.616676279999997</v>
      </c>
      <c r="AD260" s="43">
        <v>-819147.99999999988</v>
      </c>
      <c r="AE260" s="40">
        <v>0</v>
      </c>
      <c r="AF260" s="41">
        <v>6.0670798410129879E-3</v>
      </c>
      <c r="AG260" s="41">
        <v>6.0670798410129879E-3</v>
      </c>
      <c r="AH260" s="42">
        <v>22.173844210685527</v>
      </c>
      <c r="AI260" s="43">
        <v>803109.17097738234</v>
      </c>
      <c r="AJ260" s="42">
        <v>0.22164331995849551</v>
      </c>
      <c r="AK260" s="31">
        <v>8027.6465033863205</v>
      </c>
      <c r="AL260" s="44">
        <f>+$AL$6*W260/H260*10^6</f>
        <v>428.06653949066936</v>
      </c>
      <c r="AM260" s="31">
        <v>261462.65625</v>
      </c>
      <c r="AN260" s="45">
        <v>3.0702841539675212E-2</v>
      </c>
      <c r="AR260" s="33"/>
    </row>
    <row r="261" spans="1:44">
      <c r="A261" s="6" t="s">
        <v>4358</v>
      </c>
      <c r="B261" s="6" t="s">
        <v>1694</v>
      </c>
      <c r="C261" s="119" t="s">
        <v>2732</v>
      </c>
      <c r="D261" s="30">
        <v>2796653</v>
      </c>
      <c r="E261" s="6" t="s">
        <v>5775</v>
      </c>
      <c r="F261" s="31" t="s">
        <v>4540</v>
      </c>
      <c r="G261" s="6" t="s">
        <v>4201</v>
      </c>
      <c r="H261" s="32">
        <v>21.43</v>
      </c>
      <c r="I261" s="33">
        <v>35.290999999999997</v>
      </c>
      <c r="J261" s="33">
        <v>35.290999999999997</v>
      </c>
      <c r="K261" s="34">
        <v>1</v>
      </c>
      <c r="L261" s="34">
        <v>1</v>
      </c>
      <c r="M261" s="7">
        <v>0.43</v>
      </c>
      <c r="N261" s="7">
        <v>0</v>
      </c>
      <c r="O261" s="7">
        <v>0.56999999999999995</v>
      </c>
      <c r="P261" s="7">
        <v>1</v>
      </c>
      <c r="Q261" s="35">
        <v>35.290999999999997</v>
      </c>
      <c r="R261" s="35">
        <v>35.290999999999997</v>
      </c>
      <c r="S261" s="35">
        <v>756.28612999999996</v>
      </c>
      <c r="T261" s="35">
        <v>756.28612999999996</v>
      </c>
      <c r="U261" s="36">
        <v>1.1030590859511299E-3</v>
      </c>
      <c r="V261" s="37">
        <v>1.1035146831104249E-3</v>
      </c>
      <c r="W261" s="37">
        <v>4.5559715929500283E-7</v>
      </c>
      <c r="X261" s="38">
        <v>1.2807141965518016E-2</v>
      </c>
      <c r="Y261" s="39">
        <v>597.6267832719559</v>
      </c>
      <c r="Z261" s="40">
        <v>1.0157893908948094E-3</v>
      </c>
      <c r="AA261" s="41">
        <v>0</v>
      </c>
      <c r="AB261" s="41">
        <v>-1.0157893908948094E-3</v>
      </c>
      <c r="AC261" s="42">
        <v>-3.577233394899999</v>
      </c>
      <c r="AD261" s="43">
        <v>-166926.42999999996</v>
      </c>
      <c r="AE261" s="40">
        <v>1.179504791846265E-3</v>
      </c>
      <c r="AF261" s="41">
        <v>2.215130025160379E-3</v>
      </c>
      <c r="AG261" s="41">
        <v>1.035625233314114E-3</v>
      </c>
      <c r="AH261" s="42">
        <v>3.7849827570965133</v>
      </c>
      <c r="AI261" s="43">
        <v>176620.75394757412</v>
      </c>
      <c r="AJ261" s="42">
        <v>0.22055650416203232</v>
      </c>
      <c r="AK261" s="31">
        <v>10291.950730846118</v>
      </c>
      <c r="AL261" s="44">
        <f>+$AL$6*W261/H261*10^6</f>
        <v>10.629891724101793</v>
      </c>
      <c r="AM261" s="31">
        <v>393810.65625</v>
      </c>
      <c r="AN261" s="45">
        <v>2.6134261649620148E-2</v>
      </c>
      <c r="AR261" s="33"/>
    </row>
    <row r="262" spans="1:44">
      <c r="A262" s="6" t="s">
        <v>5544</v>
      </c>
      <c r="B262" s="6" t="s">
        <v>5538</v>
      </c>
      <c r="C262" s="119" t="s">
        <v>5551</v>
      </c>
      <c r="D262" s="30">
        <v>2245229</v>
      </c>
      <c r="E262" s="6" t="s">
        <v>5558</v>
      </c>
      <c r="F262" s="31" t="s">
        <v>4542</v>
      </c>
      <c r="G262" s="6" t="s">
        <v>4201</v>
      </c>
      <c r="H262" s="32">
        <v>29.15</v>
      </c>
      <c r="I262" s="33">
        <v>39.667000000000002</v>
      </c>
      <c r="J262" s="33">
        <v>39.667000000000002</v>
      </c>
      <c r="K262" s="34">
        <v>0.74</v>
      </c>
      <c r="L262" s="34">
        <v>0.74</v>
      </c>
      <c r="M262" s="7">
        <v>0</v>
      </c>
      <c r="N262" s="7">
        <v>1</v>
      </c>
      <c r="O262" s="7">
        <v>1</v>
      </c>
      <c r="P262" s="7">
        <v>0</v>
      </c>
      <c r="Q262" s="35">
        <v>29.353580000000001</v>
      </c>
      <c r="R262" s="35">
        <v>29.353580000000001</v>
      </c>
      <c r="S262" s="35">
        <v>855.65685699999995</v>
      </c>
      <c r="T262" s="35">
        <v>855.65685699999995</v>
      </c>
      <c r="U262" s="36">
        <v>1.2479933627372443E-3</v>
      </c>
      <c r="V262" s="37">
        <v>1.2485088221882599E-3</v>
      </c>
      <c r="W262" s="37">
        <v>5.1545945101562178E-7</v>
      </c>
      <c r="X262" s="38">
        <v>1.4489911168103843E-2</v>
      </c>
      <c r="Y262" s="39">
        <v>497.08100062105814</v>
      </c>
      <c r="Z262" s="40">
        <v>0</v>
      </c>
      <c r="AA262" s="41">
        <v>2.4879194034932235E-3</v>
      </c>
      <c r="AB262" s="41">
        <v>2.4879194034932235E-3</v>
      </c>
      <c r="AC262" s="42">
        <v>8.7615291651704954</v>
      </c>
      <c r="AD262" s="43">
        <v>300567.03825627774</v>
      </c>
      <c r="AE262" s="40">
        <v>2.3411991256922144E-3</v>
      </c>
      <c r="AF262" s="41">
        <v>0</v>
      </c>
      <c r="AG262" s="41">
        <v>-2.3411991256922144E-3</v>
      </c>
      <c r="AH262" s="42">
        <v>-8.5565685699999996</v>
      </c>
      <c r="AI262" s="43">
        <v>-293535.8</v>
      </c>
      <c r="AJ262" s="42">
        <v>0.21945050633859964</v>
      </c>
      <c r="AK262" s="31">
        <v>7528.3192568988306</v>
      </c>
      <c r="AL262" s="44">
        <f>+$AL$6*W262/H262*10^6</f>
        <v>8.8415000174206142</v>
      </c>
      <c r="AM262" s="31">
        <v>810919.1875</v>
      </c>
      <c r="AN262" s="45">
        <v>9.2836861834630479E-3</v>
      </c>
      <c r="AR262" s="33"/>
    </row>
    <row r="263" spans="1:44">
      <c r="A263" s="6" t="s">
        <v>5263</v>
      </c>
      <c r="B263" s="6" t="s">
        <v>5251</v>
      </c>
      <c r="C263" s="119" t="s">
        <v>5290</v>
      </c>
      <c r="D263" s="30" t="s">
        <v>5274</v>
      </c>
      <c r="E263" s="6" t="s">
        <v>5239</v>
      </c>
      <c r="F263" s="31" t="s">
        <v>4543</v>
      </c>
      <c r="G263" s="6" t="s">
        <v>4199</v>
      </c>
      <c r="H263" s="32">
        <v>2.4700000000000002</v>
      </c>
      <c r="I263" s="33">
        <v>88.78</v>
      </c>
      <c r="J263" s="33">
        <v>90.072999999999993</v>
      </c>
      <c r="K263" s="34">
        <v>1</v>
      </c>
      <c r="L263" s="34">
        <v>1</v>
      </c>
      <c r="M263" s="7">
        <v>0.35</v>
      </c>
      <c r="N263" s="7">
        <v>0.28000000000000003</v>
      </c>
      <c r="O263" s="7">
        <v>0.65</v>
      </c>
      <c r="P263" s="7">
        <v>0.72</v>
      </c>
      <c r="Q263" s="35">
        <v>88.78</v>
      </c>
      <c r="R263" s="35">
        <v>90.072999999999993</v>
      </c>
      <c r="S263" s="35">
        <v>219.28660000000002</v>
      </c>
      <c r="T263" s="35">
        <v>222.48031</v>
      </c>
      <c r="U263" s="36">
        <v>3.1983407729205759E-4</v>
      </c>
      <c r="V263" s="37">
        <v>3.2462619509888291E-4</v>
      </c>
      <c r="W263" s="37">
        <v>4.7921178068253208E-6</v>
      </c>
      <c r="X263" s="38">
        <v>0.13470964823939779</v>
      </c>
      <c r="Y263" s="39">
        <v>54538.319125262264</v>
      </c>
      <c r="Z263" s="40">
        <v>2.3973377256496825E-4</v>
      </c>
      <c r="AA263" s="41">
        <v>1.8112828895423965E-4</v>
      </c>
      <c r="AB263" s="41">
        <v>-5.8605483610728597E-5</v>
      </c>
      <c r="AC263" s="42">
        <v>-0.20638677168294314</v>
      </c>
      <c r="AD263" s="43">
        <v>-83557.397442487098</v>
      </c>
      <c r="AE263" s="40">
        <v>3.8999960649811278E-4</v>
      </c>
      <c r="AF263" s="41">
        <v>4.6917748785813647E-4</v>
      </c>
      <c r="AG263" s="41">
        <v>7.9177881360023691E-5</v>
      </c>
      <c r="AH263" s="42">
        <v>0.28937776528686177</v>
      </c>
      <c r="AI263" s="43">
        <v>117156.98999468087</v>
      </c>
      <c r="AJ263" s="42">
        <v>0.21770064184331642</v>
      </c>
      <c r="AK263" s="31">
        <v>88137.911677456039</v>
      </c>
      <c r="AL263" s="44">
        <f>+$AL$6*W263/H263*10^6</f>
        <v>970.06433336544933</v>
      </c>
      <c r="AM263" s="31">
        <v>699360.125</v>
      </c>
      <c r="AN263" s="45">
        <v>0.12602650412397481</v>
      </c>
      <c r="AR263" s="33"/>
    </row>
    <row r="264" spans="1:44">
      <c r="A264" s="6" t="s">
        <v>3472</v>
      </c>
      <c r="B264" s="6" t="s">
        <v>251</v>
      </c>
      <c r="C264" s="119" t="s">
        <v>558</v>
      </c>
      <c r="D264" s="30">
        <v>2143646</v>
      </c>
      <c r="E264" s="6" t="s">
        <v>2571</v>
      </c>
      <c r="F264" s="31" t="s">
        <v>4552</v>
      </c>
      <c r="G264" s="6" t="s">
        <v>4199</v>
      </c>
      <c r="H264" s="32">
        <v>6.16</v>
      </c>
      <c r="I264" s="33">
        <v>67.247</v>
      </c>
      <c r="J264" s="33">
        <v>67.278999999999996</v>
      </c>
      <c r="K264" s="34">
        <v>0.89</v>
      </c>
      <c r="L264" s="34">
        <v>0.89</v>
      </c>
      <c r="M264" s="7">
        <v>0</v>
      </c>
      <c r="N264" s="7">
        <v>0.34</v>
      </c>
      <c r="O264" s="7">
        <v>1</v>
      </c>
      <c r="P264" s="7">
        <v>0.66</v>
      </c>
      <c r="Q264" s="35">
        <v>59.849830000000004</v>
      </c>
      <c r="R264" s="35">
        <v>59.878309999999999</v>
      </c>
      <c r="S264" s="35">
        <v>368.67495280000003</v>
      </c>
      <c r="T264" s="35">
        <v>368.85038960000003</v>
      </c>
      <c r="U264" s="36">
        <v>5.3772010396203353E-4</v>
      </c>
      <c r="V264" s="37">
        <v>5.3819818273620967E-4</v>
      </c>
      <c r="W264" s="37">
        <v>4.7807877417613796E-7</v>
      </c>
      <c r="X264" s="38">
        <v>1.3439115250519044E-2</v>
      </c>
      <c r="Y264" s="39">
        <v>2181.6745536556891</v>
      </c>
      <c r="Z264" s="40">
        <v>0</v>
      </c>
      <c r="AA264" s="41">
        <v>3.6464128286935193E-4</v>
      </c>
      <c r="AB264" s="41">
        <v>3.6464128286935193E-4</v>
      </c>
      <c r="AC264" s="42">
        <v>1.2841313228231002</v>
      </c>
      <c r="AD264" s="43">
        <v>208462.87708167211</v>
      </c>
      <c r="AE264" s="40">
        <v>1.0087472216213169E-3</v>
      </c>
      <c r="AF264" s="41">
        <v>7.1302912568916492E-4</v>
      </c>
      <c r="AG264" s="41">
        <v>-2.9571809593215202E-4</v>
      </c>
      <c r="AH264" s="42">
        <v>-1.0807846874131912</v>
      </c>
      <c r="AI264" s="43">
        <v>-175452.05964499858</v>
      </c>
      <c r="AJ264" s="42">
        <v>0.21678575066042804</v>
      </c>
      <c r="AK264" s="31">
        <v>35192.491990329232</v>
      </c>
      <c r="AL264" s="44">
        <f>+$AL$6*W264/H264*10^6</f>
        <v>38.805095306504704</v>
      </c>
      <c r="AM264" s="31">
        <v>512109.0625</v>
      </c>
      <c r="AN264" s="45">
        <v>6.8720697537605541E-2</v>
      </c>
      <c r="AR264" s="33"/>
    </row>
    <row r="265" spans="1:44">
      <c r="A265" s="6" t="s">
        <v>1392</v>
      </c>
      <c r="B265" s="6" t="s">
        <v>2201</v>
      </c>
      <c r="C265" s="119" t="s">
        <v>2839</v>
      </c>
      <c r="D265" s="30">
        <v>2851701</v>
      </c>
      <c r="E265" s="6" t="s">
        <v>4295</v>
      </c>
      <c r="F265" s="31" t="s">
        <v>4557</v>
      </c>
      <c r="G265" s="6" t="s">
        <v>4201</v>
      </c>
      <c r="H265" s="32">
        <v>24.58</v>
      </c>
      <c r="I265" s="33">
        <v>15.727</v>
      </c>
      <c r="J265" s="33">
        <v>15.727</v>
      </c>
      <c r="K265" s="34">
        <v>0.77</v>
      </c>
      <c r="L265" s="34">
        <v>0.77</v>
      </c>
      <c r="M265" s="7">
        <v>0</v>
      </c>
      <c r="N265" s="7">
        <v>0</v>
      </c>
      <c r="O265" s="7">
        <v>1</v>
      </c>
      <c r="P265" s="7">
        <v>1</v>
      </c>
      <c r="Q265" s="35">
        <v>12.10979</v>
      </c>
      <c r="R265" s="35">
        <v>12.10979</v>
      </c>
      <c r="S265" s="35">
        <v>297.65863819999998</v>
      </c>
      <c r="T265" s="35">
        <v>297.65863819999998</v>
      </c>
      <c r="U265" s="36">
        <v>4.3414132873010653E-4</v>
      </c>
      <c r="V265" s="37">
        <v>4.3432064238485194E-4</v>
      </c>
      <c r="W265" s="37">
        <v>1.7931365474540498E-7</v>
      </c>
      <c r="X265" s="38">
        <v>5.0406271984529327E-3</v>
      </c>
      <c r="Y265" s="39">
        <v>205.07026844804446</v>
      </c>
      <c r="Z265" s="40">
        <v>0</v>
      </c>
      <c r="AA265" s="41">
        <v>0</v>
      </c>
      <c r="AB265" s="41">
        <v>0</v>
      </c>
      <c r="AC265" s="42">
        <v>0</v>
      </c>
      <c r="AD265" s="43">
        <v>0</v>
      </c>
      <c r="AE265" s="40">
        <v>8.1443646224245143E-4</v>
      </c>
      <c r="AF265" s="41">
        <v>8.7182953722180542E-4</v>
      </c>
      <c r="AG265" s="41">
        <v>5.7393074979353981E-5</v>
      </c>
      <c r="AH265" s="42">
        <v>0.20975908290534467</v>
      </c>
      <c r="AI265" s="43">
        <v>8533.7299798756994</v>
      </c>
      <c r="AJ265" s="42">
        <v>0.21479971010379761</v>
      </c>
      <c r="AK265" s="31">
        <v>8738.8002483237433</v>
      </c>
      <c r="AL265" s="44">
        <f>+$AL$6*W265/H265*10^6</f>
        <v>3.6475519679699957</v>
      </c>
      <c r="AM265" s="31">
        <v>194144.90625</v>
      </c>
      <c r="AN265" s="45">
        <v>4.501174106041602E-2</v>
      </c>
      <c r="AR265" s="33"/>
    </row>
    <row r="266" spans="1:44">
      <c r="A266" s="6" t="s">
        <v>3487</v>
      </c>
      <c r="B266" s="6" t="s">
        <v>267</v>
      </c>
      <c r="C266" s="119" t="s">
        <v>574</v>
      </c>
      <c r="D266" s="30">
        <v>2213572</v>
      </c>
      <c r="E266" s="6" t="s">
        <v>2586</v>
      </c>
      <c r="F266" s="31" t="s">
        <v>4551</v>
      </c>
      <c r="G266" s="6" t="s">
        <v>4201</v>
      </c>
      <c r="H266" s="32">
        <v>6.68</v>
      </c>
      <c r="I266" s="33">
        <v>47.860999999999997</v>
      </c>
      <c r="J266" s="33">
        <v>47.860999999999997</v>
      </c>
      <c r="K266" s="34">
        <v>0.93</v>
      </c>
      <c r="L266" s="34">
        <v>0.93</v>
      </c>
      <c r="M266" s="7">
        <v>0</v>
      </c>
      <c r="N266" s="7">
        <v>0</v>
      </c>
      <c r="O266" s="7">
        <v>1</v>
      </c>
      <c r="P266" s="7">
        <v>1</v>
      </c>
      <c r="Q266" s="35">
        <v>44.510730000000002</v>
      </c>
      <c r="R266" s="35">
        <v>44.510730000000002</v>
      </c>
      <c r="S266" s="35">
        <v>297.33167639999999</v>
      </c>
      <c r="T266" s="35">
        <v>297.33167639999999</v>
      </c>
      <c r="U266" s="36">
        <v>4.3366444812904499E-4</v>
      </c>
      <c r="V266" s="37">
        <v>4.3384356481750819E-4</v>
      </c>
      <c r="W266" s="37">
        <v>1.7911668846319921E-7</v>
      </c>
      <c r="X266" s="38">
        <v>5.0350903440473148E-3</v>
      </c>
      <c r="Y266" s="39">
        <v>753.75603952804113</v>
      </c>
      <c r="Z266" s="40">
        <v>0</v>
      </c>
      <c r="AA266" s="41">
        <v>0</v>
      </c>
      <c r="AB266" s="41">
        <v>0</v>
      </c>
      <c r="AC266" s="42">
        <v>0</v>
      </c>
      <c r="AD266" s="43">
        <v>0</v>
      </c>
      <c r="AE266" s="40">
        <v>8.1354184815266484E-4</v>
      </c>
      <c r="AF266" s="41">
        <v>8.7087187996546991E-4</v>
      </c>
      <c r="AG266" s="41">
        <v>5.7330031812805071E-5</v>
      </c>
      <c r="AH266" s="42">
        <v>0.20952867397877112</v>
      </c>
      <c r="AI266" s="43">
        <v>31366.567960893884</v>
      </c>
      <c r="AJ266" s="42">
        <v>0.21456376432281843</v>
      </c>
      <c r="AK266" s="31">
        <v>32120.324000421926</v>
      </c>
      <c r="AL266" s="44">
        <f>+$AL$6*W266/H266*10^6</f>
        <v>13.406937759221499</v>
      </c>
      <c r="AM266" s="31">
        <v>2944111.75</v>
      </c>
      <c r="AN266" s="45">
        <v>1.0910022012724865E-2</v>
      </c>
      <c r="AR266" s="33"/>
    </row>
    <row r="267" spans="1:44">
      <c r="A267" s="6" t="s">
        <v>1375</v>
      </c>
      <c r="B267" s="6" t="s">
        <v>1786</v>
      </c>
      <c r="C267" s="119" t="s">
        <v>2822</v>
      </c>
      <c r="D267" s="30">
        <v>2626802</v>
      </c>
      <c r="E267" s="6" t="s">
        <v>4006</v>
      </c>
      <c r="F267" s="31" t="s">
        <v>4555</v>
      </c>
      <c r="G267" s="6" t="s">
        <v>4199</v>
      </c>
      <c r="H267" s="32">
        <v>58.47</v>
      </c>
      <c r="I267" s="33">
        <v>6.9119999999999999</v>
      </c>
      <c r="J267" s="33">
        <v>6.915</v>
      </c>
      <c r="K267" s="34">
        <v>0.71</v>
      </c>
      <c r="L267" s="34">
        <v>0.71</v>
      </c>
      <c r="M267" s="7">
        <v>0</v>
      </c>
      <c r="N267" s="7">
        <v>0</v>
      </c>
      <c r="O267" s="7">
        <v>1</v>
      </c>
      <c r="P267" s="7">
        <v>1</v>
      </c>
      <c r="Q267" s="35">
        <v>4.9075199999999999</v>
      </c>
      <c r="R267" s="35">
        <v>4.9096500000000001</v>
      </c>
      <c r="S267" s="35">
        <v>286.94269439999999</v>
      </c>
      <c r="T267" s="35">
        <v>287.06723549999998</v>
      </c>
      <c r="U267" s="36">
        <v>4.1851190131599855E-4</v>
      </c>
      <c r="V267" s="37">
        <v>4.1886648035468831E-4</v>
      </c>
      <c r="W267" s="37">
        <v>3.5457903868976216E-7</v>
      </c>
      <c r="X267" s="38">
        <v>9.9674547873031434E-3</v>
      </c>
      <c r="Y267" s="39">
        <v>170.47126367886341</v>
      </c>
      <c r="Z267" s="40">
        <v>0</v>
      </c>
      <c r="AA267" s="41">
        <v>0</v>
      </c>
      <c r="AB267" s="41">
        <v>0</v>
      </c>
      <c r="AC267" s="42">
        <v>0</v>
      </c>
      <c r="AD267" s="43">
        <v>0</v>
      </c>
      <c r="AE267" s="40">
        <v>7.8511611255988371E-4</v>
      </c>
      <c r="AF267" s="41">
        <v>8.4080776755199186E-4</v>
      </c>
      <c r="AG267" s="41">
        <v>5.5691654992108151E-5</v>
      </c>
      <c r="AH267" s="42">
        <v>0.20354076656160647</v>
      </c>
      <c r="AI267" s="43">
        <v>3481.1145298718402</v>
      </c>
      <c r="AJ267" s="42">
        <v>0.21350822134890962</v>
      </c>
      <c r="AK267" s="31">
        <v>3651.5857935507038</v>
      </c>
      <c r="AL267" s="44">
        <f>+$AL$6*W267/H267*10^6</f>
        <v>3.0321450204357978</v>
      </c>
      <c r="AM267" s="31">
        <v>15352.849609375</v>
      </c>
      <c r="AN267" s="45">
        <v>0.2378441713726496</v>
      </c>
      <c r="AR267" s="33"/>
    </row>
    <row r="268" spans="1:44">
      <c r="A268" s="6" t="s">
        <v>1044</v>
      </c>
      <c r="B268" s="6" t="s">
        <v>1572</v>
      </c>
      <c r="C268" s="119" t="s">
        <v>2429</v>
      </c>
      <c r="D268" s="30">
        <v>2279897</v>
      </c>
      <c r="E268" s="6" t="s">
        <v>3922</v>
      </c>
      <c r="F268" s="31" t="s">
        <v>4538</v>
      </c>
      <c r="G268" s="6" t="s">
        <v>4199</v>
      </c>
      <c r="H268" s="32">
        <v>27.01</v>
      </c>
      <c r="I268" s="33">
        <v>11.878</v>
      </c>
      <c r="J268" s="33">
        <v>11.88</v>
      </c>
      <c r="K268" s="34">
        <v>0.9</v>
      </c>
      <c r="L268" s="34">
        <v>0.9</v>
      </c>
      <c r="M268" s="7">
        <v>0</v>
      </c>
      <c r="N268" s="7">
        <v>0</v>
      </c>
      <c r="O268" s="7">
        <v>1</v>
      </c>
      <c r="P268" s="7">
        <v>1</v>
      </c>
      <c r="Q268" s="35">
        <v>10.690200000000001</v>
      </c>
      <c r="R268" s="35">
        <v>10.692</v>
      </c>
      <c r="S268" s="35">
        <v>288.74230200000005</v>
      </c>
      <c r="T268" s="35">
        <v>288.79092000000003</v>
      </c>
      <c r="U268" s="36">
        <v>4.2113666651475573E-4</v>
      </c>
      <c r="V268" s="37">
        <v>4.2138154850065562E-4</v>
      </c>
      <c r="W268" s="37">
        <v>2.4488198589988882E-7</v>
      </c>
      <c r="X268" s="38">
        <v>6.8837969996804063E-3</v>
      </c>
      <c r="Y268" s="39">
        <v>254.86105145058892</v>
      </c>
      <c r="Z268" s="40">
        <v>0</v>
      </c>
      <c r="AA268" s="41">
        <v>0</v>
      </c>
      <c r="AB268" s="41">
        <v>0</v>
      </c>
      <c r="AC268" s="42">
        <v>0</v>
      </c>
      <c r="AD268" s="43">
        <v>0</v>
      </c>
      <c r="AE268" s="40">
        <v>7.9004009546873469E-4</v>
      </c>
      <c r="AF268" s="41">
        <v>8.4585636640683746E-4</v>
      </c>
      <c r="AG268" s="41">
        <v>5.5816270938102773E-5</v>
      </c>
      <c r="AH268" s="42">
        <v>0.20399621047285565</v>
      </c>
      <c r="AI268" s="43">
        <v>7552.6179367958403</v>
      </c>
      <c r="AJ268" s="42">
        <v>0.21088000747253607</v>
      </c>
      <c r="AK268" s="31">
        <v>7807.4789882464293</v>
      </c>
      <c r="AL268" s="44">
        <f>+$AL$6*W268/H268*10^6</f>
        <v>4.5331726379098258</v>
      </c>
      <c r="AM268" s="31">
        <v>26090.5</v>
      </c>
      <c r="AN268" s="45">
        <v>0.29924604696140089</v>
      </c>
      <c r="AR268" s="33"/>
    </row>
    <row r="269" spans="1:44">
      <c r="A269" s="6" t="s">
        <v>1046</v>
      </c>
      <c r="B269" s="6" t="s">
        <v>1574</v>
      </c>
      <c r="C269" s="119" t="s">
        <v>2431</v>
      </c>
      <c r="D269" s="30">
        <v>2156581</v>
      </c>
      <c r="E269" s="6" t="s">
        <v>3924</v>
      </c>
      <c r="F269" s="31" t="s">
        <v>4555</v>
      </c>
      <c r="G269" s="6" t="s">
        <v>4201</v>
      </c>
      <c r="H269" s="32">
        <v>20.71</v>
      </c>
      <c r="I269" s="33">
        <v>45.808</v>
      </c>
      <c r="J269" s="33">
        <v>45.365000000000002</v>
      </c>
      <c r="K269" s="34">
        <v>1</v>
      </c>
      <c r="L269" s="34">
        <v>1</v>
      </c>
      <c r="M269" s="7">
        <v>0</v>
      </c>
      <c r="N269" s="7">
        <v>0</v>
      </c>
      <c r="O269" s="7">
        <v>1</v>
      </c>
      <c r="P269" s="7">
        <v>1</v>
      </c>
      <c r="Q269" s="35">
        <v>45.808</v>
      </c>
      <c r="R269" s="35">
        <v>45.365000000000002</v>
      </c>
      <c r="S269" s="35">
        <v>948.68367999999998</v>
      </c>
      <c r="T269" s="35">
        <v>939.50915000000009</v>
      </c>
      <c r="U269" s="36">
        <v>1.3836749232959678E-3</v>
      </c>
      <c r="V269" s="37">
        <v>1.3708596532658807E-3</v>
      </c>
      <c r="W269" s="37">
        <v>-1.2815270030087055E-5</v>
      </c>
      <c r="X269" s="38">
        <v>-0.36024584274350069</v>
      </c>
      <c r="Y269" s="39">
        <v>-17394.777534693418</v>
      </c>
      <c r="Z269" s="40">
        <v>0</v>
      </c>
      <c r="AA269" s="41">
        <v>0</v>
      </c>
      <c r="AB269" s="41">
        <v>0</v>
      </c>
      <c r="AC269" s="42">
        <v>0</v>
      </c>
      <c r="AD269" s="43">
        <v>0</v>
      </c>
      <c r="AE269" s="40">
        <v>2.5957337734213619E-3</v>
      </c>
      <c r="AF269" s="41">
        <v>2.7517824861840409E-3</v>
      </c>
      <c r="AG269" s="41">
        <v>1.5604871276267895E-4</v>
      </c>
      <c r="AH269" s="42">
        <v>0.57032376971322774</v>
      </c>
      <c r="AI269" s="43">
        <v>27538.569276350929</v>
      </c>
      <c r="AJ269" s="42">
        <v>0.21007792696972705</v>
      </c>
      <c r="AK269" s="31">
        <v>10143.791741657511</v>
      </c>
      <c r="AL269" s="44">
        <f>+$AL$6*W269/H269*10^6</f>
        <v>-309.39811757815198</v>
      </c>
      <c r="AM269" s="31">
        <v>313631.1875</v>
      </c>
      <c r="AN269" s="45">
        <v>3.2343058171335433E-2</v>
      </c>
      <c r="AR269" s="33"/>
    </row>
    <row r="270" spans="1:44">
      <c r="A270" s="6" t="s">
        <v>4347</v>
      </c>
      <c r="B270" s="6" t="s">
        <v>1683</v>
      </c>
      <c r="C270" s="119" t="s">
        <v>2722</v>
      </c>
      <c r="D270" s="30">
        <v>2412636</v>
      </c>
      <c r="E270" s="6" t="s">
        <v>773</v>
      </c>
      <c r="F270" s="31" t="s">
        <v>4551</v>
      </c>
      <c r="G270" s="6" t="s">
        <v>4199</v>
      </c>
      <c r="H270" s="32">
        <v>21.06</v>
      </c>
      <c r="I270" s="33">
        <v>14.505000000000001</v>
      </c>
      <c r="J270" s="33">
        <v>14.512</v>
      </c>
      <c r="K270" s="34">
        <v>0.92</v>
      </c>
      <c r="L270" s="34">
        <v>0.92</v>
      </c>
      <c r="M270" s="7">
        <v>0</v>
      </c>
      <c r="N270" s="7">
        <v>0</v>
      </c>
      <c r="O270" s="7">
        <v>1</v>
      </c>
      <c r="P270" s="7">
        <v>1</v>
      </c>
      <c r="Q270" s="35">
        <v>13.344600000000002</v>
      </c>
      <c r="R270" s="35">
        <v>13.351040000000001</v>
      </c>
      <c r="S270" s="35">
        <v>281.03727600000002</v>
      </c>
      <c r="T270" s="35">
        <v>281.1729024</v>
      </c>
      <c r="U270" s="36">
        <v>4.0989872547676564E-4</v>
      </c>
      <c r="V270" s="37">
        <v>4.102659218293141E-4</v>
      </c>
      <c r="W270" s="37">
        <v>3.6719635254845633E-7</v>
      </c>
      <c r="X270" s="38">
        <v>1.0322135949191517E-2</v>
      </c>
      <c r="Y270" s="39">
        <v>490.12991211735601</v>
      </c>
      <c r="Z270" s="40">
        <v>0</v>
      </c>
      <c r="AA270" s="41">
        <v>0</v>
      </c>
      <c r="AB270" s="41">
        <v>0</v>
      </c>
      <c r="AC270" s="42">
        <v>0</v>
      </c>
      <c r="AD270" s="43">
        <v>0</v>
      </c>
      <c r="AE270" s="40">
        <v>7.6895804606182409E-4</v>
      </c>
      <c r="AF270" s="41">
        <v>8.2354351568992656E-4</v>
      </c>
      <c r="AG270" s="41">
        <v>5.4585469628102472E-5</v>
      </c>
      <c r="AH270" s="42">
        <v>0.19949790202506412</v>
      </c>
      <c r="AI270" s="43">
        <v>9472.8348539916497</v>
      </c>
      <c r="AJ270" s="42">
        <v>0.20982003797425564</v>
      </c>
      <c r="AK270" s="31">
        <v>9962.9647661090057</v>
      </c>
      <c r="AL270" s="44">
        <f>+$AL$6*W270/H270*10^6</f>
        <v>8.7178621212833889</v>
      </c>
      <c r="AM270" s="31">
        <v>54995.19921875</v>
      </c>
      <c r="AN270" s="45">
        <v>0.18116062688454165</v>
      </c>
      <c r="AR270" s="33"/>
    </row>
    <row r="271" spans="1:44">
      <c r="A271" s="6" t="s">
        <v>1506</v>
      </c>
      <c r="B271" s="6" t="s">
        <v>2314</v>
      </c>
      <c r="C271" s="119" t="s">
        <v>2949</v>
      </c>
      <c r="D271" s="30">
        <v>2907217</v>
      </c>
      <c r="E271" s="6" t="s">
        <v>980</v>
      </c>
      <c r="F271" s="31" t="s">
        <v>4543</v>
      </c>
      <c r="G271" s="6" t="s">
        <v>4199</v>
      </c>
      <c r="H271" s="32">
        <v>19.68</v>
      </c>
      <c r="I271" s="33">
        <v>28.18</v>
      </c>
      <c r="J271" s="33">
        <v>28.271000000000001</v>
      </c>
      <c r="K271" s="34">
        <v>1</v>
      </c>
      <c r="L271" s="34">
        <v>1</v>
      </c>
      <c r="M271" s="7">
        <v>0.34</v>
      </c>
      <c r="N271" s="7">
        <v>0.38</v>
      </c>
      <c r="O271" s="7">
        <v>0.66</v>
      </c>
      <c r="P271" s="7">
        <v>0.62</v>
      </c>
      <c r="Q271" s="35">
        <v>28.18</v>
      </c>
      <c r="R271" s="35">
        <v>28.271000000000001</v>
      </c>
      <c r="S271" s="35">
        <v>554.58240000000001</v>
      </c>
      <c r="T271" s="35">
        <v>556.37328000000002</v>
      </c>
      <c r="U271" s="36">
        <v>8.0886999108205782E-4</v>
      </c>
      <c r="V271" s="37">
        <v>8.118171938050851E-4</v>
      </c>
      <c r="W271" s="37">
        <v>2.9472027230272729E-6</v>
      </c>
      <c r="X271" s="38">
        <v>8.2847846842107289E-2</v>
      </c>
      <c r="Y271" s="39">
        <v>4209.7483151477281</v>
      </c>
      <c r="Z271" s="40">
        <v>5.8897123051419138E-4</v>
      </c>
      <c r="AA271" s="41">
        <v>6.1473300853933787E-4</v>
      </c>
      <c r="AB271" s="41">
        <v>2.5761778025146492E-5</v>
      </c>
      <c r="AC271" s="42">
        <v>9.0723425042247008E-2</v>
      </c>
      <c r="AD271" s="43">
        <v>4609.9301342605186</v>
      </c>
      <c r="AE271" s="40">
        <v>1.0014948875736425E-3</v>
      </c>
      <c r="AF271" s="41">
        <v>1.0103481307920813E-3</v>
      </c>
      <c r="AG271" s="41">
        <v>8.8532432184387343E-6</v>
      </c>
      <c r="AH271" s="42">
        <v>3.2356659386271032E-2</v>
      </c>
      <c r="AI271" s="43">
        <v>1644.1391964568613</v>
      </c>
      <c r="AJ271" s="42">
        <v>0.20592793127062531</v>
      </c>
      <c r="AK271" s="31">
        <v>10463.817645865107</v>
      </c>
      <c r="AL271" s="44">
        <f>+$AL$6*W271/H271*10^6</f>
        <v>74.878117963091285</v>
      </c>
      <c r="AM271" s="31">
        <v>393517.4375</v>
      </c>
      <c r="AN271" s="45">
        <v>2.6590480239811753E-2</v>
      </c>
      <c r="AR271" s="33"/>
    </row>
    <row r="272" spans="1:44">
      <c r="A272" s="6" t="s">
        <v>5126</v>
      </c>
      <c r="B272" s="6" t="s">
        <v>5140</v>
      </c>
      <c r="C272" s="119" t="s">
        <v>5192</v>
      </c>
      <c r="D272" s="30">
        <v>2574945</v>
      </c>
      <c r="E272" s="6" t="s">
        <v>5159</v>
      </c>
      <c r="F272" s="31" t="s">
        <v>4546</v>
      </c>
      <c r="G272" s="6" t="s">
        <v>4199</v>
      </c>
      <c r="H272" s="32">
        <v>6.1</v>
      </c>
      <c r="I272" s="33">
        <v>50.091999999999999</v>
      </c>
      <c r="J272" s="33">
        <v>50.094000000000001</v>
      </c>
      <c r="K272" s="34">
        <v>0.93</v>
      </c>
      <c r="L272" s="34">
        <v>0.93</v>
      </c>
      <c r="M272" s="7">
        <v>0</v>
      </c>
      <c r="N272" s="7">
        <v>0</v>
      </c>
      <c r="O272" s="7">
        <v>1</v>
      </c>
      <c r="P272" s="7">
        <v>1</v>
      </c>
      <c r="Q272" s="35">
        <v>46.585560000000001</v>
      </c>
      <c r="R272" s="35">
        <v>46.587420000000002</v>
      </c>
      <c r="S272" s="35">
        <v>284.17191600000001</v>
      </c>
      <c r="T272" s="35">
        <v>284.18326200000001</v>
      </c>
      <c r="U272" s="36">
        <v>4.1447066326066477E-4</v>
      </c>
      <c r="V272" s="37">
        <v>4.1465840754109412E-4</v>
      </c>
      <c r="W272" s="37">
        <v>1.8774428042935129E-7</v>
      </c>
      <c r="X272" s="38">
        <v>5.2776177454517776E-3</v>
      </c>
      <c r="Y272" s="39">
        <v>865.18323695930781</v>
      </c>
      <c r="Z272" s="40">
        <v>0</v>
      </c>
      <c r="AA272" s="41">
        <v>0</v>
      </c>
      <c r="AB272" s="41">
        <v>0</v>
      </c>
      <c r="AC272" s="42">
        <v>0</v>
      </c>
      <c r="AD272" s="43">
        <v>0</v>
      </c>
      <c r="AE272" s="40">
        <v>7.7753486791198759E-4</v>
      </c>
      <c r="AF272" s="41">
        <v>8.3236073138643794E-4</v>
      </c>
      <c r="AG272" s="41">
        <v>5.4825863474450352E-5</v>
      </c>
      <c r="AH272" s="42">
        <v>0.20037648873198233</v>
      </c>
      <c r="AI272" s="43">
        <v>32848.604710161038</v>
      </c>
      <c r="AJ272" s="42">
        <v>0.2056541064774341</v>
      </c>
      <c r="AK272" s="31">
        <v>33713.787947120349</v>
      </c>
      <c r="AL272" s="44">
        <f>+$AL$6*W272/H272*10^6</f>
        <v>15.388875445028795</v>
      </c>
      <c r="AM272" s="31">
        <v>143074.59375</v>
      </c>
      <c r="AN272" s="45">
        <v>0.23563783802196084</v>
      </c>
      <c r="AR272" s="33"/>
    </row>
    <row r="273" spans="1:44">
      <c r="A273" s="6" t="s">
        <v>6155</v>
      </c>
      <c r="B273" s="6" t="s">
        <v>6107</v>
      </c>
      <c r="C273" s="119" t="s">
        <v>6201</v>
      </c>
      <c r="D273" s="30" t="s">
        <v>6244</v>
      </c>
      <c r="E273" s="6" t="s">
        <v>6283</v>
      </c>
      <c r="F273" s="31" t="s">
        <v>4548</v>
      </c>
      <c r="G273" s="6" t="s">
        <v>4201</v>
      </c>
      <c r="H273" s="32">
        <v>22.45</v>
      </c>
      <c r="I273" s="33">
        <v>46.506999999999998</v>
      </c>
      <c r="J273" s="33">
        <v>46.506999999999998</v>
      </c>
      <c r="K273" s="34">
        <v>0.78</v>
      </c>
      <c r="L273" s="34">
        <v>0.78</v>
      </c>
      <c r="M273" s="7">
        <v>0.47</v>
      </c>
      <c r="N273" s="7">
        <v>0</v>
      </c>
      <c r="O273" s="7">
        <v>0.53</v>
      </c>
      <c r="P273" s="7">
        <v>1</v>
      </c>
      <c r="Q273" s="35">
        <v>36.275460000000002</v>
      </c>
      <c r="R273" s="35">
        <v>36.275460000000002</v>
      </c>
      <c r="S273" s="35">
        <v>814.38407700000005</v>
      </c>
      <c r="T273" s="35">
        <v>814.38407700000005</v>
      </c>
      <c r="U273" s="36">
        <v>1.1877961527454891E-3</v>
      </c>
      <c r="V273" s="37">
        <v>1.1882867489065693E-3</v>
      </c>
      <c r="W273" s="37">
        <v>4.905961610802631E-7</v>
      </c>
      <c r="X273" s="38">
        <v>1.3790987398638922E-2</v>
      </c>
      <c r="Y273" s="39">
        <v>614.29787967211234</v>
      </c>
      <c r="Z273" s="40">
        <v>1.1955733147546023E-3</v>
      </c>
      <c r="AA273" s="41">
        <v>0</v>
      </c>
      <c r="AB273" s="41">
        <v>-1.1955733147546023E-3</v>
      </c>
      <c r="AC273" s="42">
        <v>-4.2103656780899987</v>
      </c>
      <c r="AD273" s="43">
        <v>-187544.12819999995</v>
      </c>
      <c r="AE273" s="40">
        <v>1.1809835858027052E-3</v>
      </c>
      <c r="AF273" s="41">
        <v>2.3852964498703982E-3</v>
      </c>
      <c r="AG273" s="41">
        <v>1.204312864067693E-3</v>
      </c>
      <c r="AH273" s="42">
        <v>4.4014989959820365</v>
      </c>
      <c r="AI273" s="43">
        <v>196057.86173639362</v>
      </c>
      <c r="AJ273" s="42">
        <v>0.2049243052906764</v>
      </c>
      <c r="AK273" s="31">
        <v>9128.0314160657872</v>
      </c>
      <c r="AL273" s="44">
        <f>+$AL$6*W273/H273*10^6</f>
        <v>10.926417841431249</v>
      </c>
      <c r="AM273" s="31">
        <v>469051.3125</v>
      </c>
      <c r="AN273" s="45">
        <v>1.9460624398243823E-2</v>
      </c>
      <c r="AR273" s="33"/>
    </row>
    <row r="274" spans="1:44">
      <c r="A274" s="6" t="s">
        <v>3668</v>
      </c>
      <c r="B274" s="6" t="s">
        <v>6115</v>
      </c>
      <c r="C274" s="119" t="s">
        <v>3828</v>
      </c>
      <c r="D274" s="30">
        <v>2853417</v>
      </c>
      <c r="E274" s="6" t="s">
        <v>3025</v>
      </c>
      <c r="F274" s="31" t="s">
        <v>4552</v>
      </c>
      <c r="G274" s="6" t="s">
        <v>4201</v>
      </c>
      <c r="H274" s="32">
        <v>75.709999999999994</v>
      </c>
      <c r="I274" s="33">
        <v>10.906000000000001</v>
      </c>
      <c r="J274" s="33">
        <v>10.903</v>
      </c>
      <c r="K274" s="34">
        <v>1</v>
      </c>
      <c r="L274" s="34">
        <v>1</v>
      </c>
      <c r="M274" s="7">
        <v>0</v>
      </c>
      <c r="N274" s="7">
        <v>1</v>
      </c>
      <c r="O274" s="7">
        <v>1</v>
      </c>
      <c r="P274" s="7">
        <v>0</v>
      </c>
      <c r="Q274" s="35">
        <v>10.906000000000001</v>
      </c>
      <c r="R274" s="35">
        <v>10.903</v>
      </c>
      <c r="S274" s="35">
        <v>825.69326000000001</v>
      </c>
      <c r="T274" s="35">
        <v>825.46613000000002</v>
      </c>
      <c r="U274" s="36">
        <v>1.2042908318993088E-3</v>
      </c>
      <c r="V274" s="37">
        <v>1.2044568302017372E-3</v>
      </c>
      <c r="W274" s="37">
        <v>1.6599830242845781E-7</v>
      </c>
      <c r="X274" s="38">
        <v>4.6663237069475985E-3</v>
      </c>
      <c r="Y274" s="39">
        <v>61.634179196243551</v>
      </c>
      <c r="Z274" s="40">
        <v>0</v>
      </c>
      <c r="AA274" s="41">
        <v>2.4001364389854471E-3</v>
      </c>
      <c r="AB274" s="41">
        <v>2.4001364389854471E-3</v>
      </c>
      <c r="AC274" s="42">
        <v>8.4523901300955977</v>
      </c>
      <c r="AD274" s="43">
        <v>111641.66068016905</v>
      </c>
      <c r="AE274" s="40">
        <v>2.2592144533026917E-3</v>
      </c>
      <c r="AF274" s="41">
        <v>0</v>
      </c>
      <c r="AG274" s="41">
        <v>-2.2592144533026917E-3</v>
      </c>
      <c r="AH274" s="42">
        <v>-8.2569326000000007</v>
      </c>
      <c r="AI274" s="43">
        <v>-109060.00000000001</v>
      </c>
      <c r="AJ274" s="42">
        <v>0.20012385380254472</v>
      </c>
      <c r="AK274" s="31">
        <v>2643.2948593652836</v>
      </c>
      <c r="AL274" s="44">
        <f>+$AL$6*W274/H274*10^6</f>
        <v>1.0962772581459372</v>
      </c>
      <c r="AM274" s="31">
        <v>110981.296875</v>
      </c>
      <c r="AN274" s="45">
        <v>2.3817480366466331E-2</v>
      </c>
      <c r="AR274" s="33"/>
    </row>
    <row r="275" spans="1:44">
      <c r="A275" s="6" t="s">
        <v>1458</v>
      </c>
      <c r="B275" s="6" t="s">
        <v>2267</v>
      </c>
      <c r="C275" s="119" t="s">
        <v>2904</v>
      </c>
      <c r="D275" s="30">
        <v>2809250</v>
      </c>
      <c r="E275" s="6" t="s">
        <v>935</v>
      </c>
      <c r="F275" s="31" t="s">
        <v>4555</v>
      </c>
      <c r="G275" s="6" t="s">
        <v>4201</v>
      </c>
      <c r="H275" s="32">
        <v>34.33</v>
      </c>
      <c r="I275" s="33">
        <v>48.972999999999999</v>
      </c>
      <c r="J275" s="33">
        <v>48.948</v>
      </c>
      <c r="K275" s="34">
        <v>0.85</v>
      </c>
      <c r="L275" s="34">
        <v>0.85</v>
      </c>
      <c r="M275" s="7">
        <v>0.37</v>
      </c>
      <c r="N275" s="7">
        <v>0.4</v>
      </c>
      <c r="O275" s="7">
        <v>0.63</v>
      </c>
      <c r="P275" s="7">
        <v>0.6</v>
      </c>
      <c r="Q275" s="35">
        <v>41.627049999999997</v>
      </c>
      <c r="R275" s="35">
        <v>41.605800000000002</v>
      </c>
      <c r="S275" s="35">
        <v>1429.0566264999998</v>
      </c>
      <c r="T275" s="35">
        <v>1428.3271139999999</v>
      </c>
      <c r="U275" s="36">
        <v>2.0843088794970962E-3</v>
      </c>
      <c r="V275" s="37">
        <v>2.0841053141933698E-3</v>
      </c>
      <c r="W275" s="37">
        <v>-2.0356530372640791E-7</v>
      </c>
      <c r="X275" s="38">
        <v>-5.7223573301294177E-3</v>
      </c>
      <c r="Y275" s="39">
        <v>-166.68678503144241</v>
      </c>
      <c r="Z275" s="40">
        <v>1.651582390006377E-3</v>
      </c>
      <c r="AA275" s="41">
        <v>1.6612092627482223E-3</v>
      </c>
      <c r="AB275" s="41">
        <v>9.6268727418453645E-6</v>
      </c>
      <c r="AC275" s="42">
        <v>3.3902274397890377E-2</v>
      </c>
      <c r="AD275" s="43">
        <v>987.54076311944016</v>
      </c>
      <c r="AE275" s="40">
        <v>2.4633646551279528E-3</v>
      </c>
      <c r="AF275" s="41">
        <v>2.5101057526775521E-3</v>
      </c>
      <c r="AG275" s="41">
        <v>4.6741097549599358E-5</v>
      </c>
      <c r="AH275" s="42">
        <v>0.17082844506101375</v>
      </c>
      <c r="AI275" s="43">
        <v>4976.0688919607846</v>
      </c>
      <c r="AJ275" s="42">
        <v>0.19900836212877471</v>
      </c>
      <c r="AK275" s="31">
        <v>5796.922870048782</v>
      </c>
      <c r="AL275" s="44">
        <f>+$AL$6*W275/H275*10^6</f>
        <v>-2.9648311058317494</v>
      </c>
      <c r="AM275" s="31">
        <v>139696.546875</v>
      </c>
      <c r="AN275" s="45">
        <v>4.1496536598258575E-2</v>
      </c>
      <c r="AR275" s="33"/>
    </row>
    <row r="276" spans="1:44">
      <c r="A276" s="6" t="s">
        <v>1075</v>
      </c>
      <c r="B276" s="6" t="s">
        <v>1603</v>
      </c>
      <c r="C276" s="119" t="s">
        <v>2460</v>
      </c>
      <c r="D276" s="30">
        <v>2181129</v>
      </c>
      <c r="E276" s="6" t="s">
        <v>3952</v>
      </c>
      <c r="F276" s="31" t="s">
        <v>4554</v>
      </c>
      <c r="G276" s="6" t="s">
        <v>4199</v>
      </c>
      <c r="H276" s="32">
        <v>17.86</v>
      </c>
      <c r="I276" s="33">
        <v>19.614999999999998</v>
      </c>
      <c r="J276" s="33">
        <v>19.62</v>
      </c>
      <c r="K276" s="34">
        <v>0.74</v>
      </c>
      <c r="L276" s="34">
        <v>0.74</v>
      </c>
      <c r="M276" s="7">
        <v>0</v>
      </c>
      <c r="N276" s="7">
        <v>0</v>
      </c>
      <c r="O276" s="7">
        <v>1</v>
      </c>
      <c r="P276" s="7">
        <v>1</v>
      </c>
      <c r="Q276" s="35">
        <v>14.515099999999999</v>
      </c>
      <c r="R276" s="35">
        <v>14.518800000000001</v>
      </c>
      <c r="S276" s="35">
        <v>259.23968599999995</v>
      </c>
      <c r="T276" s="35">
        <v>259.305768</v>
      </c>
      <c r="U276" s="36">
        <v>3.7810648607481128E-4</v>
      </c>
      <c r="V276" s="37">
        <v>3.7835907740794533E-4</v>
      </c>
      <c r="W276" s="37">
        <v>2.5259133313405369E-7</v>
      </c>
      <c r="X276" s="38">
        <v>7.1005119253006775E-3</v>
      </c>
      <c r="Y276" s="39">
        <v>397.56505740765277</v>
      </c>
      <c r="Z276" s="40">
        <v>0</v>
      </c>
      <c r="AA276" s="41">
        <v>0</v>
      </c>
      <c r="AB276" s="41">
        <v>0</v>
      </c>
      <c r="AC276" s="42">
        <v>0</v>
      </c>
      <c r="AD276" s="43">
        <v>0</v>
      </c>
      <c r="AE276" s="40">
        <v>7.0931673280323409E-4</v>
      </c>
      <c r="AF276" s="41">
        <v>7.5949560570953679E-4</v>
      </c>
      <c r="AG276" s="41">
        <v>5.0178872906302694E-5</v>
      </c>
      <c r="AH276" s="42">
        <v>0.18339275889706608</v>
      </c>
      <c r="AI276" s="43">
        <v>10268.351561985783</v>
      </c>
      <c r="AJ276" s="42">
        <v>0.19049327082236675</v>
      </c>
      <c r="AK276" s="31">
        <v>10665.916619393436</v>
      </c>
      <c r="AL276" s="44">
        <f>+$AL$6*W276/H276*10^6</f>
        <v>7.071425899609566</v>
      </c>
      <c r="AM276" s="31">
        <v>36879.44921875</v>
      </c>
      <c r="AN276" s="45">
        <v>0.28921030127453051</v>
      </c>
      <c r="AR276" s="33"/>
    </row>
    <row r="277" spans="1:44">
      <c r="A277" s="6" t="s">
        <v>1428</v>
      </c>
      <c r="B277" s="6" t="s">
        <v>6131</v>
      </c>
      <c r="C277" s="119" t="s">
        <v>2875</v>
      </c>
      <c r="D277" s="30">
        <v>2518415</v>
      </c>
      <c r="E277" s="6" t="s">
        <v>907</v>
      </c>
      <c r="F277" s="31" t="s">
        <v>4543</v>
      </c>
      <c r="G277" s="6" t="s">
        <v>4201</v>
      </c>
      <c r="H277" s="32">
        <v>9.52</v>
      </c>
      <c r="I277" s="33">
        <v>33.267000000000003</v>
      </c>
      <c r="J277" s="33">
        <v>33.186</v>
      </c>
      <c r="K277" s="34">
        <v>1</v>
      </c>
      <c r="L277" s="34">
        <v>1</v>
      </c>
      <c r="M277" s="7">
        <v>0</v>
      </c>
      <c r="N277" s="7">
        <v>0</v>
      </c>
      <c r="O277" s="7">
        <v>1</v>
      </c>
      <c r="P277" s="7">
        <v>1</v>
      </c>
      <c r="Q277" s="35">
        <v>33.267000000000003</v>
      </c>
      <c r="R277" s="35">
        <v>33.186</v>
      </c>
      <c r="S277" s="35">
        <v>316.70184</v>
      </c>
      <c r="T277" s="35">
        <v>315.93072000000001</v>
      </c>
      <c r="U277" s="36">
        <v>4.6191623552509291E-4</v>
      </c>
      <c r="V277" s="37">
        <v>4.6098186193848143E-4</v>
      </c>
      <c r="W277" s="37">
        <v>-9.343735866114769E-7</v>
      </c>
      <c r="X277" s="38">
        <v>-2.6265868714108732E-2</v>
      </c>
      <c r="Y277" s="39">
        <v>-2759.0198229105813</v>
      </c>
      <c r="Z277" s="40">
        <v>0</v>
      </c>
      <c r="AA277" s="41">
        <v>0</v>
      </c>
      <c r="AB277" s="41">
        <v>0</v>
      </c>
      <c r="AC277" s="42">
        <v>0</v>
      </c>
      <c r="AD277" s="43">
        <v>0</v>
      </c>
      <c r="AE277" s="40">
        <v>8.6654137677659676E-4</v>
      </c>
      <c r="AF277" s="41">
        <v>9.2534769048658444E-4</v>
      </c>
      <c r="AG277" s="41">
        <v>5.880631370998768E-5</v>
      </c>
      <c r="AH277" s="42">
        <v>0.21492416005394974</v>
      </c>
      <c r="AI277" s="43">
        <v>22576.067232557747</v>
      </c>
      <c r="AJ277" s="42">
        <v>0.18865829133984099</v>
      </c>
      <c r="AK277" s="31">
        <v>19817.047409647166</v>
      </c>
      <c r="AL277" s="44">
        <f>+$AL$6*W277/H277*10^6</f>
        <v>-49.074242994300256</v>
      </c>
      <c r="AM277" s="31">
        <v>202763</v>
      </c>
      <c r="AN277" s="45">
        <v>9.7735027641370306E-2</v>
      </c>
      <c r="AR277" s="33"/>
    </row>
    <row r="278" spans="1:44">
      <c r="A278" s="6" t="s">
        <v>5480</v>
      </c>
      <c r="B278" s="6" t="s">
        <v>5451</v>
      </c>
      <c r="C278" s="119" t="s">
        <v>5460</v>
      </c>
      <c r="D278" s="30" t="s">
        <v>5471</v>
      </c>
      <c r="E278" s="6" t="s">
        <v>5442</v>
      </c>
      <c r="F278" s="31" t="s">
        <v>4541</v>
      </c>
      <c r="G278" s="6" t="s">
        <v>4199</v>
      </c>
      <c r="H278" s="32">
        <v>12.81</v>
      </c>
      <c r="I278" s="33">
        <v>52.813000000000002</v>
      </c>
      <c r="J278" s="33">
        <v>53.051000000000002</v>
      </c>
      <c r="K278" s="34">
        <v>0.88</v>
      </c>
      <c r="L278" s="34">
        <v>0.88</v>
      </c>
      <c r="M278" s="7">
        <v>0.46</v>
      </c>
      <c r="N278" s="7">
        <v>0.39</v>
      </c>
      <c r="O278" s="7">
        <v>0.54</v>
      </c>
      <c r="P278" s="7">
        <v>0.61</v>
      </c>
      <c r="Q278" s="35">
        <v>46.475439999999999</v>
      </c>
      <c r="R278" s="35">
        <v>46.68488</v>
      </c>
      <c r="S278" s="35">
        <v>595.35038640000005</v>
      </c>
      <c r="T278" s="35">
        <v>598.03331279999998</v>
      </c>
      <c r="U278" s="36">
        <v>8.6833094908541578E-4</v>
      </c>
      <c r="V278" s="37">
        <v>8.7260431665455731E-4</v>
      </c>
      <c r="W278" s="37">
        <v>4.273367569141524E-6</v>
      </c>
      <c r="X278" s="38">
        <v>0.12012723084912443</v>
      </c>
      <c r="Y278" s="39">
        <v>9377.6136494242328</v>
      </c>
      <c r="Z278" s="40">
        <v>8.5542030122946018E-4</v>
      </c>
      <c r="AA278" s="41">
        <v>6.7815138926850967E-4</v>
      </c>
      <c r="AB278" s="41">
        <v>-1.7726891196095051E-4</v>
      </c>
      <c r="AC278" s="42">
        <v>-0.62427534430704446</v>
      </c>
      <c r="AD278" s="43">
        <v>-48733.43827533524</v>
      </c>
      <c r="AE278" s="40">
        <v>8.7964029980876939E-4</v>
      </c>
      <c r="AF278" s="41">
        <v>1.0684846802756246E-3</v>
      </c>
      <c r="AG278" s="41">
        <v>1.8884438046685526E-4</v>
      </c>
      <c r="AH278" s="42">
        <v>0.69018473174342221</v>
      </c>
      <c r="AI278" s="43">
        <v>53878.58951939283</v>
      </c>
      <c r="AJ278" s="42">
        <v>0.18603661828550222</v>
      </c>
      <c r="AK278" s="31">
        <v>14522.764893481821</v>
      </c>
      <c r="AL278" s="44">
        <f>+$AL$6*W278/H278*10^6</f>
        <v>166.79810964642951</v>
      </c>
      <c r="AM278" s="31">
        <v>543599.125</v>
      </c>
      <c r="AN278" s="45">
        <v>2.6715946044765654E-2</v>
      </c>
      <c r="AR278" s="33"/>
    </row>
    <row r="279" spans="1:44">
      <c r="A279" s="6" t="s">
        <v>4823</v>
      </c>
      <c r="B279" s="6" t="s">
        <v>4789</v>
      </c>
      <c r="C279" s="119" t="s">
        <v>4908</v>
      </c>
      <c r="D279" s="30">
        <v>2111579</v>
      </c>
      <c r="E279" s="6" t="s">
        <v>4861</v>
      </c>
      <c r="F279" s="31" t="s">
        <v>4538</v>
      </c>
      <c r="G279" s="6" t="s">
        <v>4199</v>
      </c>
      <c r="H279" s="32">
        <v>72.91</v>
      </c>
      <c r="I279" s="33">
        <v>19.797000000000001</v>
      </c>
      <c r="J279" s="33">
        <v>19.829000000000001</v>
      </c>
      <c r="K279" s="34">
        <v>0.94</v>
      </c>
      <c r="L279" s="34">
        <v>0.94</v>
      </c>
      <c r="M279" s="7">
        <v>0.45</v>
      </c>
      <c r="N279" s="7">
        <v>0.47000000000000003</v>
      </c>
      <c r="O279" s="7">
        <v>0.55000000000000004</v>
      </c>
      <c r="P279" s="7">
        <v>0.53</v>
      </c>
      <c r="Q279" s="35">
        <v>18.609179999999999</v>
      </c>
      <c r="R279" s="35">
        <v>18.63926</v>
      </c>
      <c r="S279" s="35">
        <v>1356.7953137999998</v>
      </c>
      <c r="T279" s="35">
        <v>1358.9884465999999</v>
      </c>
      <c r="U279" s="36">
        <v>1.9789142485834091E-3</v>
      </c>
      <c r="V279" s="37">
        <v>1.9829316518081954E-3</v>
      </c>
      <c r="W279" s="37">
        <v>4.0174032247862826E-6</v>
      </c>
      <c r="X279" s="38">
        <v>0.11293190131427613</v>
      </c>
      <c r="Y279" s="39">
        <v>1548.9219766050767</v>
      </c>
      <c r="Z279" s="40">
        <v>1.9071108198661969E-3</v>
      </c>
      <c r="AA279" s="41">
        <v>1.8571641633522839E-3</v>
      </c>
      <c r="AB279" s="41">
        <v>-4.9946656513913043E-5</v>
      </c>
      <c r="AC279" s="42">
        <v>-0.17589359491909842</v>
      </c>
      <c r="AD279" s="43">
        <v>-2412.4755852297139</v>
      </c>
      <c r="AE279" s="40">
        <v>2.0418119565499132E-3</v>
      </c>
      <c r="AF279" s="41">
        <v>2.1096223717763448E-3</v>
      </c>
      <c r="AG279" s="41">
        <v>6.7810415226431543E-5</v>
      </c>
      <c r="AH279" s="42">
        <v>0.24783217338404762</v>
      </c>
      <c r="AI279" s="43">
        <v>3399.1520145939876</v>
      </c>
      <c r="AJ279" s="42">
        <v>0.18487047977922533</v>
      </c>
      <c r="AK279" s="31">
        <v>2535.5984059693501</v>
      </c>
      <c r="AL279" s="44">
        <f>+$AL$6*W279/H279*10^6</f>
        <v>27.550426723263495</v>
      </c>
      <c r="AM279" s="31">
        <v>150604.546875</v>
      </c>
      <c r="AN279" s="45">
        <v>1.6836134489842905E-2</v>
      </c>
      <c r="AR279" s="33"/>
    </row>
    <row r="280" spans="1:44">
      <c r="A280" s="6" t="s">
        <v>729</v>
      </c>
      <c r="B280" s="6" t="s">
        <v>703</v>
      </c>
      <c r="C280" s="119" t="s">
        <v>715</v>
      </c>
      <c r="D280" s="30" t="s">
        <v>722</v>
      </c>
      <c r="E280" s="6" t="s">
        <v>690</v>
      </c>
      <c r="F280" s="31" t="s">
        <v>4541</v>
      </c>
      <c r="G280" s="6" t="s">
        <v>4199</v>
      </c>
      <c r="H280" s="32">
        <v>25.81</v>
      </c>
      <c r="I280" s="33">
        <v>37.476999999999997</v>
      </c>
      <c r="J280" s="33">
        <v>37.552</v>
      </c>
      <c r="K280" s="34">
        <v>0.78</v>
      </c>
      <c r="L280" s="34">
        <v>0.78</v>
      </c>
      <c r="M280" s="7">
        <v>0.38</v>
      </c>
      <c r="N280" s="7">
        <v>0.43</v>
      </c>
      <c r="O280" s="7">
        <v>0.62</v>
      </c>
      <c r="P280" s="7">
        <v>0.57000000000000006</v>
      </c>
      <c r="Q280" s="35">
        <v>29.232059999999997</v>
      </c>
      <c r="R280" s="35">
        <v>29.290559999999999</v>
      </c>
      <c r="S280" s="35">
        <v>754.4794685999999</v>
      </c>
      <c r="T280" s="35">
        <v>755.98935359999996</v>
      </c>
      <c r="U280" s="36">
        <v>1.1004240326380312E-3</v>
      </c>
      <c r="V280" s="37">
        <v>1.1030816497623181E-3</v>
      </c>
      <c r="W280" s="37">
        <v>2.6576171242868787E-6</v>
      </c>
      <c r="X280" s="38">
        <v>7.4707401278362437E-2</v>
      </c>
      <c r="Y280" s="39">
        <v>2894.5138038885102</v>
      </c>
      <c r="Z280" s="40">
        <v>8.9552992744277367E-4</v>
      </c>
      <c r="AA280" s="41">
        <v>9.4519367605788729E-4</v>
      </c>
      <c r="AB280" s="41">
        <v>4.9663748615113613E-5</v>
      </c>
      <c r="AC280" s="42">
        <v>0.17489729825333503</v>
      </c>
      <c r="AD280" s="43">
        <v>6776.3385607646269</v>
      </c>
      <c r="AE280" s="40">
        <v>1.2799052889354789E-3</v>
      </c>
      <c r="AF280" s="41">
        <v>1.2621286444070312E-3</v>
      </c>
      <c r="AG280" s="41">
        <v>-1.7776644528447703E-5</v>
      </c>
      <c r="AH280" s="42">
        <v>-6.4969731187305604E-2</v>
      </c>
      <c r="AI280" s="43">
        <v>-2517.2309642505074</v>
      </c>
      <c r="AJ280" s="42">
        <v>0.18463496834439186</v>
      </c>
      <c r="AK280" s="31">
        <v>7153.6214004026297</v>
      </c>
      <c r="AL280" s="44">
        <f>+$AL$6*W280/H280*10^6</f>
        <v>51.484252698312254</v>
      </c>
      <c r="AM280" s="31">
        <v>177403.296875</v>
      </c>
      <c r="AN280" s="45">
        <v>4.0324061200751736E-2</v>
      </c>
      <c r="AR280" s="33"/>
    </row>
    <row r="281" spans="1:44">
      <c r="A281" s="6" t="s">
        <v>4316</v>
      </c>
      <c r="B281" s="6" t="s">
        <v>1653</v>
      </c>
      <c r="C281" s="119" t="s">
        <v>2513</v>
      </c>
      <c r="D281" s="30">
        <v>2371339</v>
      </c>
      <c r="E281" s="6" t="s">
        <v>744</v>
      </c>
      <c r="F281" s="31" t="s">
        <v>4542</v>
      </c>
      <c r="G281" s="6" t="s">
        <v>4199</v>
      </c>
      <c r="H281" s="32">
        <v>16.21</v>
      </c>
      <c r="I281" s="33">
        <v>36</v>
      </c>
      <c r="J281" s="33">
        <v>36.406999999999996</v>
      </c>
      <c r="K281" s="34">
        <v>0.86</v>
      </c>
      <c r="L281" s="34">
        <v>0.86</v>
      </c>
      <c r="M281" s="7">
        <v>0.7</v>
      </c>
      <c r="N281" s="7">
        <v>0.55000000000000004</v>
      </c>
      <c r="O281" s="7">
        <v>0.3</v>
      </c>
      <c r="P281" s="7">
        <v>0.45</v>
      </c>
      <c r="Q281" s="35">
        <v>30.96</v>
      </c>
      <c r="R281" s="35">
        <v>31.310019999999998</v>
      </c>
      <c r="S281" s="35">
        <v>501.86160000000007</v>
      </c>
      <c r="T281" s="35">
        <v>507.53542419999997</v>
      </c>
      <c r="U281" s="36">
        <v>7.3197560527782216E-4</v>
      </c>
      <c r="V281" s="37">
        <v>7.4055674246383191E-4</v>
      </c>
      <c r="W281" s="37">
        <v>8.5811371860097492E-6</v>
      </c>
      <c r="X281" s="38">
        <v>0.24122152635208069</v>
      </c>
      <c r="Y281" s="39">
        <v>14881.031853922312</v>
      </c>
      <c r="Z281" s="40">
        <v>1.0973144248074536E-3</v>
      </c>
      <c r="AA281" s="41">
        <v>8.1164425987301984E-4</v>
      </c>
      <c r="AB281" s="41">
        <v>-2.8567016493443375E-4</v>
      </c>
      <c r="AC281" s="42">
        <v>-1.0060243423391606</v>
      </c>
      <c r="AD281" s="43">
        <v>-62061.958194889608</v>
      </c>
      <c r="AE281" s="40">
        <v>4.1194946181743596E-4</v>
      </c>
      <c r="AF281" s="41">
        <v>6.6894738720128105E-4</v>
      </c>
      <c r="AG281" s="41">
        <v>2.5699792538384509E-4</v>
      </c>
      <c r="AH281" s="42">
        <v>0.9392709687794869</v>
      </c>
      <c r="AI281" s="43">
        <v>57943.921578006586</v>
      </c>
      <c r="AJ281" s="42">
        <v>0.17446815279240702</v>
      </c>
      <c r="AK281" s="31">
        <v>10762.995237039286</v>
      </c>
      <c r="AL281" s="44">
        <f>+$AL$6*W281/H281*10^6</f>
        <v>264.68652640375529</v>
      </c>
      <c r="AM281" s="31">
        <v>94174.1015625</v>
      </c>
      <c r="AN281" s="45">
        <v>0.11428827096265175</v>
      </c>
      <c r="AR281" s="33"/>
    </row>
    <row r="282" spans="1:44">
      <c r="A282" s="6" t="s">
        <v>1005</v>
      </c>
      <c r="B282" s="6" t="s">
        <v>1533</v>
      </c>
      <c r="C282" s="119" t="s">
        <v>2390</v>
      </c>
      <c r="D282" s="30">
        <v>2796448</v>
      </c>
      <c r="E282" s="6" t="s">
        <v>3884</v>
      </c>
      <c r="F282" s="31" t="s">
        <v>4540</v>
      </c>
      <c r="G282" s="6" t="s">
        <v>4199</v>
      </c>
      <c r="H282" s="32">
        <v>28.94</v>
      </c>
      <c r="I282" s="33">
        <v>9.4689999999999994</v>
      </c>
      <c r="J282" s="33">
        <v>9.4760000000000009</v>
      </c>
      <c r="K282" s="34">
        <v>0.83</v>
      </c>
      <c r="L282" s="34">
        <v>0.83</v>
      </c>
      <c r="M282" s="7">
        <v>0</v>
      </c>
      <c r="N282" s="7">
        <v>0</v>
      </c>
      <c r="O282" s="7">
        <v>1</v>
      </c>
      <c r="P282" s="7">
        <v>1</v>
      </c>
      <c r="Q282" s="35">
        <v>7.8592699999999995</v>
      </c>
      <c r="R282" s="35">
        <v>7.8650800000000007</v>
      </c>
      <c r="S282" s="35">
        <v>227.4472738</v>
      </c>
      <c r="T282" s="35">
        <v>227.61541520000003</v>
      </c>
      <c r="U282" s="36">
        <v>3.3173659014466443E-4</v>
      </c>
      <c r="V282" s="37">
        <v>3.3211894653611572E-4</v>
      </c>
      <c r="W282" s="37">
        <v>3.8235639145128711E-7</v>
      </c>
      <c r="X282" s="38">
        <v>1.074829481886439E-2</v>
      </c>
      <c r="Y282" s="39">
        <v>371.3992681017412</v>
      </c>
      <c r="Z282" s="40">
        <v>0</v>
      </c>
      <c r="AA282" s="41">
        <v>0</v>
      </c>
      <c r="AB282" s="41">
        <v>0</v>
      </c>
      <c r="AC282" s="42">
        <v>0</v>
      </c>
      <c r="AD282" s="43">
        <v>0</v>
      </c>
      <c r="AE282" s="40">
        <v>6.2232816134802241E-4</v>
      </c>
      <c r="AF282" s="41">
        <v>6.6667590532020762E-4</v>
      </c>
      <c r="AG282" s="41">
        <v>4.4347743972185209E-5</v>
      </c>
      <c r="AH282" s="42">
        <v>0.16208126342547302</v>
      </c>
      <c r="AI282" s="43">
        <v>5600.5965247226341</v>
      </c>
      <c r="AJ282" s="42">
        <v>0.17282955824433741</v>
      </c>
      <c r="AK282" s="31">
        <v>5971.9957928243748</v>
      </c>
      <c r="AL282" s="44">
        <f>+$AL$6*W282/H282*10^6</f>
        <v>6.6060192026829139</v>
      </c>
      <c r="AM282" s="31">
        <v>38065.44921875</v>
      </c>
      <c r="AN282" s="45">
        <v>0.15688756905258675</v>
      </c>
      <c r="AR282" s="33"/>
    </row>
    <row r="283" spans="1:44">
      <c r="A283" s="6" t="s">
        <v>6469</v>
      </c>
      <c r="B283" s="6" t="s">
        <v>6463</v>
      </c>
      <c r="C283" s="119" t="s">
        <v>6488</v>
      </c>
      <c r="D283" s="30" t="s">
        <v>6475</v>
      </c>
      <c r="E283" s="6" t="s">
        <v>6480</v>
      </c>
      <c r="F283" s="31" t="s">
        <v>4548</v>
      </c>
      <c r="G283" s="6" t="s">
        <v>4201</v>
      </c>
      <c r="H283" s="32">
        <v>22.23</v>
      </c>
      <c r="I283" s="33">
        <v>33.04</v>
      </c>
      <c r="J283" s="33">
        <v>33</v>
      </c>
      <c r="K283" s="34">
        <v>0.8</v>
      </c>
      <c r="L283" s="34">
        <v>0.8</v>
      </c>
      <c r="M283" s="7">
        <v>0.37</v>
      </c>
      <c r="N283" s="7">
        <v>0</v>
      </c>
      <c r="O283" s="7">
        <v>0.63</v>
      </c>
      <c r="P283" s="7">
        <v>1</v>
      </c>
      <c r="Q283" s="35">
        <v>26.432000000000002</v>
      </c>
      <c r="R283" s="35">
        <v>26.400000000000002</v>
      </c>
      <c r="S283" s="35">
        <v>587.58336000000008</v>
      </c>
      <c r="T283" s="35">
        <v>586.87200000000007</v>
      </c>
      <c r="U283" s="36">
        <v>8.570025791715814E-4</v>
      </c>
      <c r="V283" s="37">
        <v>8.5631858554166725E-4</v>
      </c>
      <c r="W283" s="37">
        <v>-6.8399362991415375E-7</v>
      </c>
      <c r="X283" s="38">
        <v>-1.9227520064821965E-2</v>
      </c>
      <c r="Y283" s="39">
        <v>-864.93567543058771</v>
      </c>
      <c r="Z283" s="40">
        <v>6.7907898962237358E-4</v>
      </c>
      <c r="AA283" s="41">
        <v>0</v>
      </c>
      <c r="AB283" s="41">
        <v>-6.7907898962237358E-4</v>
      </c>
      <c r="AC283" s="42">
        <v>-2.3914642752000002</v>
      </c>
      <c r="AD283" s="43">
        <v>-107578.24000000001</v>
      </c>
      <c r="AE283" s="40">
        <v>1.0128584509001078E-3</v>
      </c>
      <c r="AF283" s="41">
        <v>1.7189232177587631E-3</v>
      </c>
      <c r="AG283" s="41">
        <v>7.0606476685865531E-4</v>
      </c>
      <c r="AH283" s="42">
        <v>2.5805116387530171</v>
      </c>
      <c r="AI283" s="43">
        <v>116082.39490566879</v>
      </c>
      <c r="AJ283" s="42">
        <v>0.16981984348819523</v>
      </c>
      <c r="AK283" s="31">
        <v>7639.2192302381882</v>
      </c>
      <c r="AL283" s="44">
        <f>+$AL$6*W283/H283*10^6</f>
        <v>-15.384472107830717</v>
      </c>
      <c r="AM283" s="31">
        <v>478858.5</v>
      </c>
      <c r="AN283" s="45">
        <v>1.595297823937173E-2</v>
      </c>
      <c r="AR283" s="33"/>
    </row>
    <row r="284" spans="1:44">
      <c r="A284" s="6" t="s">
        <v>1040</v>
      </c>
      <c r="B284" s="6" t="s">
        <v>1568</v>
      </c>
      <c r="C284" s="119" t="s">
        <v>2425</v>
      </c>
      <c r="D284" s="30">
        <v>2546977</v>
      </c>
      <c r="E284" s="6" t="s">
        <v>3919</v>
      </c>
      <c r="F284" s="31" t="s">
        <v>4538</v>
      </c>
      <c r="G284" s="6" t="s">
        <v>4201</v>
      </c>
      <c r="H284" s="32">
        <v>24.13</v>
      </c>
      <c r="I284" s="33">
        <v>15.535</v>
      </c>
      <c r="J284" s="33">
        <v>15.452</v>
      </c>
      <c r="K284" s="34">
        <v>1</v>
      </c>
      <c r="L284" s="34">
        <v>1</v>
      </c>
      <c r="M284" s="7">
        <v>0</v>
      </c>
      <c r="N284" s="7">
        <v>0</v>
      </c>
      <c r="O284" s="7">
        <v>1</v>
      </c>
      <c r="P284" s="7">
        <v>1</v>
      </c>
      <c r="Q284" s="35">
        <v>15.535</v>
      </c>
      <c r="R284" s="35">
        <v>15.452</v>
      </c>
      <c r="S284" s="35">
        <v>374.85955000000001</v>
      </c>
      <c r="T284" s="35">
        <v>372.85676000000001</v>
      </c>
      <c r="U284" s="36">
        <v>5.46740467900756E-4</v>
      </c>
      <c r="V284" s="37">
        <v>5.4404397097297002E-4</v>
      </c>
      <c r="W284" s="37">
        <v>-2.6964969277859779E-6</v>
      </c>
      <c r="X284" s="38">
        <v>-7.580033865263168E-2</v>
      </c>
      <c r="Y284" s="39">
        <v>-3141.3318960891706</v>
      </c>
      <c r="Z284" s="40">
        <v>0</v>
      </c>
      <c r="AA284" s="41">
        <v>0</v>
      </c>
      <c r="AB284" s="41">
        <v>0</v>
      </c>
      <c r="AC284" s="42">
        <v>0</v>
      </c>
      <c r="AD284" s="43">
        <v>0</v>
      </c>
      <c r="AE284" s="40">
        <v>1.025669161110196E-3</v>
      </c>
      <c r="AF284" s="41">
        <v>1.0920816492562379E-3</v>
      </c>
      <c r="AG284" s="41">
        <v>6.6412488146041886E-5</v>
      </c>
      <c r="AH284" s="42">
        <v>0.24272305695394583</v>
      </c>
      <c r="AI284" s="43">
        <v>10058.97459403008</v>
      </c>
      <c r="AJ284" s="42">
        <v>0.16692271830131417</v>
      </c>
      <c r="AK284" s="31">
        <v>6917.6426979409098</v>
      </c>
      <c r="AL284" s="44">
        <f>+$AL$6*W284/H284*10^6</f>
        <v>-55.874366510277206</v>
      </c>
      <c r="AM284" s="31">
        <v>49425.94921875</v>
      </c>
      <c r="AN284" s="45">
        <v>0.13995973385002114</v>
      </c>
      <c r="AR284" s="33"/>
    </row>
    <row r="285" spans="1:44">
      <c r="A285" s="6" t="s">
        <v>5117</v>
      </c>
      <c r="B285" s="6" t="s">
        <v>5131</v>
      </c>
      <c r="C285" s="119" t="s">
        <v>5183</v>
      </c>
      <c r="D285" s="30" t="s">
        <v>5145</v>
      </c>
      <c r="E285" s="6" t="s">
        <v>5149</v>
      </c>
      <c r="F285" s="31" t="s">
        <v>4548</v>
      </c>
      <c r="G285" s="6" t="s">
        <v>4201</v>
      </c>
      <c r="H285" s="32">
        <v>13.48</v>
      </c>
      <c r="I285" s="33">
        <v>20.530999999999999</v>
      </c>
      <c r="J285" s="33">
        <v>20.530999999999999</v>
      </c>
      <c r="K285" s="34">
        <v>0.83</v>
      </c>
      <c r="L285" s="34">
        <v>0.83</v>
      </c>
      <c r="M285" s="7">
        <v>0</v>
      </c>
      <c r="N285" s="7">
        <v>0</v>
      </c>
      <c r="O285" s="7">
        <v>1</v>
      </c>
      <c r="P285" s="7">
        <v>1</v>
      </c>
      <c r="Q285" s="35">
        <v>17.04073</v>
      </c>
      <c r="R285" s="35">
        <v>17.04073</v>
      </c>
      <c r="S285" s="35">
        <v>229.70904040000002</v>
      </c>
      <c r="T285" s="35">
        <v>229.70904040000002</v>
      </c>
      <c r="U285" s="36">
        <v>3.3503542387896922E-4</v>
      </c>
      <c r="V285" s="37">
        <v>3.3517380376208388E-4</v>
      </c>
      <c r="W285" s="37">
        <v>1.3837988311466137E-7</v>
      </c>
      <c r="X285" s="38">
        <v>3.8899514012854294E-3</v>
      </c>
      <c r="Y285" s="39">
        <v>288.57206240989831</v>
      </c>
      <c r="Z285" s="40">
        <v>0</v>
      </c>
      <c r="AA285" s="41">
        <v>0</v>
      </c>
      <c r="AB285" s="41">
        <v>0</v>
      </c>
      <c r="AC285" s="42">
        <v>0</v>
      </c>
      <c r="AD285" s="43">
        <v>0</v>
      </c>
      <c r="AE285" s="40">
        <v>6.2851667715680749E-4</v>
      </c>
      <c r="AF285" s="41">
        <v>6.7280804480814504E-4</v>
      </c>
      <c r="AG285" s="41">
        <v>4.4291367651337556E-5</v>
      </c>
      <c r="AH285" s="42">
        <v>0.16187522035559332</v>
      </c>
      <c r="AI285" s="43">
        <v>12008.547504124133</v>
      </c>
      <c r="AJ285" s="42">
        <v>0.16576517175687874</v>
      </c>
      <c r="AK285" s="31">
        <v>12297.119566534031</v>
      </c>
      <c r="AL285" s="44">
        <f>+$AL$6*W285/H285*10^6</f>
        <v>5.1327849819978253</v>
      </c>
      <c r="AM285" s="31">
        <v>83428.8984375</v>
      </c>
      <c r="AN285" s="45">
        <v>0.14739640336671</v>
      </c>
      <c r="AR285" s="33"/>
    </row>
    <row r="286" spans="1:44">
      <c r="A286" s="6" t="s">
        <v>4828</v>
      </c>
      <c r="B286" s="6" t="s">
        <v>4793</v>
      </c>
      <c r="C286" s="119" t="s">
        <v>4911</v>
      </c>
      <c r="D286" s="30" t="s">
        <v>4890</v>
      </c>
      <c r="E286" s="6" t="s">
        <v>4864</v>
      </c>
      <c r="F286" s="31" t="s">
        <v>4540</v>
      </c>
      <c r="G286" s="6" t="s">
        <v>4199</v>
      </c>
      <c r="H286" s="32">
        <v>41.11</v>
      </c>
      <c r="I286" s="33">
        <v>22.218</v>
      </c>
      <c r="J286" s="33">
        <v>22.478999999999999</v>
      </c>
      <c r="K286" s="34">
        <v>0.9</v>
      </c>
      <c r="L286" s="34">
        <v>0.9</v>
      </c>
      <c r="M286" s="7">
        <v>0.66</v>
      </c>
      <c r="N286" s="7">
        <v>1</v>
      </c>
      <c r="O286" s="7">
        <v>0.34</v>
      </c>
      <c r="P286" s="7">
        <v>0</v>
      </c>
      <c r="Q286" s="35">
        <v>19.996200000000002</v>
      </c>
      <c r="R286" s="35">
        <v>20.231100000000001</v>
      </c>
      <c r="S286" s="35">
        <v>822.04378200000008</v>
      </c>
      <c r="T286" s="35">
        <v>831.70052100000009</v>
      </c>
      <c r="U286" s="36">
        <v>1.1989679921602292E-3</v>
      </c>
      <c r="V286" s="37">
        <v>1.2135535751185739E-3</v>
      </c>
      <c r="W286" s="37">
        <v>1.4585582958344693E-5</v>
      </c>
      <c r="X286" s="38">
        <v>0.4100105274721576</v>
      </c>
      <c r="Y286" s="39">
        <v>9973.4986006362833</v>
      </c>
      <c r="Z286" s="40">
        <v>1.6946810204129038E-3</v>
      </c>
      <c r="AA286" s="41">
        <v>2.4182636382370786E-3</v>
      </c>
      <c r="AB286" s="41">
        <v>7.2358261782417481E-4</v>
      </c>
      <c r="AC286" s="42">
        <v>2.5481895436707185</v>
      </c>
      <c r="AD286" s="43">
        <v>61984.664161292108</v>
      </c>
      <c r="AE286" s="40">
        <v>7.6473784684191607E-4</v>
      </c>
      <c r="AF286" s="41">
        <v>0</v>
      </c>
      <c r="AG286" s="41">
        <v>-7.6473784684191607E-4</v>
      </c>
      <c r="AH286" s="42">
        <v>-2.7949488588000002</v>
      </c>
      <c r="AI286" s="43">
        <v>-67987.08</v>
      </c>
      <c r="AJ286" s="42">
        <v>0.16325121234287598</v>
      </c>
      <c r="AK286" s="31">
        <v>3971.0827619283955</v>
      </c>
      <c r="AL286" s="44">
        <f>+$AL$6*W286/H286*10^6</f>
        <v>177.39701968310257</v>
      </c>
      <c r="AM286" s="31">
        <v>86229.546875</v>
      </c>
      <c r="AN286" s="45">
        <v>4.6052460042321143E-2</v>
      </c>
      <c r="AR286" s="33"/>
    </row>
    <row r="287" spans="1:44">
      <c r="A287" s="6" t="s">
        <v>1376</v>
      </c>
      <c r="B287" s="6" t="s">
        <v>1787</v>
      </c>
      <c r="C287" s="119" t="s">
        <v>2823</v>
      </c>
      <c r="D287" s="30">
        <v>2951292</v>
      </c>
      <c r="E287" s="6" t="s">
        <v>4007</v>
      </c>
      <c r="F287" s="31" t="s">
        <v>4555</v>
      </c>
      <c r="G287" s="6" t="s">
        <v>4199</v>
      </c>
      <c r="H287" s="32">
        <v>65.16</v>
      </c>
      <c r="I287" s="33">
        <v>23.986000000000001</v>
      </c>
      <c r="J287" s="33">
        <v>23.986999999999998</v>
      </c>
      <c r="K287" s="34">
        <v>1</v>
      </c>
      <c r="L287" s="34">
        <v>1</v>
      </c>
      <c r="M287" s="7">
        <v>0.38</v>
      </c>
      <c r="N287" s="7">
        <v>0.52</v>
      </c>
      <c r="O287" s="7">
        <v>0.62</v>
      </c>
      <c r="P287" s="7">
        <v>0.48</v>
      </c>
      <c r="Q287" s="35">
        <v>23.986000000000001</v>
      </c>
      <c r="R287" s="35">
        <v>23.986999999999998</v>
      </c>
      <c r="S287" s="35">
        <v>1562.92776</v>
      </c>
      <c r="T287" s="35">
        <v>1562.9929199999999</v>
      </c>
      <c r="U287" s="36">
        <v>2.2795627183500606E-3</v>
      </c>
      <c r="V287" s="37">
        <v>2.2805993239855367E-3</v>
      </c>
      <c r="W287" s="37">
        <v>1.0366056354760636E-6</v>
      </c>
      <c r="X287" s="38">
        <v>2.9139680230538215E-2</v>
      </c>
      <c r="Y287" s="39">
        <v>447.20196793336737</v>
      </c>
      <c r="Z287" s="40">
        <v>1.8551181864607427E-3</v>
      </c>
      <c r="AA287" s="41">
        <v>2.363181219570448E-3</v>
      </c>
      <c r="AB287" s="41">
        <v>5.080630331097053E-4</v>
      </c>
      <c r="AC287" s="42">
        <v>1.7892095202463381</v>
      </c>
      <c r="AD287" s="43">
        <v>27458.709641595124</v>
      </c>
      <c r="AE287" s="40">
        <v>2.6513637408317955E-3</v>
      </c>
      <c r="AF287" s="41">
        <v>2.1974112128414222E-3</v>
      </c>
      <c r="AG287" s="41">
        <v>-4.539525279903733E-4</v>
      </c>
      <c r="AH287" s="42">
        <v>-1.6590967810677029</v>
      </c>
      <c r="AI287" s="43">
        <v>-25461.89043995861</v>
      </c>
      <c r="AJ287" s="42">
        <v>0.15925241940917334</v>
      </c>
      <c r="AK287" s="31">
        <v>2444.0211695698817</v>
      </c>
      <c r="AL287" s="44">
        <f>+$AL$6*W287/H287*10^6</f>
        <v>7.9543096644879032</v>
      </c>
      <c r="AM287" s="31">
        <v>115694.046875</v>
      </c>
      <c r="AN287" s="45">
        <v>2.1124865415162543E-2</v>
      </c>
      <c r="AR287" s="33"/>
    </row>
    <row r="288" spans="1:44">
      <c r="A288" s="6" t="s">
        <v>1470</v>
      </c>
      <c r="B288" s="6" t="s">
        <v>2279</v>
      </c>
      <c r="C288" s="119" t="s">
        <v>2915</v>
      </c>
      <c r="D288" s="30">
        <v>2857453</v>
      </c>
      <c r="E288" s="6" t="s">
        <v>946</v>
      </c>
      <c r="F288" s="31" t="s">
        <v>4548</v>
      </c>
      <c r="G288" s="6" t="s">
        <v>4201</v>
      </c>
      <c r="H288" s="32">
        <v>7.15</v>
      </c>
      <c r="I288" s="33">
        <v>48.457000000000001</v>
      </c>
      <c r="J288" s="33">
        <v>48.457000000000001</v>
      </c>
      <c r="K288" s="34">
        <v>0.63</v>
      </c>
      <c r="L288" s="34">
        <v>0.63</v>
      </c>
      <c r="M288" s="7">
        <v>0</v>
      </c>
      <c r="N288" s="7">
        <v>0</v>
      </c>
      <c r="O288" s="7">
        <v>1</v>
      </c>
      <c r="P288" s="7">
        <v>1</v>
      </c>
      <c r="Q288" s="35">
        <v>30.527910000000002</v>
      </c>
      <c r="R288" s="35">
        <v>30.527910000000002</v>
      </c>
      <c r="S288" s="35">
        <v>218.27455650000002</v>
      </c>
      <c r="T288" s="35">
        <v>218.27455650000002</v>
      </c>
      <c r="U288" s="36">
        <v>3.183579907505091E-4</v>
      </c>
      <c r="V288" s="37">
        <v>3.1848948234336401E-4</v>
      </c>
      <c r="W288" s="37">
        <v>1.3149159285491324E-7</v>
      </c>
      <c r="X288" s="38">
        <v>3.6963169383471598E-3</v>
      </c>
      <c r="Y288" s="39">
        <v>516.9674039646377</v>
      </c>
      <c r="Z288" s="40">
        <v>0</v>
      </c>
      <c r="AA288" s="41">
        <v>0</v>
      </c>
      <c r="AB288" s="41">
        <v>0</v>
      </c>
      <c r="AC288" s="42">
        <v>0</v>
      </c>
      <c r="AD288" s="43">
        <v>0</v>
      </c>
      <c r="AE288" s="40">
        <v>5.9723029934025985E-4</v>
      </c>
      <c r="AF288" s="41">
        <v>6.3931692603130992E-4</v>
      </c>
      <c r="AG288" s="41">
        <v>4.2086626691050064E-5</v>
      </c>
      <c r="AH288" s="42">
        <v>0.15381737640769341</v>
      </c>
      <c r="AI288" s="43">
        <v>21512.91977729978</v>
      </c>
      <c r="AJ288" s="42">
        <v>0.15751369334604057</v>
      </c>
      <c r="AK288" s="31">
        <v>22029.887181264417</v>
      </c>
      <c r="AL288" s="44">
        <f>+$AL$6*W288/H288*10^6</f>
        <v>9.1952162835603666</v>
      </c>
      <c r="AM288" s="31">
        <v>156826.453125</v>
      </c>
      <c r="AN288" s="45">
        <v>0.14047303080753404</v>
      </c>
      <c r="AR288" s="33"/>
    </row>
    <row r="289" spans="1:44">
      <c r="A289" s="6" t="s">
        <v>4842</v>
      </c>
      <c r="B289" s="6" t="s">
        <v>4805</v>
      </c>
      <c r="C289" s="119" t="s">
        <v>4926</v>
      </c>
      <c r="D289" s="30">
        <v>2934033</v>
      </c>
      <c r="E289" s="6" t="s">
        <v>4878</v>
      </c>
      <c r="F289" s="31" t="s">
        <v>4553</v>
      </c>
      <c r="G289" s="6" t="s">
        <v>4201</v>
      </c>
      <c r="H289" s="32">
        <v>30.25</v>
      </c>
      <c r="I289" s="33">
        <v>12.061</v>
      </c>
      <c r="J289" s="33">
        <v>12.061</v>
      </c>
      <c r="K289" s="34">
        <v>0.93</v>
      </c>
      <c r="L289" s="34">
        <v>0.93</v>
      </c>
      <c r="M289" s="7">
        <v>0</v>
      </c>
      <c r="N289" s="7">
        <v>0.57000000000000006</v>
      </c>
      <c r="O289" s="7">
        <v>1</v>
      </c>
      <c r="P289" s="7">
        <v>0.43</v>
      </c>
      <c r="Q289" s="35">
        <v>11.21673</v>
      </c>
      <c r="R289" s="35">
        <v>11.21673</v>
      </c>
      <c r="S289" s="35">
        <v>339.3060825</v>
      </c>
      <c r="T289" s="35">
        <v>339.3060825</v>
      </c>
      <c r="U289" s="36">
        <v>4.9488499441356767E-4</v>
      </c>
      <c r="V289" s="37">
        <v>4.9508939706117213E-4</v>
      </c>
      <c r="W289" s="37">
        <v>2.044026476044538E-7</v>
      </c>
      <c r="X289" s="38">
        <v>5.7458956286049519E-3</v>
      </c>
      <c r="Y289" s="39">
        <v>189.94696292908932</v>
      </c>
      <c r="Z289" s="40">
        <v>0</v>
      </c>
      <c r="AA289" s="41">
        <v>5.6234543356644068E-4</v>
      </c>
      <c r="AB289" s="41">
        <v>5.6234543356644068E-4</v>
      </c>
      <c r="AC289" s="42">
        <v>1.9803719968480229</v>
      </c>
      <c r="AD289" s="43">
        <v>65466.842871009023</v>
      </c>
      <c r="AE289" s="40">
        <v>9.2838980625506798E-4</v>
      </c>
      <c r="AF289" s="41">
        <v>4.2733964876240257E-4</v>
      </c>
      <c r="AG289" s="41">
        <v>-5.0105015749266546E-4</v>
      </c>
      <c r="AH289" s="42">
        <v>-1.8312282721050857</v>
      </c>
      <c r="AI289" s="43">
        <v>-60536.471805126799</v>
      </c>
      <c r="AJ289" s="42">
        <v>0.15488962037154219</v>
      </c>
      <c r="AK289" s="31">
        <v>5120.3180288113072</v>
      </c>
      <c r="AL289" s="44">
        <f>+$AL$6*W289/H289*10^6</f>
        <v>3.3785561587513024</v>
      </c>
      <c r="AM289" s="31">
        <v>130671.5</v>
      </c>
      <c r="AN289" s="45">
        <v>3.9184657930851845E-2</v>
      </c>
      <c r="AR289" s="33"/>
    </row>
    <row r="290" spans="1:44">
      <c r="A290" s="6" t="s">
        <v>1074</v>
      </c>
      <c r="B290" s="6" t="s">
        <v>1602</v>
      </c>
      <c r="C290" s="119" t="s">
        <v>2459</v>
      </c>
      <c r="D290" s="30">
        <v>2809056</v>
      </c>
      <c r="E290" s="6" t="s">
        <v>3951</v>
      </c>
      <c r="F290" s="31" t="s">
        <v>4540</v>
      </c>
      <c r="G290" s="6" t="s">
        <v>4199</v>
      </c>
      <c r="H290" s="32">
        <v>10.27</v>
      </c>
      <c r="I290" s="33">
        <v>31.245000000000001</v>
      </c>
      <c r="J290" s="33">
        <v>31.254999999999999</v>
      </c>
      <c r="K290" s="34">
        <v>0.94</v>
      </c>
      <c r="L290" s="34">
        <v>0.94</v>
      </c>
      <c r="M290" s="7">
        <v>0</v>
      </c>
      <c r="N290" s="7">
        <v>0.53</v>
      </c>
      <c r="O290" s="7">
        <v>1</v>
      </c>
      <c r="P290" s="7">
        <v>0.47000000000000003</v>
      </c>
      <c r="Q290" s="35">
        <v>29.3703</v>
      </c>
      <c r="R290" s="35">
        <v>29.379699999999996</v>
      </c>
      <c r="S290" s="35">
        <v>301.63298099999997</v>
      </c>
      <c r="T290" s="35">
        <v>301.72951899999993</v>
      </c>
      <c r="U290" s="36">
        <v>4.3993799055203422E-4</v>
      </c>
      <c r="V290" s="37">
        <v>4.40260559246731E-4</v>
      </c>
      <c r="W290" s="37">
        <v>3.2256869469677717E-7</v>
      </c>
      <c r="X290" s="38">
        <v>9.0676225308474519E-3</v>
      </c>
      <c r="Y290" s="39">
        <v>882.92332335418223</v>
      </c>
      <c r="Z290" s="40">
        <v>0</v>
      </c>
      <c r="AA290" s="41">
        <v>4.6497579135416418E-4</v>
      </c>
      <c r="AB290" s="41">
        <v>4.6497579135416418E-4</v>
      </c>
      <c r="AC290" s="42">
        <v>1.6374722393851198</v>
      </c>
      <c r="AD290" s="43">
        <v>159442.2823159805</v>
      </c>
      <c r="AE290" s="40">
        <v>8.2531083064427103E-4</v>
      </c>
      <c r="AF290" s="41">
        <v>4.153638980482513E-4</v>
      </c>
      <c r="AG290" s="41">
        <v>-4.0994693259601973E-4</v>
      </c>
      <c r="AH290" s="42">
        <v>-1.4982659955427284</v>
      </c>
      <c r="AI290" s="43">
        <v>-145887.63345109331</v>
      </c>
      <c r="AJ290" s="42">
        <v>0.14827386637323881</v>
      </c>
      <c r="AK290" s="31">
        <v>14437.572188241378</v>
      </c>
      <c r="AL290" s="44">
        <f>+$AL$6*W290/H290*10^6</f>
        <v>15.704415515909309</v>
      </c>
      <c r="AM290" s="31">
        <v>148156.90625</v>
      </c>
      <c r="AN290" s="45">
        <v>9.7447851427724982E-2</v>
      </c>
      <c r="AR290" s="33"/>
    </row>
    <row r="291" spans="1:44">
      <c r="A291" s="6" t="s">
        <v>1112</v>
      </c>
      <c r="B291" s="6" t="s">
        <v>1638</v>
      </c>
      <c r="C291" s="119" t="s">
        <v>2498</v>
      </c>
      <c r="D291" s="30">
        <v>2269661</v>
      </c>
      <c r="E291" s="6" t="s">
        <v>3988</v>
      </c>
      <c r="F291" s="31" t="s">
        <v>4538</v>
      </c>
      <c r="G291" s="6" t="s">
        <v>4201</v>
      </c>
      <c r="H291" s="32">
        <v>8.01</v>
      </c>
      <c r="I291" s="33">
        <v>24.847999999999999</v>
      </c>
      <c r="J291" s="33">
        <v>24.847999999999999</v>
      </c>
      <c r="K291" s="34">
        <v>1</v>
      </c>
      <c r="L291" s="34">
        <v>1</v>
      </c>
      <c r="M291" s="7">
        <v>0</v>
      </c>
      <c r="N291" s="7">
        <v>0</v>
      </c>
      <c r="O291" s="7">
        <v>1</v>
      </c>
      <c r="P291" s="7">
        <v>1</v>
      </c>
      <c r="Q291" s="35">
        <v>24.847999999999999</v>
      </c>
      <c r="R291" s="35">
        <v>24.847999999999999</v>
      </c>
      <c r="S291" s="35">
        <v>199.03247999999999</v>
      </c>
      <c r="T291" s="35">
        <v>199.03247999999999</v>
      </c>
      <c r="U291" s="36">
        <v>2.9029302105988187E-4</v>
      </c>
      <c r="V291" s="37">
        <v>2.9041292096138532E-4</v>
      </c>
      <c r="W291" s="37">
        <v>1.1989990150344321E-7</v>
      </c>
      <c r="X291" s="38">
        <v>3.3704667135817826E-3</v>
      </c>
      <c r="Y291" s="39">
        <v>420.78236124616512</v>
      </c>
      <c r="Z291" s="40">
        <v>0</v>
      </c>
      <c r="AA291" s="41">
        <v>0</v>
      </c>
      <c r="AB291" s="41">
        <v>0</v>
      </c>
      <c r="AC291" s="42">
        <v>0</v>
      </c>
      <c r="AD291" s="43">
        <v>0</v>
      </c>
      <c r="AE291" s="40">
        <v>5.4458123527940494E-4</v>
      </c>
      <c r="AF291" s="41">
        <v>5.829576993963021E-4</v>
      </c>
      <c r="AG291" s="41">
        <v>3.8376464116897163E-5</v>
      </c>
      <c r="AH291" s="42">
        <v>0.14025754712055377</v>
      </c>
      <c r="AI291" s="43">
        <v>17510.305508183992</v>
      </c>
      <c r="AJ291" s="42">
        <v>0.14362801383413556</v>
      </c>
      <c r="AK291" s="31">
        <v>17931.087869430157</v>
      </c>
      <c r="AL291" s="44">
        <f>+$AL$6*W291/H291*10^6</f>
        <v>7.4843883585170543</v>
      </c>
      <c r="AM291" s="31">
        <v>99393.453125</v>
      </c>
      <c r="AN291" s="45">
        <v>0.18040512031390557</v>
      </c>
      <c r="AR291" s="33"/>
    </row>
    <row r="292" spans="1:44">
      <c r="A292" s="6" t="s">
        <v>1347</v>
      </c>
      <c r="B292" s="6" t="s">
        <v>1758</v>
      </c>
      <c r="C292" s="119" t="s">
        <v>2794</v>
      </c>
      <c r="D292" s="30">
        <v>2549385</v>
      </c>
      <c r="E292" s="6" t="s">
        <v>844</v>
      </c>
      <c r="F292" s="31" t="s">
        <v>4557</v>
      </c>
      <c r="G292" s="6" t="s">
        <v>4201</v>
      </c>
      <c r="H292" s="32">
        <v>22.68</v>
      </c>
      <c r="I292" s="33">
        <v>24.474</v>
      </c>
      <c r="J292" s="33">
        <v>24.474</v>
      </c>
      <c r="K292" s="34">
        <v>1</v>
      </c>
      <c r="L292" s="34">
        <v>1</v>
      </c>
      <c r="M292" s="7">
        <v>0</v>
      </c>
      <c r="N292" s="7">
        <v>1</v>
      </c>
      <c r="O292" s="7">
        <v>1</v>
      </c>
      <c r="P292" s="7">
        <v>0</v>
      </c>
      <c r="Q292" s="35">
        <v>24.474</v>
      </c>
      <c r="R292" s="35">
        <v>24.474</v>
      </c>
      <c r="S292" s="35">
        <v>555.07032000000004</v>
      </c>
      <c r="T292" s="35">
        <v>555.07032000000004</v>
      </c>
      <c r="U292" s="36">
        <v>8.0958163257311268E-4</v>
      </c>
      <c r="V292" s="37">
        <v>8.0991601456290399E-4</v>
      </c>
      <c r="W292" s="37">
        <v>3.3438198979130699E-7</v>
      </c>
      <c r="X292" s="38">
        <v>9.3997021855808487E-3</v>
      </c>
      <c r="Y292" s="39">
        <v>414.44894998151887</v>
      </c>
      <c r="Z292" s="40">
        <v>0</v>
      </c>
      <c r="AA292" s="41">
        <v>1.6139299394771203E-3</v>
      </c>
      <c r="AB292" s="41">
        <v>1.6139299394771203E-3</v>
      </c>
      <c r="AC292" s="42">
        <v>5.6836625074816887</v>
      </c>
      <c r="AD292" s="43">
        <v>250602.40332811678</v>
      </c>
      <c r="AE292" s="40">
        <v>1.5187515149915965E-3</v>
      </c>
      <c r="AF292" s="41">
        <v>0</v>
      </c>
      <c r="AG292" s="41">
        <v>-1.5187515149915965E-3</v>
      </c>
      <c r="AH292" s="42">
        <v>-5.5507032000000009</v>
      </c>
      <c r="AI292" s="43">
        <v>-244740.00000000003</v>
      </c>
      <c r="AJ292" s="42">
        <v>0.14235900966726867</v>
      </c>
      <c r="AK292" s="31">
        <v>6276.8522780982603</v>
      </c>
      <c r="AL292" s="44">
        <f>+$AL$6*W292/H292*10^6</f>
        <v>7.3717369883445105</v>
      </c>
      <c r="AM292" s="31">
        <v>180386.703125</v>
      </c>
      <c r="AN292" s="45">
        <v>3.4796646146078074E-2</v>
      </c>
      <c r="AR292" s="33"/>
    </row>
    <row r="293" spans="1:44">
      <c r="A293" s="6" t="s">
        <v>1031</v>
      </c>
      <c r="B293" s="6" t="s">
        <v>1559</v>
      </c>
      <c r="C293" s="119" t="s">
        <v>2416</v>
      </c>
      <c r="D293" s="30" t="s">
        <v>2339</v>
      </c>
      <c r="E293" s="6" t="s">
        <v>3910</v>
      </c>
      <c r="F293" s="31" t="s">
        <v>4555</v>
      </c>
      <c r="G293" s="6" t="s">
        <v>4201</v>
      </c>
      <c r="H293" s="32">
        <v>27.74</v>
      </c>
      <c r="I293" s="33">
        <v>23.356999999999999</v>
      </c>
      <c r="J293" s="33">
        <v>23.321999999999999</v>
      </c>
      <c r="K293" s="34">
        <v>0.86</v>
      </c>
      <c r="L293" s="34">
        <v>0.86</v>
      </c>
      <c r="M293" s="7">
        <v>0.39</v>
      </c>
      <c r="N293" s="7">
        <v>0</v>
      </c>
      <c r="O293" s="7">
        <v>0.61</v>
      </c>
      <c r="P293" s="7">
        <v>1</v>
      </c>
      <c r="Q293" s="35">
        <v>20.087019999999999</v>
      </c>
      <c r="R293" s="35">
        <v>20.056919999999998</v>
      </c>
      <c r="S293" s="35">
        <v>557.21393479999995</v>
      </c>
      <c r="T293" s="35">
        <v>556.37896079999996</v>
      </c>
      <c r="U293" s="36">
        <v>8.1270813944415521E-4</v>
      </c>
      <c r="V293" s="37">
        <v>8.1182548279249756E-4</v>
      </c>
      <c r="W293" s="37">
        <v>-8.8265665165764614E-7</v>
      </c>
      <c r="X293" s="38">
        <v>-2.4812070957774837E-2</v>
      </c>
      <c r="Y293" s="39">
        <v>-894.45100785057093</v>
      </c>
      <c r="Z293" s="40">
        <v>6.78790346240894E-4</v>
      </c>
      <c r="AA293" s="41">
        <v>0</v>
      </c>
      <c r="AB293" s="41">
        <v>-6.78790346240894E-4</v>
      </c>
      <c r="AC293" s="42">
        <v>-2.3904477802919994</v>
      </c>
      <c r="AD293" s="43">
        <v>-86173.315799999982</v>
      </c>
      <c r="AE293" s="40">
        <v>9.3001621788690913E-4</v>
      </c>
      <c r="AF293" s="41">
        <v>1.6296103981645275E-3</v>
      </c>
      <c r="AG293" s="41">
        <v>6.9959418027761835E-4</v>
      </c>
      <c r="AH293" s="42">
        <v>2.5568630660360792</v>
      </c>
      <c r="AI293" s="43">
        <v>92172.424875129029</v>
      </c>
      <c r="AJ293" s="42">
        <v>0.14160321478630467</v>
      </c>
      <c r="AK293" s="31">
        <v>5104.6580672784767</v>
      </c>
      <c r="AL293" s="44">
        <f>+$AL$6*W293/H293*10^6</f>
        <v>-15.909456590801121</v>
      </c>
      <c r="AM293" s="31">
        <v>249307.90625</v>
      </c>
      <c r="AN293" s="45">
        <v>2.0475315620996182E-2</v>
      </c>
      <c r="AR293" s="33"/>
    </row>
    <row r="294" spans="1:44">
      <c r="A294" s="6" t="s">
        <v>1393</v>
      </c>
      <c r="B294" s="6" t="s">
        <v>2202</v>
      </c>
      <c r="C294" s="119" t="s">
        <v>2840</v>
      </c>
      <c r="D294" s="30">
        <v>2143099</v>
      </c>
      <c r="E294" s="6" t="s">
        <v>4296</v>
      </c>
      <c r="F294" s="31" t="s">
        <v>4550</v>
      </c>
      <c r="G294" s="6" t="s">
        <v>4199</v>
      </c>
      <c r="H294" s="32">
        <v>13.44</v>
      </c>
      <c r="I294" s="33">
        <v>20.189</v>
      </c>
      <c r="J294" s="33">
        <v>20.263000000000002</v>
      </c>
      <c r="K294" s="34">
        <v>1</v>
      </c>
      <c r="L294" s="34">
        <v>1</v>
      </c>
      <c r="M294" s="7">
        <v>0.39</v>
      </c>
      <c r="N294" s="7">
        <v>0</v>
      </c>
      <c r="O294" s="7">
        <v>0.61</v>
      </c>
      <c r="P294" s="7">
        <v>1</v>
      </c>
      <c r="Q294" s="35">
        <v>20.189</v>
      </c>
      <c r="R294" s="35">
        <v>20.263000000000002</v>
      </c>
      <c r="S294" s="35">
        <v>271.34015999999997</v>
      </c>
      <c r="T294" s="35">
        <v>272.33472</v>
      </c>
      <c r="U294" s="36">
        <v>3.9575527964717978E-4</v>
      </c>
      <c r="V294" s="37">
        <v>3.9736992431788526E-4</v>
      </c>
      <c r="W294" s="37">
        <v>1.6146446707054787E-6</v>
      </c>
      <c r="X294" s="38">
        <v>4.5388745517182527E-2</v>
      </c>
      <c r="Y294" s="39">
        <v>3377.1388033617955</v>
      </c>
      <c r="Z294" s="40">
        <v>3.3054284836140746E-4</v>
      </c>
      <c r="AA294" s="41">
        <v>0</v>
      </c>
      <c r="AB294" s="41">
        <v>-3.3054284836140746E-4</v>
      </c>
      <c r="AC294" s="42">
        <v>-1.1640492863999996</v>
      </c>
      <c r="AD294" s="43">
        <v>-86610.809999999969</v>
      </c>
      <c r="AE294" s="40">
        <v>4.5287946622261824E-4</v>
      </c>
      <c r="AF294" s="41">
        <v>7.976568539815015E-4</v>
      </c>
      <c r="AG294" s="41">
        <v>3.4477738775888327E-4</v>
      </c>
      <c r="AH294" s="42">
        <v>1.2600856233756339</v>
      </c>
      <c r="AI294" s="43">
        <v>93756.370786877524</v>
      </c>
      <c r="AJ294" s="42">
        <v>0.14142508249281693</v>
      </c>
      <c r="AK294" s="31">
        <v>10522.699590239354</v>
      </c>
      <c r="AL294" s="44">
        <f>+$AL$6*W294/H294*10^6</f>
        <v>60.068626142316916</v>
      </c>
      <c r="AM294" s="31">
        <v>135173.15625</v>
      </c>
      <c r="AN294" s="45">
        <v>7.7846074488176001E-2</v>
      </c>
      <c r="AR294" s="33"/>
    </row>
    <row r="295" spans="1:44">
      <c r="A295" s="6" t="s">
        <v>1073</v>
      </c>
      <c r="B295" s="6" t="s">
        <v>1601</v>
      </c>
      <c r="C295" s="119" t="s">
        <v>2458</v>
      </c>
      <c r="D295" s="30">
        <v>2572381</v>
      </c>
      <c r="E295" s="6" t="s">
        <v>3950</v>
      </c>
      <c r="F295" s="31" t="s">
        <v>4543</v>
      </c>
      <c r="G295" s="6" t="s">
        <v>4199</v>
      </c>
      <c r="H295" s="32">
        <v>46.32</v>
      </c>
      <c r="I295" s="33">
        <v>23.779</v>
      </c>
      <c r="J295" s="33">
        <v>23.792999999999999</v>
      </c>
      <c r="K295" s="34">
        <v>1</v>
      </c>
      <c r="L295" s="34">
        <v>1</v>
      </c>
      <c r="M295" s="7">
        <v>0.41</v>
      </c>
      <c r="N295" s="7">
        <v>0.46</v>
      </c>
      <c r="O295" s="7">
        <v>0.59</v>
      </c>
      <c r="P295" s="7">
        <v>0.54</v>
      </c>
      <c r="Q295" s="35">
        <v>23.779</v>
      </c>
      <c r="R295" s="35">
        <v>23.792999999999999</v>
      </c>
      <c r="S295" s="35">
        <v>1101.44328</v>
      </c>
      <c r="T295" s="35">
        <v>1102.09176</v>
      </c>
      <c r="U295" s="36">
        <v>1.6064779842832957E-3</v>
      </c>
      <c r="V295" s="37">
        <v>1.6080877211049878E-3</v>
      </c>
      <c r="W295" s="37">
        <v>1.6097368216920569E-6</v>
      </c>
      <c r="X295" s="38">
        <v>4.5250782587041599E-2</v>
      </c>
      <c r="Y295" s="39">
        <v>976.91672251816919</v>
      </c>
      <c r="Z295" s="40">
        <v>1.4105714053806477E-3</v>
      </c>
      <c r="AA295" s="41">
        <v>1.4740501496403467E-3</v>
      </c>
      <c r="AB295" s="41">
        <v>6.3478744259699068E-5</v>
      </c>
      <c r="AC295" s="42">
        <v>0.22354858779542752</v>
      </c>
      <c r="AD295" s="43">
        <v>4826.1784929928226</v>
      </c>
      <c r="AE295" s="40">
        <v>1.7780864298502118E-3</v>
      </c>
      <c r="AF295" s="41">
        <v>1.7431092329449932E-3</v>
      </c>
      <c r="AG295" s="41">
        <v>-3.4977196905218531E-5</v>
      </c>
      <c r="AH295" s="42">
        <v>-0.12783397209641689</v>
      </c>
      <c r="AI295" s="43">
        <v>-2759.800779283612</v>
      </c>
      <c r="AJ295" s="42">
        <v>0.14096539828605226</v>
      </c>
      <c r="AK295" s="31">
        <v>3043.2944362273797</v>
      </c>
      <c r="AL295" s="44">
        <f>+$AL$6*W295/H295*10^6</f>
        <v>17.376261028627557</v>
      </c>
      <c r="AM295" s="31">
        <v>127219.296875</v>
      </c>
      <c r="AN295" s="45">
        <v>2.3921641692593105E-2</v>
      </c>
      <c r="AR295" s="33"/>
    </row>
    <row r="296" spans="1:44">
      <c r="A296" s="6" t="s">
        <v>5660</v>
      </c>
      <c r="B296" s="6" t="s">
        <v>5715</v>
      </c>
      <c r="C296" s="119" t="s">
        <v>5735</v>
      </c>
      <c r="D296" s="30" t="s">
        <v>5693</v>
      </c>
      <c r="E296" s="6" t="s">
        <v>5680</v>
      </c>
      <c r="F296" s="31" t="s">
        <v>4542</v>
      </c>
      <c r="G296" s="6" t="s">
        <v>4199</v>
      </c>
      <c r="H296" s="32">
        <v>4.7300000000000004</v>
      </c>
      <c r="I296" s="33">
        <v>43.811999999999998</v>
      </c>
      <c r="J296" s="33">
        <v>44.387</v>
      </c>
      <c r="K296" s="34">
        <v>0.78</v>
      </c>
      <c r="L296" s="34">
        <v>0.78</v>
      </c>
      <c r="M296" s="7">
        <v>0.33</v>
      </c>
      <c r="N296" s="7">
        <v>0.43</v>
      </c>
      <c r="O296" s="7">
        <v>0.67</v>
      </c>
      <c r="P296" s="7">
        <v>0.57000000000000006</v>
      </c>
      <c r="Q296" s="35">
        <v>34.173360000000002</v>
      </c>
      <c r="R296" s="35">
        <v>34.621859999999998</v>
      </c>
      <c r="S296" s="35">
        <v>161.63999280000002</v>
      </c>
      <c r="T296" s="35">
        <v>163.7613978</v>
      </c>
      <c r="U296" s="36">
        <v>2.3575529900451202E-4</v>
      </c>
      <c r="V296" s="37">
        <v>2.3894806453608668E-4</v>
      </c>
      <c r="W296" s="37">
        <v>3.1927655315746608E-6</v>
      </c>
      <c r="X296" s="38">
        <v>8.9750782223408321E-2</v>
      </c>
      <c r="Y296" s="39">
        <v>18974.79539606941</v>
      </c>
      <c r="Z296" s="40">
        <v>1.6661413536355805E-4</v>
      </c>
      <c r="AA296" s="41">
        <v>2.0474658385845294E-4</v>
      </c>
      <c r="AB296" s="41">
        <v>3.8132448494894889E-5</v>
      </c>
      <c r="AC296" s="42">
        <v>0.13428833713756327</v>
      </c>
      <c r="AD296" s="43">
        <v>28390.768950859041</v>
      </c>
      <c r="AE296" s="40">
        <v>2.9632094046266893E-4</v>
      </c>
      <c r="AF296" s="41">
        <v>2.7340061077219191E-4</v>
      </c>
      <c r="AG296" s="41">
        <v>-2.2920329690477017E-5</v>
      </c>
      <c r="AH296" s="42">
        <v>-8.376877066600967E-2</v>
      </c>
      <c r="AI296" s="43">
        <v>-17710.099506555955</v>
      </c>
      <c r="AJ296" s="42">
        <v>0.14027034869496191</v>
      </c>
      <c r="AK296" s="31">
        <v>29655.4648403725</v>
      </c>
      <c r="AL296" s="44">
        <f>+$AL$6*W296/H296*10^6</f>
        <v>337.50164181550321</v>
      </c>
      <c r="AM296" s="31">
        <v>236441.59375</v>
      </c>
      <c r="AN296" s="45">
        <v>0.12542406084323943</v>
      </c>
      <c r="AR296" s="33"/>
    </row>
    <row r="297" spans="1:44">
      <c r="A297" s="6" t="s">
        <v>1441</v>
      </c>
      <c r="B297" s="6" t="s">
        <v>2249</v>
      </c>
      <c r="C297" s="119" t="s">
        <v>2888</v>
      </c>
      <c r="D297" s="30">
        <v>2867430</v>
      </c>
      <c r="E297" s="6" t="s">
        <v>920</v>
      </c>
      <c r="F297" s="31" t="s">
        <v>4551</v>
      </c>
      <c r="G297" s="6" t="s">
        <v>4199</v>
      </c>
      <c r="H297" s="32">
        <v>4.0199999999999996</v>
      </c>
      <c r="I297" s="33">
        <v>43.808</v>
      </c>
      <c r="J297" s="33">
        <v>43.859000000000002</v>
      </c>
      <c r="K297" s="34">
        <v>1</v>
      </c>
      <c r="L297" s="34">
        <v>1</v>
      </c>
      <c r="M297" s="7">
        <v>0</v>
      </c>
      <c r="N297" s="7">
        <v>0</v>
      </c>
      <c r="O297" s="7">
        <v>1</v>
      </c>
      <c r="P297" s="7">
        <v>1</v>
      </c>
      <c r="Q297" s="35">
        <v>43.808</v>
      </c>
      <c r="R297" s="35">
        <v>43.859000000000002</v>
      </c>
      <c r="S297" s="35">
        <v>176.10815999999997</v>
      </c>
      <c r="T297" s="35">
        <v>176.31317999999999</v>
      </c>
      <c r="U297" s="36">
        <v>2.5685742246540384E-4</v>
      </c>
      <c r="V297" s="37">
        <v>2.5726266189212186E-4</v>
      </c>
      <c r="W297" s="37">
        <v>4.0523942671801504E-7</v>
      </c>
      <c r="X297" s="38">
        <v>1.1391552300356229E-2</v>
      </c>
      <c r="Y297" s="39">
        <v>2833.7194777005548</v>
      </c>
      <c r="Z297" s="40">
        <v>0</v>
      </c>
      <c r="AA297" s="41">
        <v>0</v>
      </c>
      <c r="AB297" s="41">
        <v>0</v>
      </c>
      <c r="AC297" s="42">
        <v>0</v>
      </c>
      <c r="AD297" s="43">
        <v>0</v>
      </c>
      <c r="AE297" s="40">
        <v>4.8185702813723205E-4</v>
      </c>
      <c r="AF297" s="41">
        <v>5.1641383248626608E-4</v>
      </c>
      <c r="AG297" s="41">
        <v>3.4556804349034033E-5</v>
      </c>
      <c r="AH297" s="42">
        <v>0.12629752964099494</v>
      </c>
      <c r="AI297" s="43">
        <v>31417.295930595759</v>
      </c>
      <c r="AJ297" s="42">
        <v>0.13768908194135118</v>
      </c>
      <c r="AK297" s="31">
        <v>34251.015408296313</v>
      </c>
      <c r="AL297" s="44">
        <f>+$AL$6*W297/H297*10^6</f>
        <v>50.402913770897399</v>
      </c>
      <c r="AM297" s="31">
        <v>2867125.5</v>
      </c>
      <c r="AN297" s="45">
        <v>1.1946116557610161E-2</v>
      </c>
      <c r="AR297" s="33"/>
    </row>
    <row r="298" spans="1:44">
      <c r="A298" s="6" t="s">
        <v>1369</v>
      </c>
      <c r="B298" s="6" t="s">
        <v>1780</v>
      </c>
      <c r="C298" s="119" t="s">
        <v>2816</v>
      </c>
      <c r="D298" s="30">
        <v>2636748</v>
      </c>
      <c r="E298" s="6" t="s">
        <v>865</v>
      </c>
      <c r="F298" s="31" t="s">
        <v>4538</v>
      </c>
      <c r="G298" s="6" t="s">
        <v>4201</v>
      </c>
      <c r="H298" s="32">
        <v>18.899999999999999</v>
      </c>
      <c r="I298" s="33">
        <v>39.933</v>
      </c>
      <c r="J298" s="33">
        <v>39.847000000000001</v>
      </c>
      <c r="K298" s="34">
        <v>1</v>
      </c>
      <c r="L298" s="34">
        <v>1</v>
      </c>
      <c r="M298" s="7">
        <v>0.43</v>
      </c>
      <c r="N298" s="7">
        <v>0</v>
      </c>
      <c r="O298" s="7">
        <v>0.56999999999999995</v>
      </c>
      <c r="P298" s="7">
        <v>1</v>
      </c>
      <c r="Q298" s="35">
        <v>39.933</v>
      </c>
      <c r="R298" s="35">
        <v>39.847000000000001</v>
      </c>
      <c r="S298" s="35">
        <v>754.73369999999989</v>
      </c>
      <c r="T298" s="35">
        <v>753.10829999999999</v>
      </c>
      <c r="U298" s="36">
        <v>1.1007948344345735E-3</v>
      </c>
      <c r="V298" s="37">
        <v>1.0988778374427294E-3</v>
      </c>
      <c r="W298" s="37">
        <v>-1.9169969918441439E-6</v>
      </c>
      <c r="X298" s="38">
        <v>-5.3888072217153131E-2</v>
      </c>
      <c r="Y298" s="39">
        <v>-2851.2207522303247</v>
      </c>
      <c r="Z298" s="40">
        <v>1.0137042780498774E-3</v>
      </c>
      <c r="AA298" s="41">
        <v>0</v>
      </c>
      <c r="AB298" s="41">
        <v>-1.0137042780498774E-3</v>
      </c>
      <c r="AC298" s="42">
        <v>-3.569890400999999</v>
      </c>
      <c r="AD298" s="43">
        <v>-188883.08999999994</v>
      </c>
      <c r="AE298" s="40">
        <v>1.1770836200815443E-3</v>
      </c>
      <c r="AF298" s="41">
        <v>2.2058222957592657E-3</v>
      </c>
      <c r="AG298" s="41">
        <v>1.0287386756777214E-3</v>
      </c>
      <c r="AH298" s="42">
        <v>3.7598139015385192</v>
      </c>
      <c r="AI298" s="43">
        <v>198931.95246235555</v>
      </c>
      <c r="AJ298" s="42">
        <v>0.13603542832136695</v>
      </c>
      <c r="AK298" s="31">
        <v>7197.6417101252882</v>
      </c>
      <c r="AL298" s="44">
        <f>+$AL$6*W298/H298*10^6</f>
        <v>-50.714206133442964</v>
      </c>
      <c r="AM298" s="31">
        <v>138498.40625</v>
      </c>
      <c r="AN298" s="45">
        <v>5.196913022329662E-2</v>
      </c>
      <c r="AR298" s="33"/>
    </row>
    <row r="299" spans="1:44">
      <c r="A299" s="6" t="s">
        <v>1414</v>
      </c>
      <c r="B299" s="6" t="s">
        <v>2223</v>
      </c>
      <c r="C299" s="119" t="s">
        <v>2861</v>
      </c>
      <c r="D299" s="30">
        <v>2122775</v>
      </c>
      <c r="E299" s="6" t="s">
        <v>894</v>
      </c>
      <c r="F299" s="31" t="s">
        <v>4543</v>
      </c>
      <c r="G299" s="6" t="s">
        <v>4201</v>
      </c>
      <c r="H299" s="32">
        <v>13.92</v>
      </c>
      <c r="I299" s="33">
        <v>21.946000000000002</v>
      </c>
      <c r="J299" s="33">
        <v>21.843</v>
      </c>
      <c r="K299" s="34">
        <v>0.91</v>
      </c>
      <c r="L299" s="34">
        <v>0.91</v>
      </c>
      <c r="M299" s="7">
        <v>0</v>
      </c>
      <c r="N299" s="7">
        <v>0</v>
      </c>
      <c r="O299" s="7">
        <v>1</v>
      </c>
      <c r="P299" s="7">
        <v>1</v>
      </c>
      <c r="Q299" s="35">
        <v>19.970860000000002</v>
      </c>
      <c r="R299" s="35">
        <v>19.877130000000001</v>
      </c>
      <c r="S299" s="35">
        <v>277.99437120000005</v>
      </c>
      <c r="T299" s="35">
        <v>276.6896496</v>
      </c>
      <c r="U299" s="36">
        <v>4.0546058539435491E-4</v>
      </c>
      <c r="V299" s="37">
        <v>4.0372430339067375E-4</v>
      </c>
      <c r="W299" s="37">
        <v>-1.7362820036811609E-6</v>
      </c>
      <c r="X299" s="38">
        <v>-4.8808052595692736E-2</v>
      </c>
      <c r="Y299" s="39">
        <v>-3506.3256175066617</v>
      </c>
      <c r="Z299" s="40">
        <v>0</v>
      </c>
      <c r="AA299" s="41">
        <v>0</v>
      </c>
      <c r="AB299" s="41">
        <v>0</v>
      </c>
      <c r="AC299" s="42">
        <v>0</v>
      </c>
      <c r="AD299" s="43">
        <v>0</v>
      </c>
      <c r="AE299" s="40">
        <v>7.6063222479475444E-4</v>
      </c>
      <c r="AF299" s="41">
        <v>8.1041225822833026E-4</v>
      </c>
      <c r="AG299" s="41">
        <v>4.9780033433575815E-5</v>
      </c>
      <c r="AH299" s="42">
        <v>0.18193508822763885</v>
      </c>
      <c r="AI299" s="43">
        <v>13070.049441640722</v>
      </c>
      <c r="AJ299" s="42">
        <v>0.13312703563194611</v>
      </c>
      <c r="AK299" s="31">
        <v>9563.7238241340601</v>
      </c>
      <c r="AL299" s="44">
        <f>+$AL$6*W299/H299*10^6</f>
        <v>-62.366451281650889</v>
      </c>
      <c r="AM299" s="31">
        <v>184365.703125</v>
      </c>
      <c r="AN299" s="45">
        <v>5.1873660133250774E-2</v>
      </c>
      <c r="AR299" s="33"/>
    </row>
    <row r="300" spans="1:44">
      <c r="A300" s="6" t="s">
        <v>6166</v>
      </c>
      <c r="B300" s="6" t="s">
        <v>6119</v>
      </c>
      <c r="C300" s="119" t="s">
        <v>6212</v>
      </c>
      <c r="D300" s="30" t="s">
        <v>6250</v>
      </c>
      <c r="E300" s="6" t="s">
        <v>6295</v>
      </c>
      <c r="F300" s="31" t="s">
        <v>4555</v>
      </c>
      <c r="G300" s="6" t="s">
        <v>4201</v>
      </c>
      <c r="H300" s="32">
        <v>48.32</v>
      </c>
      <c r="I300" s="33">
        <v>16</v>
      </c>
      <c r="J300" s="33">
        <v>16</v>
      </c>
      <c r="K300" s="34">
        <v>0.51</v>
      </c>
      <c r="L300" s="34">
        <v>0.51</v>
      </c>
      <c r="M300" s="7">
        <v>0.39</v>
      </c>
      <c r="N300" s="7">
        <v>0</v>
      </c>
      <c r="O300" s="7">
        <v>0.61</v>
      </c>
      <c r="P300" s="7">
        <v>1</v>
      </c>
      <c r="Q300" s="35">
        <v>8.16</v>
      </c>
      <c r="R300" s="35">
        <v>8.16</v>
      </c>
      <c r="S300" s="35">
        <v>394.2912</v>
      </c>
      <c r="T300" s="35">
        <v>394.2912</v>
      </c>
      <c r="U300" s="36">
        <v>5.7508193449293352E-4</v>
      </c>
      <c r="V300" s="37">
        <v>5.75319460931049E-4</v>
      </c>
      <c r="W300" s="37">
        <v>2.3752643811547625E-7</v>
      </c>
      <c r="X300" s="38">
        <v>6.6770276140791117E-3</v>
      </c>
      <c r="Y300" s="39">
        <v>138.18351850329287</v>
      </c>
      <c r="Z300" s="40">
        <v>4.8032011307075741E-4</v>
      </c>
      <c r="AA300" s="41">
        <v>0</v>
      </c>
      <c r="AB300" s="41">
        <v>-4.8032011307075741E-4</v>
      </c>
      <c r="AC300" s="42">
        <v>-1.691509248</v>
      </c>
      <c r="AD300" s="43">
        <v>-35006.400000000001</v>
      </c>
      <c r="AE300" s="40">
        <v>6.5809052442615057E-4</v>
      </c>
      <c r="AF300" s="41">
        <v>1.1548622156755885E-3</v>
      </c>
      <c r="AG300" s="41">
        <v>4.9677169124943792E-4</v>
      </c>
      <c r="AH300" s="42">
        <v>1.815591417732956</v>
      </c>
      <c r="AI300" s="43">
        <v>37574.325698115805</v>
      </c>
      <c r="AJ300" s="42">
        <v>0.13075919734703501</v>
      </c>
      <c r="AK300" s="31">
        <v>2706.1092166190938</v>
      </c>
      <c r="AL300" s="44">
        <f>+$AL$6*W300/H300*10^6</f>
        <v>2.4578480765260373</v>
      </c>
      <c r="AM300" s="31">
        <v>57059.3515625</v>
      </c>
      <c r="AN300" s="45">
        <v>4.7426217482597136E-2</v>
      </c>
      <c r="AR300" s="33"/>
    </row>
    <row r="301" spans="1:44">
      <c r="A301" s="6" t="s">
        <v>5832</v>
      </c>
      <c r="B301" s="6" t="s">
        <v>5823</v>
      </c>
      <c r="C301" s="119" t="s">
        <v>5549</v>
      </c>
      <c r="D301" s="30" t="s">
        <v>5561</v>
      </c>
      <c r="E301" s="6" t="s">
        <v>5556</v>
      </c>
      <c r="F301" s="31" t="s">
        <v>4554</v>
      </c>
      <c r="G301" s="6" t="s">
        <v>4201</v>
      </c>
      <c r="H301" s="32">
        <v>15.06</v>
      </c>
      <c r="I301" s="33">
        <v>66.474999999999994</v>
      </c>
      <c r="J301" s="33">
        <v>66.242000000000004</v>
      </c>
      <c r="K301" s="34">
        <v>1</v>
      </c>
      <c r="L301" s="34">
        <v>1</v>
      </c>
      <c r="M301" s="7">
        <v>0.41</v>
      </c>
      <c r="N301" s="7">
        <v>0</v>
      </c>
      <c r="O301" s="7">
        <v>0.59</v>
      </c>
      <c r="P301" s="7">
        <v>1</v>
      </c>
      <c r="Q301" s="35">
        <v>66.474999999999994</v>
      </c>
      <c r="R301" s="35">
        <v>66.242000000000004</v>
      </c>
      <c r="S301" s="35">
        <v>1001.1134999999999</v>
      </c>
      <c r="T301" s="35">
        <v>997.60452000000009</v>
      </c>
      <c r="U301" s="36">
        <v>1.4601449087045092E-3</v>
      </c>
      <c r="V301" s="37">
        <v>1.4556279589013853E-3</v>
      </c>
      <c r="W301" s="37">
        <v>-4.5169498031239364E-6</v>
      </c>
      <c r="X301" s="38">
        <v>-0.12697449094995139</v>
      </c>
      <c r="Y301" s="39">
        <v>-8431.2410989343553</v>
      </c>
      <c r="Z301" s="40">
        <v>1.2820833376372672E-3</v>
      </c>
      <c r="AA301" s="41">
        <v>0</v>
      </c>
      <c r="AB301" s="41">
        <v>-1.2820833376372672E-3</v>
      </c>
      <c r="AC301" s="42">
        <v>-4.5150218849999986</v>
      </c>
      <c r="AD301" s="43">
        <v>-299802.24999999988</v>
      </c>
      <c r="AE301" s="40">
        <v>1.6161216482158298E-3</v>
      </c>
      <c r="AF301" s="41">
        <v>2.9219413629702666E-3</v>
      </c>
      <c r="AG301" s="41">
        <v>1.3058197147544368E-3</v>
      </c>
      <c r="AH301" s="42">
        <v>4.7724842396951592</v>
      </c>
      <c r="AI301" s="43">
        <v>316898.02388414071</v>
      </c>
      <c r="AJ301" s="42">
        <v>0.13048786374520915</v>
      </c>
      <c r="AK301" s="31">
        <v>8664.5327852064511</v>
      </c>
      <c r="AL301" s="44">
        <f>+$AL$6*W301/H301*10^6</f>
        <v>-149.96513290584119</v>
      </c>
      <c r="AM301" s="31">
        <v>281782.40625</v>
      </c>
      <c r="AN301" s="45">
        <v>3.0749019786278625E-2</v>
      </c>
      <c r="AR301" s="33"/>
    </row>
    <row r="302" spans="1:44">
      <c r="A302" s="6" t="s">
        <v>1048</v>
      </c>
      <c r="B302" s="6" t="s">
        <v>1576</v>
      </c>
      <c r="C302" s="119" t="s">
        <v>2433</v>
      </c>
      <c r="D302" s="30">
        <v>2149934</v>
      </c>
      <c r="E302" s="6" t="s">
        <v>3926</v>
      </c>
      <c r="F302" s="31" t="s">
        <v>4550</v>
      </c>
      <c r="G302" s="6" t="s">
        <v>4201</v>
      </c>
      <c r="H302" s="32">
        <v>49.22</v>
      </c>
      <c r="I302" s="33">
        <v>48.375</v>
      </c>
      <c r="J302" s="33">
        <v>48.375</v>
      </c>
      <c r="K302" s="34">
        <v>0.57999999999999996</v>
      </c>
      <c r="L302" s="34">
        <v>0.57999999999999996</v>
      </c>
      <c r="M302" s="7">
        <v>0.4</v>
      </c>
      <c r="N302" s="7">
        <v>0.49</v>
      </c>
      <c r="O302" s="7">
        <v>0.6</v>
      </c>
      <c r="P302" s="7">
        <v>0.51</v>
      </c>
      <c r="Q302" s="35">
        <v>28.057499999999997</v>
      </c>
      <c r="R302" s="35">
        <v>28.057499999999997</v>
      </c>
      <c r="S302" s="35">
        <v>1380.9901499999999</v>
      </c>
      <c r="T302" s="35">
        <v>1380.9901499999999</v>
      </c>
      <c r="U302" s="36">
        <v>2.0142029215404413E-3</v>
      </c>
      <c r="V302" s="37">
        <v>2.0150348489874699E-3</v>
      </c>
      <c r="W302" s="37">
        <v>8.3192744702864641E-7</v>
      </c>
      <c r="X302" s="38">
        <v>2.3386038963881896E-2</v>
      </c>
      <c r="Y302" s="39">
        <v>475.13285176517462</v>
      </c>
      <c r="Z302" s="40">
        <v>1.7254391729990999E-3</v>
      </c>
      <c r="AA302" s="41">
        <v>1.967538925720113E-3</v>
      </c>
      <c r="AB302" s="41">
        <v>2.4209975272101308E-4</v>
      </c>
      <c r="AC302" s="42">
        <v>0.85258551437295327</v>
      </c>
      <c r="AD302" s="43">
        <v>17321.932433420421</v>
      </c>
      <c r="AE302" s="40">
        <v>2.2671515376656835E-3</v>
      </c>
      <c r="AF302" s="41">
        <v>2.0628794293966824E-3</v>
      </c>
      <c r="AG302" s="41">
        <v>-2.042721082690011E-4</v>
      </c>
      <c r="AH302" s="42">
        <v>-0.74656968822563763</v>
      </c>
      <c r="AI302" s="43">
        <v>-15168.014795319741</v>
      </c>
      <c r="AJ302" s="42">
        <v>0.12940186511119756</v>
      </c>
      <c r="AK302" s="31">
        <v>2629.0504898658546</v>
      </c>
      <c r="AL302" s="44">
        <f>+$AL$6*W302/H302*10^6</f>
        <v>8.4511118145941335</v>
      </c>
      <c r="AM302" s="31">
        <v>221169.953125</v>
      </c>
      <c r="AN302" s="45">
        <v>1.18870147265437E-2</v>
      </c>
      <c r="AR302" s="33"/>
    </row>
    <row r="303" spans="1:44">
      <c r="A303" s="6" t="s">
        <v>1066</v>
      </c>
      <c r="B303" s="6" t="s">
        <v>1594</v>
      </c>
      <c r="C303" s="119" t="s">
        <v>2451</v>
      </c>
      <c r="D303" s="30">
        <v>2121835</v>
      </c>
      <c r="E303" s="6" t="s">
        <v>3943</v>
      </c>
      <c r="F303" s="31" t="s">
        <v>4550</v>
      </c>
      <c r="G303" s="6" t="s">
        <v>4201</v>
      </c>
      <c r="H303" s="32">
        <v>4.5999999999999996</v>
      </c>
      <c r="I303" s="33">
        <v>36.895000000000003</v>
      </c>
      <c r="J303" s="33">
        <v>36.895000000000003</v>
      </c>
      <c r="K303" s="34">
        <v>1</v>
      </c>
      <c r="L303" s="34">
        <v>1</v>
      </c>
      <c r="M303" s="7">
        <v>0</v>
      </c>
      <c r="N303" s="7">
        <v>0</v>
      </c>
      <c r="O303" s="7">
        <v>1</v>
      </c>
      <c r="P303" s="7">
        <v>1</v>
      </c>
      <c r="Q303" s="35">
        <v>36.895000000000003</v>
      </c>
      <c r="R303" s="35">
        <v>36.895000000000003</v>
      </c>
      <c r="S303" s="35">
        <v>169.71700000000001</v>
      </c>
      <c r="T303" s="35">
        <v>169.71700000000001</v>
      </c>
      <c r="U303" s="36">
        <v>2.4753578237692649E-4</v>
      </c>
      <c r="V303" s="37">
        <v>2.4763802223035878E-4</v>
      </c>
      <c r="W303" s="37">
        <v>1.0223985343228844E-7</v>
      </c>
      <c r="X303" s="38">
        <v>2.8740309080663631E-3</v>
      </c>
      <c r="Y303" s="39">
        <v>624.78932784051381</v>
      </c>
      <c r="Z303" s="40">
        <v>0</v>
      </c>
      <c r="AA303" s="41">
        <v>0</v>
      </c>
      <c r="AB303" s="41">
        <v>0</v>
      </c>
      <c r="AC303" s="42">
        <v>0</v>
      </c>
      <c r="AD303" s="43">
        <v>0</v>
      </c>
      <c r="AE303" s="40">
        <v>4.6436990338418523E-4</v>
      </c>
      <c r="AF303" s="41">
        <v>4.9709390079670523E-4</v>
      </c>
      <c r="AG303" s="41">
        <v>3.2723997412519999E-5</v>
      </c>
      <c r="AH303" s="42">
        <v>0.11959902285626464</v>
      </c>
      <c r="AI303" s="43">
        <v>25999.787577448838</v>
      </c>
      <c r="AJ303" s="42">
        <v>0.122473053764331</v>
      </c>
      <c r="AK303" s="31">
        <v>26624.576905289352</v>
      </c>
      <c r="AL303" s="44">
        <f>+$AL$6*W303/H303*10^6</f>
        <v>11.113027546987876</v>
      </c>
      <c r="AM303" s="31">
        <v>411953</v>
      </c>
      <c r="AN303" s="45">
        <v>6.4630132333759804E-2</v>
      </c>
      <c r="AR303" s="33"/>
    </row>
    <row r="304" spans="1:44">
      <c r="A304" s="6" t="s">
        <v>3444</v>
      </c>
      <c r="B304" s="6" t="s">
        <v>223</v>
      </c>
      <c r="C304" s="119" t="s">
        <v>530</v>
      </c>
      <c r="D304" s="30">
        <v>2872092</v>
      </c>
      <c r="E304" s="6" t="s">
        <v>2545</v>
      </c>
      <c r="F304" s="31" t="s">
        <v>4550</v>
      </c>
      <c r="G304" s="6" t="s">
        <v>4201</v>
      </c>
      <c r="H304" s="32">
        <v>2.46</v>
      </c>
      <c r="I304" s="33">
        <v>79.094999999999999</v>
      </c>
      <c r="J304" s="33">
        <v>79.094999999999999</v>
      </c>
      <c r="K304" s="34">
        <v>1</v>
      </c>
      <c r="L304" s="34">
        <v>1</v>
      </c>
      <c r="M304" s="7">
        <v>0</v>
      </c>
      <c r="N304" s="7">
        <v>0.2</v>
      </c>
      <c r="O304" s="7">
        <v>1</v>
      </c>
      <c r="P304" s="7">
        <v>0.8</v>
      </c>
      <c r="Q304" s="35">
        <v>79.094999999999999</v>
      </c>
      <c r="R304" s="35">
        <v>79.094999999999999</v>
      </c>
      <c r="S304" s="35">
        <v>194.5737</v>
      </c>
      <c r="T304" s="35">
        <v>194.5737</v>
      </c>
      <c r="U304" s="36">
        <v>2.8378979748330092E-4</v>
      </c>
      <c r="V304" s="37">
        <v>2.8390701135444984E-4</v>
      </c>
      <c r="W304" s="37">
        <v>1.1721387114892569E-7</v>
      </c>
      <c r="X304" s="38">
        <v>3.2949605973293717E-3</v>
      </c>
      <c r="Y304" s="39">
        <v>1339.4148769631593</v>
      </c>
      <c r="Z304" s="40">
        <v>0</v>
      </c>
      <c r="AA304" s="41">
        <v>1.1314902222292821E-4</v>
      </c>
      <c r="AB304" s="41">
        <v>1.1314902222292821E-4</v>
      </c>
      <c r="AC304" s="42">
        <v>0.39846887999055319</v>
      </c>
      <c r="AD304" s="43">
        <v>161979.21950835496</v>
      </c>
      <c r="AE304" s="40">
        <v>5.323813776469266E-4</v>
      </c>
      <c r="AF304" s="41">
        <v>4.5591849738304532E-4</v>
      </c>
      <c r="AG304" s="41">
        <v>-7.6462880263881278E-5</v>
      </c>
      <c r="AH304" s="42">
        <v>-0.27945503261887517</v>
      </c>
      <c r="AI304" s="43">
        <v>-113599.6067556403</v>
      </c>
      <c r="AJ304" s="42">
        <v>0.12230880796900739</v>
      </c>
      <c r="AK304" s="31">
        <v>49719.027629677817</v>
      </c>
      <c r="AL304" s="44">
        <f>+$AL$6*W304/H304*10^6</f>
        <v>23.823957550594656</v>
      </c>
      <c r="AM304" s="31">
        <v>3408178</v>
      </c>
      <c r="AN304" s="45">
        <v>1.4588154618003467E-2</v>
      </c>
      <c r="AR304" s="33"/>
    </row>
    <row r="305" spans="1:44">
      <c r="A305" s="6" t="s">
        <v>3452</v>
      </c>
      <c r="B305" s="6" t="s">
        <v>231</v>
      </c>
      <c r="C305" s="119" t="s">
        <v>538</v>
      </c>
      <c r="D305" s="30" t="s">
        <v>496</v>
      </c>
      <c r="E305" s="6" t="s">
        <v>2553</v>
      </c>
      <c r="F305" s="31" t="s">
        <v>4551</v>
      </c>
      <c r="G305" s="6" t="s">
        <v>4199</v>
      </c>
      <c r="H305" s="32">
        <v>9.2200000000000006</v>
      </c>
      <c r="I305" s="33">
        <v>49.637</v>
      </c>
      <c r="J305" s="33">
        <v>49.651000000000003</v>
      </c>
      <c r="K305" s="34">
        <v>1</v>
      </c>
      <c r="L305" s="34">
        <v>1</v>
      </c>
      <c r="M305" s="7">
        <v>0.47</v>
      </c>
      <c r="N305" s="7">
        <v>0</v>
      </c>
      <c r="O305" s="7">
        <v>0.53</v>
      </c>
      <c r="P305" s="7">
        <v>1</v>
      </c>
      <c r="Q305" s="35">
        <v>49.637</v>
      </c>
      <c r="R305" s="35">
        <v>49.651000000000003</v>
      </c>
      <c r="S305" s="35">
        <v>457.65314000000001</v>
      </c>
      <c r="T305" s="35">
        <v>457.78222000000005</v>
      </c>
      <c r="U305" s="36">
        <v>6.6749664480963652E-4</v>
      </c>
      <c r="V305" s="37">
        <v>6.6796068498160474E-4</v>
      </c>
      <c r="W305" s="37">
        <v>4.6404017196822415E-7</v>
      </c>
      <c r="X305" s="38">
        <v>1.3044480719100096E-2</v>
      </c>
      <c r="Y305" s="39">
        <v>1414.8026810303791</v>
      </c>
      <c r="Z305" s="40">
        <v>6.7186711657385727E-4</v>
      </c>
      <c r="AA305" s="41">
        <v>0</v>
      </c>
      <c r="AB305" s="41">
        <v>-6.7186711657385727E-4</v>
      </c>
      <c r="AC305" s="42">
        <v>-2.3660667337999999</v>
      </c>
      <c r="AD305" s="43">
        <v>-256623.28999999995</v>
      </c>
      <c r="AE305" s="40">
        <v>6.6366823909680568E-4</v>
      </c>
      <c r="AF305" s="41">
        <v>1.3408247226569848E-3</v>
      </c>
      <c r="AG305" s="41">
        <v>6.7715648356017914E-4</v>
      </c>
      <c r="AH305" s="42">
        <v>2.4748582128782481</v>
      </c>
      <c r="AI305" s="43">
        <v>268422.79966141516</v>
      </c>
      <c r="AJ305" s="42">
        <v>0.12183595979734818</v>
      </c>
      <c r="AK305" s="31">
        <v>13214.312342445599</v>
      </c>
      <c r="AL305" s="44">
        <f>+$AL$6*W305/H305*10^6</f>
        <v>25.1648683279948</v>
      </c>
      <c r="AM305" s="31">
        <v>1969462.25</v>
      </c>
      <c r="AN305" s="45">
        <v>6.7096042802778262E-3</v>
      </c>
      <c r="AR305" s="33"/>
    </row>
    <row r="306" spans="1:44">
      <c r="A306" s="6" t="s">
        <v>4816</v>
      </c>
      <c r="B306" s="6" t="s">
        <v>4782</v>
      </c>
      <c r="C306" s="119" t="s">
        <v>4901</v>
      </c>
      <c r="D306" s="30">
        <v>2697422</v>
      </c>
      <c r="E306" s="6" t="s">
        <v>4853</v>
      </c>
      <c r="F306" s="31" t="s">
        <v>4555</v>
      </c>
      <c r="G306" s="6" t="s">
        <v>4199</v>
      </c>
      <c r="H306" s="32">
        <v>45.1</v>
      </c>
      <c r="I306" s="33">
        <v>12.015000000000001</v>
      </c>
      <c r="J306" s="33">
        <v>12.031000000000001</v>
      </c>
      <c r="K306" s="34">
        <v>0.77</v>
      </c>
      <c r="L306" s="34">
        <v>0.77</v>
      </c>
      <c r="M306" s="7">
        <v>0.51</v>
      </c>
      <c r="N306" s="7">
        <v>0</v>
      </c>
      <c r="O306" s="7">
        <v>0.49</v>
      </c>
      <c r="P306" s="7">
        <v>1</v>
      </c>
      <c r="Q306" s="35">
        <v>9.2515499999999999</v>
      </c>
      <c r="R306" s="35">
        <v>9.2638700000000007</v>
      </c>
      <c r="S306" s="35">
        <v>417.24490500000002</v>
      </c>
      <c r="T306" s="35">
        <v>417.80053700000002</v>
      </c>
      <c r="U306" s="36">
        <v>6.0856039172246367E-4</v>
      </c>
      <c r="V306" s="37">
        <v>6.0962248136286785E-4</v>
      </c>
      <c r="W306" s="37">
        <v>1.0620896404041737E-6</v>
      </c>
      <c r="X306" s="38">
        <v>2.9856052715101788E-2</v>
      </c>
      <c r="Y306" s="39">
        <v>661.9967342594631</v>
      </c>
      <c r="Z306" s="40">
        <v>6.6467646229927298E-4</v>
      </c>
      <c r="AA306" s="41">
        <v>0</v>
      </c>
      <c r="AB306" s="41">
        <v>-6.6467646229927298E-4</v>
      </c>
      <c r="AC306" s="42">
        <v>-2.3407439170499997</v>
      </c>
      <c r="AD306" s="43">
        <v>-51901.195499999987</v>
      </c>
      <c r="AE306" s="40">
        <v>5.5940435164993974E-4</v>
      </c>
      <c r="AF306" s="41">
        <v>1.2237200674787333E-3</v>
      </c>
      <c r="AG306" s="41">
        <v>6.6431571582879355E-4</v>
      </c>
      <c r="AH306" s="42">
        <v>2.4279280272399126</v>
      </c>
      <c r="AI306" s="43">
        <v>53834.324329044626</v>
      </c>
      <c r="AJ306" s="42">
        <v>0.11704016290501462</v>
      </c>
      <c r="AK306" s="31">
        <v>2595.1255633041001</v>
      </c>
      <c r="AL306" s="44">
        <f>+$AL$6*W306/H306*10^6</f>
        <v>11.774829716232524</v>
      </c>
      <c r="AM306" s="31">
        <v>71137.203125</v>
      </c>
      <c r="AN306" s="45">
        <v>3.6480567822494078E-2</v>
      </c>
      <c r="AR306" s="33"/>
    </row>
    <row r="307" spans="1:44">
      <c r="A307" s="6" t="s">
        <v>5949</v>
      </c>
      <c r="B307" s="6" t="s">
        <v>5959</v>
      </c>
      <c r="C307" s="119" t="s">
        <v>5981</v>
      </c>
      <c r="D307" s="30">
        <v>2277556</v>
      </c>
      <c r="E307" s="6" t="s">
        <v>5971</v>
      </c>
      <c r="F307" s="31" t="s">
        <v>4556</v>
      </c>
      <c r="G307" s="6" t="s">
        <v>4199</v>
      </c>
      <c r="H307" s="32">
        <v>19.11</v>
      </c>
      <c r="I307" s="33">
        <v>31.978000000000002</v>
      </c>
      <c r="J307" s="33">
        <v>32.03</v>
      </c>
      <c r="K307" s="34">
        <v>1</v>
      </c>
      <c r="L307" s="34">
        <v>1</v>
      </c>
      <c r="M307" s="7">
        <v>0.42</v>
      </c>
      <c r="N307" s="7">
        <v>0.42</v>
      </c>
      <c r="O307" s="7">
        <v>0.57999999999999996</v>
      </c>
      <c r="P307" s="7">
        <v>0.57999999999999996</v>
      </c>
      <c r="Q307" s="35">
        <v>31.978000000000002</v>
      </c>
      <c r="R307" s="35">
        <v>32.03</v>
      </c>
      <c r="S307" s="35">
        <v>611.09958000000006</v>
      </c>
      <c r="T307" s="35">
        <v>612.0933</v>
      </c>
      <c r="U307" s="36">
        <v>8.9130147625465447E-4</v>
      </c>
      <c r="V307" s="37">
        <v>8.931195710061671E-4</v>
      </c>
      <c r="W307" s="37">
        <v>1.8180947515126274E-6</v>
      </c>
      <c r="X307" s="38">
        <v>5.1107863853708649E-2</v>
      </c>
      <c r="Y307" s="39">
        <v>2674.4041786346756</v>
      </c>
      <c r="Z307" s="40">
        <v>8.0169718200528962E-4</v>
      </c>
      <c r="AA307" s="41">
        <v>7.4748690418505409E-4</v>
      </c>
      <c r="AB307" s="41">
        <v>-5.4210277820235524E-5</v>
      </c>
      <c r="AC307" s="42">
        <v>-0.19090848743215022</v>
      </c>
      <c r="AD307" s="43">
        <v>-9989.978410892214</v>
      </c>
      <c r="AE307" s="40">
        <v>9.6979222290740101E-4</v>
      </c>
      <c r="AF307" s="41">
        <v>1.0398212952511896E-3</v>
      </c>
      <c r="AG307" s="41">
        <v>7.002907234378861E-5</v>
      </c>
      <c r="AH307" s="42">
        <v>0.25594087782941227</v>
      </c>
      <c r="AI307" s="43">
        <v>13393.033900021574</v>
      </c>
      <c r="AJ307" s="42">
        <v>0.11614025425097069</v>
      </c>
      <c r="AK307" s="31">
        <v>6077.4596677640347</v>
      </c>
      <c r="AL307" s="44">
        <f>+$AL$6*W307/H307*10^6</f>
        <v>47.569198103417776</v>
      </c>
      <c r="AM307" s="31">
        <v>74776.703125</v>
      </c>
      <c r="AN307" s="45">
        <v>8.127477427835629E-2</v>
      </c>
      <c r="AR307" s="33"/>
    </row>
    <row r="308" spans="1:44">
      <c r="A308" s="6" t="s">
        <v>1511</v>
      </c>
      <c r="B308" s="6" t="s">
        <v>2319</v>
      </c>
      <c r="C308" s="119" t="s">
        <v>5463</v>
      </c>
      <c r="D308" s="30" t="s">
        <v>5474</v>
      </c>
      <c r="E308" s="6" t="s">
        <v>5444</v>
      </c>
      <c r="F308" s="31" t="s">
        <v>4550</v>
      </c>
      <c r="G308" s="6" t="s">
        <v>4201</v>
      </c>
      <c r="H308" s="32">
        <v>8.0299999999999994</v>
      </c>
      <c r="I308" s="33">
        <v>24.434000000000001</v>
      </c>
      <c r="J308" s="33">
        <v>24.434000000000001</v>
      </c>
      <c r="K308" s="34">
        <v>0.82</v>
      </c>
      <c r="L308" s="34">
        <v>0.82</v>
      </c>
      <c r="M308" s="7">
        <v>0</v>
      </c>
      <c r="N308" s="7">
        <v>0</v>
      </c>
      <c r="O308" s="7">
        <v>1</v>
      </c>
      <c r="P308" s="7">
        <v>1</v>
      </c>
      <c r="Q308" s="35">
        <v>20.035879999999999</v>
      </c>
      <c r="R308" s="35">
        <v>20.035879999999999</v>
      </c>
      <c r="S308" s="35">
        <v>160.88811639999997</v>
      </c>
      <c r="T308" s="35">
        <v>160.88811639999997</v>
      </c>
      <c r="U308" s="36">
        <v>2.3465867160168993E-4</v>
      </c>
      <c r="V308" s="37">
        <v>2.3475559281429522E-4</v>
      </c>
      <c r="W308" s="37">
        <v>9.6921212605296679E-8</v>
      </c>
      <c r="X308" s="38">
        <v>2.7245203443036561E-3</v>
      </c>
      <c r="Y308" s="39">
        <v>339.29269543009417</v>
      </c>
      <c r="Z308" s="40">
        <v>0</v>
      </c>
      <c r="AA308" s="41">
        <v>0</v>
      </c>
      <c r="AB308" s="41">
        <v>0</v>
      </c>
      <c r="AC308" s="42">
        <v>0</v>
      </c>
      <c r="AD308" s="43">
        <v>0</v>
      </c>
      <c r="AE308" s="40">
        <v>4.4021281938952215E-4</v>
      </c>
      <c r="AF308" s="41">
        <v>4.7123447487941895E-4</v>
      </c>
      <c r="AG308" s="41">
        <v>3.1021655489896791E-5</v>
      </c>
      <c r="AH308" s="42">
        <v>0.1133773370412213</v>
      </c>
      <c r="AI308" s="43">
        <v>14119.220054946612</v>
      </c>
      <c r="AJ308" s="42">
        <v>0.11610185738552495</v>
      </c>
      <c r="AK308" s="31">
        <v>14458.512750376707</v>
      </c>
      <c r="AL308" s="44">
        <f>+$AL$6*W308/H308*10^6</f>
        <v>6.0349447450371541</v>
      </c>
      <c r="AM308" s="31">
        <v>149638.15625</v>
      </c>
      <c r="AN308" s="45">
        <v>9.6623168266126686E-2</v>
      </c>
      <c r="AR308" s="33"/>
    </row>
    <row r="309" spans="1:44">
      <c r="A309" s="6" t="s">
        <v>1307</v>
      </c>
      <c r="B309" s="6" t="s">
        <v>1719</v>
      </c>
      <c r="C309" s="119" t="s">
        <v>2757</v>
      </c>
      <c r="D309" s="30">
        <v>2460293</v>
      </c>
      <c r="E309" s="6" t="s">
        <v>809</v>
      </c>
      <c r="F309" s="31" t="s">
        <v>4551</v>
      </c>
      <c r="G309" s="6" t="s">
        <v>4199</v>
      </c>
      <c r="H309" s="32">
        <v>2.5</v>
      </c>
      <c r="I309" s="33">
        <v>164.08600000000001</v>
      </c>
      <c r="J309" s="33">
        <v>164.20400000000001</v>
      </c>
      <c r="K309" s="34">
        <v>0.78</v>
      </c>
      <c r="L309" s="34">
        <v>0.78</v>
      </c>
      <c r="M309" s="7">
        <v>0.4</v>
      </c>
      <c r="N309" s="7">
        <v>0</v>
      </c>
      <c r="O309" s="7">
        <v>0.6</v>
      </c>
      <c r="P309" s="7">
        <v>1</v>
      </c>
      <c r="Q309" s="35">
        <v>127.98708000000002</v>
      </c>
      <c r="R309" s="35">
        <v>128.07912000000002</v>
      </c>
      <c r="S309" s="35">
        <v>319.96770000000004</v>
      </c>
      <c r="T309" s="35">
        <v>320.19780000000003</v>
      </c>
      <c r="U309" s="36">
        <v>4.6667956041437046E-4</v>
      </c>
      <c r="V309" s="37">
        <v>4.6720805761657334E-4</v>
      </c>
      <c r="W309" s="37">
        <v>5.2849720220287701E-7</v>
      </c>
      <c r="X309" s="38">
        <v>1.4856411105514911E-2</v>
      </c>
      <c r="Y309" s="39">
        <v>5942.564442205965</v>
      </c>
      <c r="Z309" s="40">
        <v>3.9977461365269277E-4</v>
      </c>
      <c r="AA309" s="41">
        <v>0</v>
      </c>
      <c r="AB309" s="41">
        <v>-3.9977461365269277E-4</v>
      </c>
      <c r="AC309" s="42">
        <v>-1.4078578800000001</v>
      </c>
      <c r="AD309" s="43">
        <v>-563143.15200000012</v>
      </c>
      <c r="AE309" s="40">
        <v>5.2528634115047974E-4</v>
      </c>
      <c r="AF309" s="41">
        <v>9.3784578697787065E-4</v>
      </c>
      <c r="AG309" s="41">
        <v>4.1255944582739091E-4</v>
      </c>
      <c r="AH309" s="42">
        <v>1.5078141575759985</v>
      </c>
      <c r="AI309" s="43">
        <v>603125.66303039936</v>
      </c>
      <c r="AJ309" s="42">
        <v>0.11481268868151329</v>
      </c>
      <c r="AK309" s="31">
        <v>45925.075472605182</v>
      </c>
      <c r="AL309" s="44">
        <f>+$AL$6*W309/H309*10^6</f>
        <v>105.6994404405754</v>
      </c>
      <c r="AM309" s="31">
        <v>1451123.5</v>
      </c>
      <c r="AN309" s="45">
        <v>3.1647944143007249E-2</v>
      </c>
      <c r="AR309" s="33"/>
    </row>
    <row r="310" spans="1:44">
      <c r="A310" s="6" t="s">
        <v>1020</v>
      </c>
      <c r="B310" s="6" t="s">
        <v>1548</v>
      </c>
      <c r="C310" s="119" t="s">
        <v>2405</v>
      </c>
      <c r="D310" s="30">
        <v>2269865</v>
      </c>
      <c r="E310" s="6" t="s">
        <v>3899</v>
      </c>
      <c r="F310" s="31" t="s">
        <v>4544</v>
      </c>
      <c r="G310" s="6" t="s">
        <v>4199</v>
      </c>
      <c r="H310" s="32">
        <v>1.77</v>
      </c>
      <c r="I310" s="33">
        <v>88.313999999999993</v>
      </c>
      <c r="J310" s="33">
        <v>88.406999999999996</v>
      </c>
      <c r="K310" s="34">
        <v>0.93</v>
      </c>
      <c r="L310" s="34">
        <v>0.93</v>
      </c>
      <c r="M310" s="7">
        <v>0</v>
      </c>
      <c r="N310" s="7">
        <v>0</v>
      </c>
      <c r="O310" s="7">
        <v>1</v>
      </c>
      <c r="P310" s="7">
        <v>1</v>
      </c>
      <c r="Q310" s="35">
        <v>82.132019999999997</v>
      </c>
      <c r="R310" s="35">
        <v>82.218509999999995</v>
      </c>
      <c r="S310" s="35">
        <v>145.3736754</v>
      </c>
      <c r="T310" s="35">
        <v>145.52676270000001</v>
      </c>
      <c r="U310" s="36">
        <v>2.120305359931436E-4</v>
      </c>
      <c r="V310" s="37">
        <v>2.1234148433341827E-4</v>
      </c>
      <c r="W310" s="37">
        <v>3.1094834027466513E-7</v>
      </c>
      <c r="X310" s="38">
        <v>8.740966567926358E-3</v>
      </c>
      <c r="Y310" s="39">
        <v>4938.3991909188462</v>
      </c>
      <c r="Z310" s="40">
        <v>0</v>
      </c>
      <c r="AA310" s="41">
        <v>0</v>
      </c>
      <c r="AB310" s="41">
        <v>0</v>
      </c>
      <c r="AC310" s="42">
        <v>0</v>
      </c>
      <c r="AD310" s="43">
        <v>0</v>
      </c>
      <c r="AE310" s="40">
        <v>3.9776309739214045E-4</v>
      </c>
      <c r="AF310" s="41">
        <v>4.2624172086979772E-4</v>
      </c>
      <c r="AG310" s="41">
        <v>2.8478623477657273E-5</v>
      </c>
      <c r="AH310" s="42">
        <v>0.10408311360262382</v>
      </c>
      <c r="AI310" s="43">
        <v>58804.018984533235</v>
      </c>
      <c r="AJ310" s="42">
        <v>0.11282408017055018</v>
      </c>
      <c r="AK310" s="31">
        <v>63742.418175452083</v>
      </c>
      <c r="AL310" s="44">
        <f>+$AL$6*W310/H310*10^6</f>
        <v>87.838514201882816</v>
      </c>
      <c r="AM310" s="31">
        <v>178140.09375</v>
      </c>
      <c r="AN310" s="45">
        <v>0.35782185151933033</v>
      </c>
      <c r="AR310" s="33"/>
    </row>
    <row r="311" spans="1:44">
      <c r="A311" s="6" t="s">
        <v>1526</v>
      </c>
      <c r="B311" s="6" t="s">
        <v>2334</v>
      </c>
      <c r="C311" s="119" t="s">
        <v>2968</v>
      </c>
      <c r="D311" s="30">
        <v>2717557</v>
      </c>
      <c r="E311" s="6" t="s">
        <v>998</v>
      </c>
      <c r="F311" s="31" t="s">
        <v>4557</v>
      </c>
      <c r="G311" s="6" t="s">
        <v>4201</v>
      </c>
      <c r="H311" s="32">
        <v>1.84</v>
      </c>
      <c r="I311" s="33">
        <v>171.172</v>
      </c>
      <c r="J311" s="33">
        <v>171.172</v>
      </c>
      <c r="K311" s="34">
        <v>0.72</v>
      </c>
      <c r="L311" s="34">
        <v>0.72</v>
      </c>
      <c r="M311" s="7">
        <v>0</v>
      </c>
      <c r="N311" s="7">
        <v>0.49</v>
      </c>
      <c r="O311" s="7">
        <v>1</v>
      </c>
      <c r="P311" s="7">
        <v>0.51</v>
      </c>
      <c r="Q311" s="35">
        <v>123.24383999999999</v>
      </c>
      <c r="R311" s="35">
        <v>123.24383999999999</v>
      </c>
      <c r="S311" s="35">
        <v>226.76866559999999</v>
      </c>
      <c r="T311" s="35">
        <v>226.76866559999999</v>
      </c>
      <c r="U311" s="36">
        <v>3.3074682593887245E-4</v>
      </c>
      <c r="V311" s="37">
        <v>3.3088343449979429E-4</v>
      </c>
      <c r="W311" s="37">
        <v>1.3660856092184313E-7</v>
      </c>
      <c r="X311" s="38">
        <v>3.8401583454525097E-3</v>
      </c>
      <c r="Y311" s="39">
        <v>2087.0425790502768</v>
      </c>
      <c r="Z311" s="40">
        <v>0</v>
      </c>
      <c r="AA311" s="41">
        <v>3.2308425711914576E-4</v>
      </c>
      <c r="AB311" s="41">
        <v>3.2308425711914576E-4</v>
      </c>
      <c r="AC311" s="42">
        <v>1.1377828950496984</v>
      </c>
      <c r="AD311" s="43">
        <v>618360.26904874912</v>
      </c>
      <c r="AE311" s="40">
        <v>6.2047139258431742E-4</v>
      </c>
      <c r="AF311" s="41">
        <v>3.387398639287725E-4</v>
      </c>
      <c r="AG311" s="41">
        <v>-2.8173152865554492E-4</v>
      </c>
      <c r="AH311" s="42">
        <v>-1.0296668561070557</v>
      </c>
      <c r="AI311" s="43">
        <v>-559601.55223209539</v>
      </c>
      <c r="AJ311" s="42">
        <v>0.11195619728809536</v>
      </c>
      <c r="AK311" s="31">
        <v>60845.759395704023</v>
      </c>
      <c r="AL311" s="44">
        <f>+$AL$6*W311/H311*10^6</f>
        <v>37.121891554848681</v>
      </c>
      <c r="AM311" s="31">
        <v>1332024.875</v>
      </c>
      <c r="AN311" s="45">
        <v>4.5679146491692975E-2</v>
      </c>
      <c r="AR311" s="33"/>
    </row>
    <row r="312" spans="1:44">
      <c r="A312" s="6" t="s">
        <v>1525</v>
      </c>
      <c r="B312" s="6" t="s">
        <v>2333</v>
      </c>
      <c r="C312" s="119" t="s">
        <v>2967</v>
      </c>
      <c r="D312" s="30">
        <v>2659013</v>
      </c>
      <c r="E312" s="6" t="s">
        <v>997</v>
      </c>
      <c r="F312" s="31" t="s">
        <v>4539</v>
      </c>
      <c r="G312" s="6" t="s">
        <v>4199</v>
      </c>
      <c r="H312" s="32">
        <v>16.760000000000002</v>
      </c>
      <c r="I312" s="33">
        <v>10.98</v>
      </c>
      <c r="J312" s="33">
        <v>10.981999999999999</v>
      </c>
      <c r="K312" s="34">
        <v>0.83</v>
      </c>
      <c r="L312" s="34">
        <v>0.83</v>
      </c>
      <c r="M312" s="7">
        <v>0</v>
      </c>
      <c r="N312" s="7">
        <v>0</v>
      </c>
      <c r="O312" s="7">
        <v>1</v>
      </c>
      <c r="P312" s="7">
        <v>1</v>
      </c>
      <c r="Q312" s="35">
        <v>9.1134000000000004</v>
      </c>
      <c r="R312" s="35">
        <v>9.1150599999999997</v>
      </c>
      <c r="S312" s="35">
        <v>152.74058400000001</v>
      </c>
      <c r="T312" s="35">
        <v>152.76840560000002</v>
      </c>
      <c r="U312" s="36">
        <v>2.2277532575492535E-4</v>
      </c>
      <c r="V312" s="37">
        <v>2.2290793392570733E-4</v>
      </c>
      <c r="W312" s="37">
        <v>1.3260817078198251E-7</v>
      </c>
      <c r="X312" s="38">
        <v>3.7277046933754578E-3</v>
      </c>
      <c r="Y312" s="39">
        <v>222.41674781476479</v>
      </c>
      <c r="Z312" s="40">
        <v>0</v>
      </c>
      <c r="AA312" s="41">
        <v>0</v>
      </c>
      <c r="AB312" s="41">
        <v>0</v>
      </c>
      <c r="AC312" s="42">
        <v>0</v>
      </c>
      <c r="AD312" s="43">
        <v>0</v>
      </c>
      <c r="AE312" s="40">
        <v>4.1792000939755019E-4</v>
      </c>
      <c r="AF312" s="41">
        <v>4.4745218604027432E-4</v>
      </c>
      <c r="AG312" s="41">
        <v>2.9532176642724131E-5</v>
      </c>
      <c r="AH312" s="42">
        <v>0.10793361901248284</v>
      </c>
      <c r="AI312" s="43">
        <v>6439.953401699453</v>
      </c>
      <c r="AJ312" s="42">
        <v>0.1116613237058583</v>
      </c>
      <c r="AK312" s="31">
        <v>6662.3701495142177</v>
      </c>
      <c r="AL312" s="44">
        <f>+$AL$6*W312/H312*10^6</f>
        <v>3.9560910137822938</v>
      </c>
      <c r="AM312" s="31">
        <v>59752.25</v>
      </c>
      <c r="AN312" s="45">
        <v>0.11149990417957847</v>
      </c>
      <c r="AR312" s="33"/>
    </row>
    <row r="313" spans="1:44">
      <c r="A313" s="6" t="s">
        <v>4366</v>
      </c>
      <c r="B313" s="6" t="s">
        <v>1702</v>
      </c>
      <c r="C313" s="119" t="s">
        <v>2740</v>
      </c>
      <c r="D313" s="30" t="s">
        <v>2360</v>
      </c>
      <c r="E313" s="6" t="s">
        <v>792</v>
      </c>
      <c r="F313" s="31" t="s">
        <v>4542</v>
      </c>
      <c r="G313" s="6" t="s">
        <v>4199</v>
      </c>
      <c r="H313" s="32">
        <v>55.34</v>
      </c>
      <c r="I313" s="33">
        <v>35.982999999999997</v>
      </c>
      <c r="J313" s="33">
        <v>36.220999999999997</v>
      </c>
      <c r="K313" s="34">
        <v>1</v>
      </c>
      <c r="L313" s="34">
        <v>1</v>
      </c>
      <c r="M313" s="7">
        <v>0.54</v>
      </c>
      <c r="N313" s="7">
        <v>1</v>
      </c>
      <c r="O313" s="7">
        <v>0.46</v>
      </c>
      <c r="P313" s="7">
        <v>0</v>
      </c>
      <c r="Q313" s="35">
        <v>35.982999999999997</v>
      </c>
      <c r="R313" s="35">
        <v>36.220999999999997</v>
      </c>
      <c r="S313" s="35">
        <v>1991.2992199999999</v>
      </c>
      <c r="T313" s="35">
        <v>2004.4701399999999</v>
      </c>
      <c r="U313" s="36">
        <v>2.9043514224813276E-3</v>
      </c>
      <c r="V313" s="37">
        <v>2.9247690042212057E-3</v>
      </c>
      <c r="W313" s="37">
        <v>2.0417581739878062E-5</v>
      </c>
      <c r="X313" s="38">
        <v>0.57395192792646277</v>
      </c>
      <c r="Y313" s="39">
        <v>10371.375640160151</v>
      </c>
      <c r="Z313" s="40">
        <v>3.3587630347133514E-3</v>
      </c>
      <c r="AA313" s="41">
        <v>5.828224380172037E-3</v>
      </c>
      <c r="AB313" s="41">
        <v>2.4694613454586856E-3</v>
      </c>
      <c r="AC313" s="42">
        <v>8.6965267323847115</v>
      </c>
      <c r="AD313" s="43">
        <v>157147.21236690841</v>
      </c>
      <c r="AE313" s="40">
        <v>2.5063001122114198E-3</v>
      </c>
      <c r="AF313" s="41">
        <v>0</v>
      </c>
      <c r="AG313" s="41">
        <v>-2.5063001122114198E-3</v>
      </c>
      <c r="AH313" s="42">
        <v>-9.1599764120000007</v>
      </c>
      <c r="AI313" s="43">
        <v>-165521.79999999999</v>
      </c>
      <c r="AJ313" s="42">
        <v>0.11050224831117283</v>
      </c>
      <c r="AK313" s="31">
        <v>1996.7880070685642</v>
      </c>
      <c r="AL313" s="44">
        <f>+$AL$6*W313/H313*10^6</f>
        <v>184.47399475856579</v>
      </c>
      <c r="AM313" s="31">
        <v>265322.4375</v>
      </c>
      <c r="AN313" s="45">
        <v>7.5258919896986258E-3</v>
      </c>
      <c r="AR313" s="33"/>
    </row>
    <row r="314" spans="1:44">
      <c r="A314" s="6" t="s">
        <v>5267</v>
      </c>
      <c r="B314" s="6" t="s">
        <v>5255</v>
      </c>
      <c r="C314" s="119" t="s">
        <v>5295</v>
      </c>
      <c r="D314" s="30">
        <v>2622220</v>
      </c>
      <c r="E314" s="6" t="s">
        <v>5244</v>
      </c>
      <c r="F314" s="31" t="s">
        <v>4543</v>
      </c>
      <c r="G314" s="6" t="s">
        <v>4199</v>
      </c>
      <c r="H314" s="32">
        <v>16.149999999999999</v>
      </c>
      <c r="I314" s="33">
        <v>24.123000000000001</v>
      </c>
      <c r="J314" s="33">
        <v>24.158000000000001</v>
      </c>
      <c r="K314" s="34">
        <v>1</v>
      </c>
      <c r="L314" s="34">
        <v>1</v>
      </c>
      <c r="M314" s="7">
        <v>0.37</v>
      </c>
      <c r="N314" s="7">
        <v>0.32</v>
      </c>
      <c r="O314" s="7">
        <v>0.63</v>
      </c>
      <c r="P314" s="7">
        <v>0.68</v>
      </c>
      <c r="Q314" s="35">
        <v>24.123000000000001</v>
      </c>
      <c r="R314" s="35">
        <v>24.158000000000001</v>
      </c>
      <c r="S314" s="35">
        <v>389.58644999999996</v>
      </c>
      <c r="T314" s="35">
        <v>390.15170000000001</v>
      </c>
      <c r="U314" s="36">
        <v>5.6821995854392513E-4</v>
      </c>
      <c r="V314" s="37">
        <v>5.6927942019840245E-4</v>
      </c>
      <c r="W314" s="37">
        <v>1.059461654477319E-6</v>
      </c>
      <c r="X314" s="38">
        <v>2.9782178266673062E-2</v>
      </c>
      <c r="Y314" s="39">
        <v>1844.0977254905922</v>
      </c>
      <c r="Z314" s="40">
        <v>4.5025096155984961E-4</v>
      </c>
      <c r="AA314" s="41">
        <v>3.6301130830004852E-4</v>
      </c>
      <c r="AB314" s="41">
        <v>-8.7239653259801094E-5</v>
      </c>
      <c r="AC314" s="42">
        <v>-0.30722569441835634</v>
      </c>
      <c r="AD314" s="43">
        <v>-19023.26281228213</v>
      </c>
      <c r="AE314" s="40">
        <v>6.7155735696577978E-4</v>
      </c>
      <c r="AF314" s="41">
        <v>7.7706170100648019E-4</v>
      </c>
      <c r="AG314" s="41">
        <v>1.0550434404070041E-4</v>
      </c>
      <c r="AH314" s="42">
        <v>0.38559520388946383</v>
      </c>
      <c r="AI314" s="43">
        <v>23875.864017923457</v>
      </c>
      <c r="AJ314" s="42">
        <v>0.10815168773778056</v>
      </c>
      <c r="AK314" s="31">
        <v>6696.6989311319194</v>
      </c>
      <c r="AL314" s="44">
        <f>+$AL$6*W314/H314*10^6</f>
        <v>32.800670417254459</v>
      </c>
      <c r="AM314" s="31">
        <v>127399.796875</v>
      </c>
      <c r="AN314" s="45">
        <v>5.2564439625460896E-2</v>
      </c>
      <c r="AR314" s="33"/>
    </row>
    <row r="315" spans="1:44">
      <c r="A315" s="6" t="s">
        <v>4372</v>
      </c>
      <c r="B315" s="6" t="s">
        <v>1708</v>
      </c>
      <c r="C315" s="119" t="s">
        <v>2746</v>
      </c>
      <c r="D315" s="30">
        <v>2414245</v>
      </c>
      <c r="E315" s="6" t="s">
        <v>798</v>
      </c>
      <c r="F315" s="31" t="s">
        <v>4550</v>
      </c>
      <c r="G315" s="6" t="s">
        <v>4199</v>
      </c>
      <c r="H315" s="32">
        <v>21.12</v>
      </c>
      <c r="I315" s="33">
        <v>22.684999999999999</v>
      </c>
      <c r="J315" s="33">
        <v>22.686</v>
      </c>
      <c r="K315" s="34">
        <v>0.91</v>
      </c>
      <c r="L315" s="34">
        <v>0.91</v>
      </c>
      <c r="M315" s="7">
        <v>0.48</v>
      </c>
      <c r="N315" s="7">
        <v>0</v>
      </c>
      <c r="O315" s="7">
        <v>0.52</v>
      </c>
      <c r="P315" s="7">
        <v>1</v>
      </c>
      <c r="Q315" s="35">
        <v>20.643349999999998</v>
      </c>
      <c r="R315" s="35">
        <v>20.644259999999999</v>
      </c>
      <c r="S315" s="35">
        <v>435.98755199999999</v>
      </c>
      <c r="T315" s="35">
        <v>436.0067712</v>
      </c>
      <c r="U315" s="36">
        <v>6.35896933076362E-4</v>
      </c>
      <c r="V315" s="37">
        <v>6.3618762115175587E-4</v>
      </c>
      <c r="W315" s="37">
        <v>2.9068807539387505E-7</v>
      </c>
      <c r="X315" s="38">
        <v>8.1714369225071581E-3</v>
      </c>
      <c r="Y315" s="39">
        <v>386.90515731567979</v>
      </c>
      <c r="Z315" s="40">
        <v>6.5367881254832884E-4</v>
      </c>
      <c r="AA315" s="41">
        <v>0</v>
      </c>
      <c r="AB315" s="41">
        <v>-6.5367881254832884E-4</v>
      </c>
      <c r="AC315" s="42">
        <v>-2.3020142745599999</v>
      </c>
      <c r="AD315" s="43">
        <v>-108996.88799999999</v>
      </c>
      <c r="AE315" s="40">
        <v>6.2032052562473205E-4</v>
      </c>
      <c r="AF315" s="41">
        <v>1.2770453559135769E-3</v>
      </c>
      <c r="AG315" s="41">
        <v>6.5672483028884486E-4</v>
      </c>
      <c r="AH315" s="42">
        <v>2.4001850078970413</v>
      </c>
      <c r="AI315" s="43">
        <v>113645.12347997354</v>
      </c>
      <c r="AJ315" s="42">
        <v>0.1063421702595484</v>
      </c>
      <c r="AK315" s="31">
        <v>5035.1406372892234</v>
      </c>
      <c r="AL315" s="44">
        <f>+$AL$6*W315/H315*10^6</f>
        <v>6.8818199667110571</v>
      </c>
      <c r="AM315" s="31">
        <v>80003.75</v>
      </c>
      <c r="AN315" s="45">
        <v>6.2936307826685911E-2</v>
      </c>
      <c r="AR315" s="33"/>
    </row>
    <row r="316" spans="1:44">
      <c r="A316" s="6" t="s">
        <v>3541</v>
      </c>
      <c r="B316" s="6" t="s">
        <v>321</v>
      </c>
      <c r="C316" s="119" t="s">
        <v>627</v>
      </c>
      <c r="D316" s="30">
        <v>2410812</v>
      </c>
      <c r="E316" s="6" t="s">
        <v>2638</v>
      </c>
      <c r="F316" s="31" t="s">
        <v>4559</v>
      </c>
      <c r="G316" s="6" t="s">
        <v>4201</v>
      </c>
      <c r="H316" s="32">
        <v>6.87</v>
      </c>
      <c r="I316" s="33">
        <v>62.508000000000003</v>
      </c>
      <c r="J316" s="33">
        <v>62.067999999999998</v>
      </c>
      <c r="K316" s="34">
        <v>0.69</v>
      </c>
      <c r="L316" s="34">
        <v>0.69</v>
      </c>
      <c r="M316" s="7">
        <v>0</v>
      </c>
      <c r="N316" s="7">
        <v>0</v>
      </c>
      <c r="O316" s="7">
        <v>1</v>
      </c>
      <c r="P316" s="7">
        <v>1</v>
      </c>
      <c r="Q316" s="35">
        <v>43.130519999999997</v>
      </c>
      <c r="R316" s="35">
        <v>42.826919999999994</v>
      </c>
      <c r="S316" s="35">
        <v>296.30667239999997</v>
      </c>
      <c r="T316" s="35">
        <v>294.22094039999996</v>
      </c>
      <c r="U316" s="36">
        <v>4.3216945842807522E-4</v>
      </c>
      <c r="V316" s="37">
        <v>4.2930461756578452E-4</v>
      </c>
      <c r="W316" s="37">
        <v>-2.8648408622907037E-6</v>
      </c>
      <c r="X316" s="38">
        <v>-8.0532599651739145E-2</v>
      </c>
      <c r="Y316" s="39">
        <v>-11722.358027909628</v>
      </c>
      <c r="Z316" s="40">
        <v>0</v>
      </c>
      <c r="AA316" s="41">
        <v>0</v>
      </c>
      <c r="AB316" s="41">
        <v>0</v>
      </c>
      <c r="AC316" s="42">
        <v>0</v>
      </c>
      <c r="AD316" s="43">
        <v>0</v>
      </c>
      <c r="AE316" s="40">
        <v>8.1073729110505961E-4</v>
      </c>
      <c r="AF316" s="41">
        <v>8.6176066604707181E-4</v>
      </c>
      <c r="AG316" s="41">
        <v>5.1023374942012201E-5</v>
      </c>
      <c r="AH316" s="42">
        <v>0.18647922834631314</v>
      </c>
      <c r="AI316" s="43">
        <v>27143.992481268288</v>
      </c>
      <c r="AJ316" s="42">
        <v>0.105946628694574</v>
      </c>
      <c r="AK316" s="31">
        <v>15421.63445335866</v>
      </c>
      <c r="AL316" s="44">
        <f>+$AL$6*W316/H316*10^6</f>
        <v>-208.50370176788235</v>
      </c>
      <c r="AM316" s="31">
        <v>182183.703125</v>
      </c>
      <c r="AN316" s="45">
        <v>8.4648814294753669E-2</v>
      </c>
      <c r="AR316" s="33"/>
    </row>
    <row r="317" spans="1:44">
      <c r="A317" s="6" t="s">
        <v>3431</v>
      </c>
      <c r="B317" s="6" t="s">
        <v>212</v>
      </c>
      <c r="C317" s="119" t="s">
        <v>518</v>
      </c>
      <c r="D317" s="30">
        <v>2034988</v>
      </c>
      <c r="E317" s="6" t="s">
        <v>2189</v>
      </c>
      <c r="F317" s="31" t="s">
        <v>4541</v>
      </c>
      <c r="G317" s="6" t="s">
        <v>4199</v>
      </c>
      <c r="H317" s="32">
        <v>9.26</v>
      </c>
      <c r="I317" s="33">
        <v>73.382000000000005</v>
      </c>
      <c r="J317" s="33">
        <v>73.584000000000003</v>
      </c>
      <c r="K317" s="34">
        <v>1</v>
      </c>
      <c r="L317" s="34">
        <v>1</v>
      </c>
      <c r="M317" s="7">
        <v>0.48</v>
      </c>
      <c r="N317" s="7">
        <v>0.51</v>
      </c>
      <c r="O317" s="7">
        <v>0.52</v>
      </c>
      <c r="P317" s="7">
        <v>0.49</v>
      </c>
      <c r="Q317" s="35">
        <v>73.382000000000005</v>
      </c>
      <c r="R317" s="35">
        <v>73.584000000000003</v>
      </c>
      <c r="S317" s="35">
        <v>679.51732000000004</v>
      </c>
      <c r="T317" s="35">
        <v>681.38783999999998</v>
      </c>
      <c r="U317" s="36">
        <v>9.9109017626326378E-4</v>
      </c>
      <c r="V317" s="37">
        <v>9.942288460756208E-4</v>
      </c>
      <c r="W317" s="37">
        <v>3.1386698123570238E-6</v>
      </c>
      <c r="X317" s="38">
        <v>8.8230115244669602E-2</v>
      </c>
      <c r="Y317" s="39">
        <v>9528.09019920838</v>
      </c>
      <c r="Z317" s="40">
        <v>1.0188044883529675E-3</v>
      </c>
      <c r="AA317" s="41">
        <v>1.0104183557130911E-3</v>
      </c>
      <c r="AB317" s="41">
        <v>-8.3861326398764965E-6</v>
      </c>
      <c r="AC317" s="42">
        <v>-2.9532848051307979E-2</v>
      </c>
      <c r="AD317" s="43">
        <v>-3189.29244614557</v>
      </c>
      <c r="AE317" s="40">
        <v>9.6681324771746987E-4</v>
      </c>
      <c r="AF317" s="41">
        <v>9.7792049280337381E-4</v>
      </c>
      <c r="AG317" s="41">
        <v>1.1107245085903938E-5</v>
      </c>
      <c r="AH317" s="42">
        <v>4.0594541129957265E-2</v>
      </c>
      <c r="AI317" s="43">
        <v>4383.8597332567242</v>
      </c>
      <c r="AJ317" s="42">
        <v>9.9291808323318881E-2</v>
      </c>
      <c r="AK317" s="31">
        <v>10722.657486319535</v>
      </c>
      <c r="AL317" s="44">
        <f>+$AL$6*W317/H317*10^6</f>
        <v>169.47461189832742</v>
      </c>
      <c r="AM317" s="31">
        <v>704608.5625</v>
      </c>
      <c r="AN317" s="45">
        <v>1.521789268111475E-2</v>
      </c>
      <c r="AR317" s="33"/>
    </row>
    <row r="318" spans="1:44">
      <c r="A318" s="6" t="s">
        <v>1064</v>
      </c>
      <c r="B318" s="6" t="s">
        <v>1592</v>
      </c>
      <c r="C318" s="119" t="s">
        <v>2449</v>
      </c>
      <c r="D318" s="30">
        <v>2179652</v>
      </c>
      <c r="E318" s="6" t="s">
        <v>5771</v>
      </c>
      <c r="F318" s="31" t="s">
        <v>4539</v>
      </c>
      <c r="G318" s="6" t="s">
        <v>4199</v>
      </c>
      <c r="H318" s="32">
        <v>7.63</v>
      </c>
      <c r="I318" s="33">
        <v>23.492999999999999</v>
      </c>
      <c r="J318" s="33">
        <v>23.504000000000001</v>
      </c>
      <c r="K318" s="34">
        <v>0.74</v>
      </c>
      <c r="L318" s="34">
        <v>0.74</v>
      </c>
      <c r="M318" s="7">
        <v>0</v>
      </c>
      <c r="N318" s="7">
        <v>0</v>
      </c>
      <c r="O318" s="7">
        <v>1</v>
      </c>
      <c r="P318" s="7">
        <v>1</v>
      </c>
      <c r="Q318" s="35">
        <v>17.384819999999998</v>
      </c>
      <c r="R318" s="35">
        <v>17.392960000000002</v>
      </c>
      <c r="S318" s="35">
        <v>132.64617659999999</v>
      </c>
      <c r="T318" s="35">
        <v>132.7082848</v>
      </c>
      <c r="U318" s="36">
        <v>1.9346721367917744E-4</v>
      </c>
      <c r="V318" s="37">
        <v>1.9363774507830792E-4</v>
      </c>
      <c r="W318" s="37">
        <v>1.7053139913047566E-7</v>
      </c>
      <c r="X318" s="38">
        <v>4.7937520980639971E-3</v>
      </c>
      <c r="Y318" s="39">
        <v>628.27681494940975</v>
      </c>
      <c r="Z318" s="40">
        <v>0</v>
      </c>
      <c r="AA318" s="41">
        <v>0</v>
      </c>
      <c r="AB318" s="41">
        <v>0</v>
      </c>
      <c r="AC318" s="42">
        <v>0</v>
      </c>
      <c r="AD318" s="43">
        <v>0</v>
      </c>
      <c r="AE318" s="40">
        <v>3.6293884650343548E-4</v>
      </c>
      <c r="AF318" s="41">
        <v>3.8869694231734065E-4</v>
      </c>
      <c r="AG318" s="41">
        <v>2.575809581390517E-5</v>
      </c>
      <c r="AH318" s="42">
        <v>9.414018254391085E-2</v>
      </c>
      <c r="AI318" s="43">
        <v>12338.162849791723</v>
      </c>
      <c r="AJ318" s="42">
        <v>9.8933934641974849E-2</v>
      </c>
      <c r="AK318" s="31">
        <v>12966.439664741132</v>
      </c>
      <c r="AL318" s="44">
        <f>+$AL$6*W318/H318*10^6</f>
        <v>11.175058920738902</v>
      </c>
      <c r="AM318" s="31">
        <v>339387</v>
      </c>
      <c r="AN318" s="45">
        <v>3.8205469463300397E-2</v>
      </c>
      <c r="AR318" s="33"/>
    </row>
    <row r="319" spans="1:44">
      <c r="A319" s="6" t="s">
        <v>1045</v>
      </c>
      <c r="B319" s="6" t="s">
        <v>1573</v>
      </c>
      <c r="C319" s="119" t="s">
        <v>2430</v>
      </c>
      <c r="D319" s="30">
        <v>2958646</v>
      </c>
      <c r="E319" s="6" t="s">
        <v>3923</v>
      </c>
      <c r="F319" s="31" t="s">
        <v>4550</v>
      </c>
      <c r="G319" s="6" t="s">
        <v>4201</v>
      </c>
      <c r="H319" s="32">
        <v>13.15</v>
      </c>
      <c r="I319" s="33">
        <v>22.308</v>
      </c>
      <c r="J319" s="33">
        <v>22.173999999999999</v>
      </c>
      <c r="K319" s="34">
        <v>0.82</v>
      </c>
      <c r="L319" s="34">
        <v>0.82</v>
      </c>
      <c r="M319" s="7">
        <v>0</v>
      </c>
      <c r="N319" s="7">
        <v>0</v>
      </c>
      <c r="O319" s="7">
        <v>1</v>
      </c>
      <c r="P319" s="7">
        <v>1</v>
      </c>
      <c r="Q319" s="35">
        <v>18.292559999999998</v>
      </c>
      <c r="R319" s="35">
        <v>18.182679999999998</v>
      </c>
      <c r="S319" s="35">
        <v>240.54716399999998</v>
      </c>
      <c r="T319" s="35">
        <v>239.10224199999999</v>
      </c>
      <c r="U319" s="36">
        <v>3.508430530783059E-4</v>
      </c>
      <c r="V319" s="37">
        <v>3.4887964269769451E-4</v>
      </c>
      <c r="W319" s="37">
        <v>-1.9634103806113914E-6</v>
      </c>
      <c r="X319" s="38">
        <v>-5.5192783730198418E-2</v>
      </c>
      <c r="Y319" s="39">
        <v>-4197.1698654143283</v>
      </c>
      <c r="Z319" s="40">
        <v>0</v>
      </c>
      <c r="AA319" s="41">
        <v>0</v>
      </c>
      <c r="AB319" s="41">
        <v>0</v>
      </c>
      <c r="AC319" s="42">
        <v>0</v>
      </c>
      <c r="AD319" s="43">
        <v>0</v>
      </c>
      <c r="AE319" s="40">
        <v>6.5817132818762848E-4</v>
      </c>
      <c r="AF319" s="41">
        <v>7.0032033423297489E-4</v>
      </c>
      <c r="AG319" s="41">
        <v>4.2149006045346413E-5</v>
      </c>
      <c r="AH319" s="42">
        <v>0.15404535924628737</v>
      </c>
      <c r="AI319" s="43">
        <v>11714.475988310825</v>
      </c>
      <c r="AJ319" s="42">
        <v>9.8852575516088947E-2</v>
      </c>
      <c r="AK319" s="31">
        <v>7517.3061228964971</v>
      </c>
      <c r="AL319" s="44">
        <f>+$AL$6*W319/H319*10^6</f>
        <v>-74.654387095490165</v>
      </c>
      <c r="AM319" s="31">
        <v>147956.15625</v>
      </c>
      <c r="AN319" s="45">
        <v>5.0807660278728663E-2</v>
      </c>
      <c r="AR319" s="33"/>
    </row>
    <row r="320" spans="1:44">
      <c r="A320" s="6" t="s">
        <v>1415</v>
      </c>
      <c r="B320" s="6" t="s">
        <v>2224</v>
      </c>
      <c r="C320" s="119" t="s">
        <v>2862</v>
      </c>
      <c r="D320" s="30">
        <v>2680228</v>
      </c>
      <c r="E320" s="6" t="s">
        <v>895</v>
      </c>
      <c r="F320" s="31" t="s">
        <v>4551</v>
      </c>
      <c r="G320" s="6" t="s">
        <v>4199</v>
      </c>
      <c r="H320" s="32">
        <v>4.83</v>
      </c>
      <c r="I320" s="33">
        <v>71.48</v>
      </c>
      <c r="J320" s="33">
        <v>71.558999999999997</v>
      </c>
      <c r="K320" s="34">
        <v>1</v>
      </c>
      <c r="L320" s="34">
        <v>1</v>
      </c>
      <c r="M320" s="7">
        <v>0.51</v>
      </c>
      <c r="N320" s="7">
        <v>0</v>
      </c>
      <c r="O320" s="7">
        <v>0.49</v>
      </c>
      <c r="P320" s="7">
        <v>1</v>
      </c>
      <c r="Q320" s="35">
        <v>71.48</v>
      </c>
      <c r="R320" s="35">
        <v>71.558999999999997</v>
      </c>
      <c r="S320" s="35">
        <v>345.2484</v>
      </c>
      <c r="T320" s="35">
        <v>345.62997000000001</v>
      </c>
      <c r="U320" s="36">
        <v>5.0355198835933977E-4</v>
      </c>
      <c r="V320" s="37">
        <v>5.0431672840280139E-4</v>
      </c>
      <c r="W320" s="37">
        <v>7.6474004346161872E-7</v>
      </c>
      <c r="X320" s="38">
        <v>2.1497355950342058E-2</v>
      </c>
      <c r="Y320" s="39">
        <v>4450.7983334041528</v>
      </c>
      <c r="Z320" s="40">
        <v>5.4998511036697816E-4</v>
      </c>
      <c r="AA320" s="41">
        <v>0</v>
      </c>
      <c r="AB320" s="41">
        <v>-5.4998511036697816E-4</v>
      </c>
      <c r="AC320" s="42">
        <v>-1.9368435239999999</v>
      </c>
      <c r="AD320" s="43">
        <v>-401002.8</v>
      </c>
      <c r="AE320" s="40">
        <v>4.6287792863565123E-4</v>
      </c>
      <c r="AF320" s="41">
        <v>1.0123355351529205E-3</v>
      </c>
      <c r="AG320" s="41">
        <v>5.4945760651726929E-4</v>
      </c>
      <c r="AH320" s="42">
        <v>2.0081468658002448</v>
      </c>
      <c r="AI320" s="43">
        <v>415765.39664601343</v>
      </c>
      <c r="AJ320" s="42">
        <v>9.2800697750586858E-2</v>
      </c>
      <c r="AK320" s="31">
        <v>19213.394979417615</v>
      </c>
      <c r="AL320" s="44">
        <f>+$AL$6*W320/H320*10^6</f>
        <v>79.165635969111662</v>
      </c>
      <c r="AM320" s="31">
        <v>3954805.5</v>
      </c>
      <c r="AN320" s="45">
        <v>4.8582401787945362E-3</v>
      </c>
      <c r="AR320" s="33"/>
    </row>
    <row r="321" spans="1:44">
      <c r="A321" s="6" t="s">
        <v>4319</v>
      </c>
      <c r="B321" s="6" t="s">
        <v>1656</v>
      </c>
      <c r="C321" s="119" t="s">
        <v>2515</v>
      </c>
      <c r="D321" s="30">
        <v>2310440</v>
      </c>
      <c r="E321" s="6" t="s">
        <v>746</v>
      </c>
      <c r="F321" s="31" t="s">
        <v>4538</v>
      </c>
      <c r="G321" s="6" t="s">
        <v>4199</v>
      </c>
      <c r="H321" s="32">
        <v>7.45</v>
      </c>
      <c r="I321" s="33">
        <v>30.108000000000001</v>
      </c>
      <c r="J321" s="33">
        <v>30.216999999999999</v>
      </c>
      <c r="K321" s="34">
        <v>0.88</v>
      </c>
      <c r="L321" s="34">
        <v>0.88</v>
      </c>
      <c r="M321" s="7">
        <v>0.31</v>
      </c>
      <c r="N321" s="7">
        <v>0.31</v>
      </c>
      <c r="O321" s="7">
        <v>0.69</v>
      </c>
      <c r="P321" s="7">
        <v>0.69000000000000006</v>
      </c>
      <c r="Q321" s="35">
        <v>26.495039999999999</v>
      </c>
      <c r="R321" s="35">
        <v>26.590959999999999</v>
      </c>
      <c r="S321" s="35">
        <v>197.388048</v>
      </c>
      <c r="T321" s="35">
        <v>198.10265200000001</v>
      </c>
      <c r="U321" s="36">
        <v>2.878945827084754E-4</v>
      </c>
      <c r="V321" s="37">
        <v>2.8905618729926306E-4</v>
      </c>
      <c r="W321" s="37">
        <v>1.1616045907876559E-6</v>
      </c>
      <c r="X321" s="38">
        <v>3.2653484769386149E-2</v>
      </c>
      <c r="Y321" s="39">
        <v>4383.0180898504896</v>
      </c>
      <c r="Z321" s="40">
        <v>1.9113121804909011E-4</v>
      </c>
      <c r="AA321" s="41">
        <v>1.7856184124078419E-4</v>
      </c>
      <c r="AB321" s="41">
        <v>-1.256937680830592E-5</v>
      </c>
      <c r="AC321" s="42">
        <v>-4.4264682103191733E-2</v>
      </c>
      <c r="AD321" s="43">
        <v>-5941.5680675425147</v>
      </c>
      <c r="AE321" s="40">
        <v>3.7265646610226141E-4</v>
      </c>
      <c r="AF321" s="41">
        <v>4.0036164808586081E-4</v>
      </c>
      <c r="AG321" s="41">
        <v>2.7705181983599407E-5</v>
      </c>
      <c r="AH321" s="42">
        <v>0.10125635482496852</v>
      </c>
      <c r="AI321" s="43">
        <v>13591.457023485706</v>
      </c>
      <c r="AJ321" s="42">
        <v>8.9645157491162933E-2</v>
      </c>
      <c r="AK321" s="31">
        <v>12032.90704579368</v>
      </c>
      <c r="AL321" s="44">
        <f>+$AL$6*W321/H321*10^6</f>
        <v>77.960039650178246</v>
      </c>
      <c r="AM321" s="31">
        <v>118163.8984375</v>
      </c>
      <c r="AN321" s="45">
        <v>0.10183234646881764</v>
      </c>
      <c r="AR321" s="33"/>
    </row>
    <row r="322" spans="1:44">
      <c r="A322" s="6" t="s">
        <v>4350</v>
      </c>
      <c r="B322" s="6" t="s">
        <v>1686</v>
      </c>
      <c r="C322" s="119" t="s">
        <v>2726</v>
      </c>
      <c r="D322" s="30">
        <v>2561022</v>
      </c>
      <c r="E322" s="6" t="s">
        <v>777</v>
      </c>
      <c r="F322" s="31" t="s">
        <v>4540</v>
      </c>
      <c r="G322" s="6" t="s">
        <v>4199</v>
      </c>
      <c r="H322" s="32">
        <v>19.350000000000001</v>
      </c>
      <c r="I322" s="33">
        <v>36.896000000000001</v>
      </c>
      <c r="J322" s="33">
        <v>36.966000000000001</v>
      </c>
      <c r="K322" s="34">
        <v>0.85</v>
      </c>
      <c r="L322" s="34">
        <v>0.85</v>
      </c>
      <c r="M322" s="7">
        <v>0.38</v>
      </c>
      <c r="N322" s="7">
        <v>0.66</v>
      </c>
      <c r="O322" s="7">
        <v>0.62</v>
      </c>
      <c r="P322" s="7">
        <v>0.34</v>
      </c>
      <c r="Q322" s="35">
        <v>31.361599999999999</v>
      </c>
      <c r="R322" s="35">
        <v>31.421099999999999</v>
      </c>
      <c r="S322" s="35">
        <v>606.84696000000008</v>
      </c>
      <c r="T322" s="35">
        <v>607.99828500000001</v>
      </c>
      <c r="U322" s="36">
        <v>8.8509894133563191E-4</v>
      </c>
      <c r="V322" s="37">
        <v>8.8714443937171889E-4</v>
      </c>
      <c r="W322" s="37">
        <v>2.0454980360869787E-6</v>
      </c>
      <c r="X322" s="38">
        <v>5.7500322826621202E-2</v>
      </c>
      <c r="Y322" s="39">
        <v>2971.5929109364956</v>
      </c>
      <c r="Z322" s="40">
        <v>7.2029741918104714E-4</v>
      </c>
      <c r="AA322" s="41">
        <v>1.1667638422931355E-3</v>
      </c>
      <c r="AB322" s="41">
        <v>4.4646642311208841E-4</v>
      </c>
      <c r="AC322" s="42">
        <v>1.5722891110835646</v>
      </c>
      <c r="AD322" s="43">
        <v>81255.251218788864</v>
      </c>
      <c r="AE322" s="40">
        <v>1.0294602649952311E-3</v>
      </c>
      <c r="AF322" s="41">
        <v>6.0547241182227682E-4</v>
      </c>
      <c r="AG322" s="41">
        <v>-4.2398785317295429E-4</v>
      </c>
      <c r="AH322" s="42">
        <v>-1.5495824762230901</v>
      </c>
      <c r="AI322" s="43">
        <v>-80081.781716955549</v>
      </c>
      <c r="AJ322" s="42">
        <v>8.0206957687095626E-2</v>
      </c>
      <c r="AK322" s="31">
        <v>4145.0624127698102</v>
      </c>
      <c r="AL322" s="44">
        <f>+$AL$6*W322/H322*10^6</f>
        <v>52.855246410516237</v>
      </c>
      <c r="AM322" s="31">
        <v>193431.90625</v>
      </c>
      <c r="AN322" s="45">
        <v>2.1429052182386846E-2</v>
      </c>
      <c r="AR322" s="33"/>
    </row>
    <row r="323" spans="1:44">
      <c r="A323" s="6" t="s">
        <v>1429</v>
      </c>
      <c r="B323" s="6" t="s">
        <v>2237</v>
      </c>
      <c r="C323" s="119" t="s">
        <v>2876</v>
      </c>
      <c r="D323" s="30">
        <v>2296993</v>
      </c>
      <c r="E323" s="6" t="s">
        <v>908</v>
      </c>
      <c r="F323" s="31" t="s">
        <v>4539</v>
      </c>
      <c r="G323" s="6" t="s">
        <v>4199</v>
      </c>
      <c r="H323" s="32">
        <v>24.04</v>
      </c>
      <c r="I323" s="33">
        <v>30.715</v>
      </c>
      <c r="J323" s="33">
        <v>30.716999999999999</v>
      </c>
      <c r="K323" s="34">
        <v>1</v>
      </c>
      <c r="L323" s="34">
        <v>1</v>
      </c>
      <c r="M323" s="7">
        <v>0.62</v>
      </c>
      <c r="N323" s="7">
        <v>0</v>
      </c>
      <c r="O323" s="7">
        <v>0.38</v>
      </c>
      <c r="P323" s="7">
        <v>1</v>
      </c>
      <c r="Q323" s="35">
        <v>30.715</v>
      </c>
      <c r="R323" s="35">
        <v>30.716999999999999</v>
      </c>
      <c r="S323" s="35">
        <v>738.3886</v>
      </c>
      <c r="T323" s="35">
        <v>738.43667999999991</v>
      </c>
      <c r="U323" s="36">
        <v>1.0769551653588233E-3</v>
      </c>
      <c r="V323" s="37">
        <v>1.0774701354463742E-3</v>
      </c>
      <c r="W323" s="37">
        <v>5.1497008755094047E-7</v>
      </c>
      <c r="X323" s="38">
        <v>1.4476154832628421E-2</v>
      </c>
      <c r="Y323" s="39">
        <v>602.16950218920215</v>
      </c>
      <c r="Z323" s="40">
        <v>1.4299661397083412E-3</v>
      </c>
      <c r="AA323" s="41">
        <v>0</v>
      </c>
      <c r="AB323" s="41">
        <v>-1.4299661397083412E-3</v>
      </c>
      <c r="AC323" s="42">
        <v>-5.0358102519999992</v>
      </c>
      <c r="AD323" s="43">
        <v>-209476.3</v>
      </c>
      <c r="AE323" s="40">
        <v>7.6772785448690371E-4</v>
      </c>
      <c r="AF323" s="41">
        <v>2.1628497425276684E-3</v>
      </c>
      <c r="AG323" s="41">
        <v>1.3951218880407647E-3</v>
      </c>
      <c r="AH323" s="42">
        <v>5.0988640682151107</v>
      </c>
      <c r="AI323" s="43">
        <v>212099.1708908116</v>
      </c>
      <c r="AJ323" s="42">
        <v>7.7529971047740176E-2</v>
      </c>
      <c r="AK323" s="31">
        <v>3225.0403930008179</v>
      </c>
      <c r="AL323" s="44">
        <f>+$AL$6*W323/H323*10^6</f>
        <v>10.710692336750011</v>
      </c>
      <c r="AM323" s="31">
        <v>172700.296875</v>
      </c>
      <c r="AN323" s="45">
        <v>1.867420294786808E-2</v>
      </c>
      <c r="AR323" s="33"/>
    </row>
    <row r="324" spans="1:44">
      <c r="A324" s="6" t="s">
        <v>1334</v>
      </c>
      <c r="B324" s="6" t="s">
        <v>1745</v>
      </c>
      <c r="C324" s="119" t="s">
        <v>2781</v>
      </c>
      <c r="D324" s="30">
        <v>2498788</v>
      </c>
      <c r="E324" s="6" t="s">
        <v>834</v>
      </c>
      <c r="F324" s="31" t="s">
        <v>4547</v>
      </c>
      <c r="G324" s="6" t="s">
        <v>4201</v>
      </c>
      <c r="H324" s="32">
        <v>41.41</v>
      </c>
      <c r="I324" s="33">
        <v>34.844999999999999</v>
      </c>
      <c r="J324" s="33">
        <v>34.844999999999999</v>
      </c>
      <c r="K324" s="34">
        <v>1</v>
      </c>
      <c r="L324" s="34">
        <v>1</v>
      </c>
      <c r="M324" s="7">
        <v>0.38</v>
      </c>
      <c r="N324" s="7">
        <v>0.62</v>
      </c>
      <c r="O324" s="7">
        <v>0.62</v>
      </c>
      <c r="P324" s="7">
        <v>0.38</v>
      </c>
      <c r="Q324" s="35">
        <v>34.844999999999999</v>
      </c>
      <c r="R324" s="35">
        <v>34.844999999999999</v>
      </c>
      <c r="S324" s="35">
        <v>1442.9314499999998</v>
      </c>
      <c r="T324" s="35">
        <v>1442.9314499999998</v>
      </c>
      <c r="U324" s="36">
        <v>2.1045455988028478E-3</v>
      </c>
      <c r="V324" s="37">
        <v>2.1054148405403334E-3</v>
      </c>
      <c r="W324" s="37">
        <v>8.6924173748562789E-7</v>
      </c>
      <c r="X324" s="38">
        <v>2.4434968715692965E-2</v>
      </c>
      <c r="Y324" s="39">
        <v>590.07410566754334</v>
      </c>
      <c r="Z324" s="40">
        <v>1.7126884832547665E-3</v>
      </c>
      <c r="AA324" s="41">
        <v>2.6012018909896718E-3</v>
      </c>
      <c r="AB324" s="41">
        <v>8.8851340773490536E-4</v>
      </c>
      <c r="AC324" s="42">
        <v>3.12901459934114</v>
      </c>
      <c r="AD324" s="43">
        <v>75561.811140814782</v>
      </c>
      <c r="AE324" s="40">
        <v>2.4478009956364496E-3</v>
      </c>
      <c r="AF324" s="41">
        <v>1.6059883262362843E-3</v>
      </c>
      <c r="AG324" s="41">
        <v>-8.4181266940016523E-4</v>
      </c>
      <c r="AH324" s="42">
        <v>-3.0766404060942745</v>
      </c>
      <c r="AI324" s="43">
        <v>-74297.039509641996</v>
      </c>
      <c r="AJ324" s="42">
        <v>7.6809161962558381E-2</v>
      </c>
      <c r="AK324" s="31">
        <v>1854.8457368403324</v>
      </c>
      <c r="AL324" s="44">
        <f>+$AL$6*W324/H324*10^6</f>
        <v>10.495553459135811</v>
      </c>
      <c r="AM324" s="31">
        <v>119498.6015625</v>
      </c>
      <c r="AN324" s="45">
        <v>1.5521903290811427E-2</v>
      </c>
      <c r="AR324" s="33"/>
    </row>
    <row r="325" spans="1:44">
      <c r="A325" s="6" t="s">
        <v>1407</v>
      </c>
      <c r="B325" s="6" t="s">
        <v>2216</v>
      </c>
      <c r="C325" s="119" t="s">
        <v>2854</v>
      </c>
      <c r="D325" s="30">
        <v>2291437</v>
      </c>
      <c r="E325" s="6" t="s">
        <v>887</v>
      </c>
      <c r="F325" s="31" t="s">
        <v>4551</v>
      </c>
      <c r="G325" s="6" t="s">
        <v>4201</v>
      </c>
      <c r="H325" s="32">
        <v>3.65</v>
      </c>
      <c r="I325" s="33">
        <v>66.093999999999994</v>
      </c>
      <c r="J325" s="33">
        <v>66.021000000000001</v>
      </c>
      <c r="K325" s="34">
        <v>0.89</v>
      </c>
      <c r="L325" s="34">
        <v>0.89</v>
      </c>
      <c r="M325" s="7">
        <v>0.31</v>
      </c>
      <c r="N325" s="7">
        <v>0</v>
      </c>
      <c r="O325" s="7">
        <v>0.69</v>
      </c>
      <c r="P325" s="7">
        <v>1</v>
      </c>
      <c r="Q325" s="35">
        <v>58.823659999999997</v>
      </c>
      <c r="R325" s="35">
        <v>58.758690000000001</v>
      </c>
      <c r="S325" s="35">
        <v>214.70635899999999</v>
      </c>
      <c r="T325" s="35">
        <v>214.46921850000001</v>
      </c>
      <c r="U325" s="36">
        <v>3.1315370031503181E-4</v>
      </c>
      <c r="V325" s="37">
        <v>3.1293702515735418E-4</v>
      </c>
      <c r="W325" s="37">
        <v>-2.1667515767763521E-7</v>
      </c>
      <c r="X325" s="38">
        <v>-6.0908841246344264E-3</v>
      </c>
      <c r="Y325" s="39">
        <v>-1668.7353766121716</v>
      </c>
      <c r="Z325" s="40">
        <v>2.0790057115593555E-4</v>
      </c>
      <c r="AA325" s="41">
        <v>0</v>
      </c>
      <c r="AB325" s="41">
        <v>-2.0790057115593555E-4</v>
      </c>
      <c r="AC325" s="42">
        <v>-0.7321486841899999</v>
      </c>
      <c r="AD325" s="43">
        <v>-200588.68059999999</v>
      </c>
      <c r="AE325" s="40">
        <v>4.0535236963599471E-4</v>
      </c>
      <c r="AF325" s="41">
        <v>6.2817125229049477E-4</v>
      </c>
      <c r="AG325" s="41">
        <v>2.2281888265450006E-4</v>
      </c>
      <c r="AH325" s="42">
        <v>0.81435407488472633</v>
      </c>
      <c r="AI325" s="43">
        <v>223110.70544787022</v>
      </c>
      <c r="AJ325" s="42">
        <v>7.6114506570092E-2</v>
      </c>
      <c r="AK325" s="31">
        <v>20853.28947125806</v>
      </c>
      <c r="AL325" s="44">
        <f>+$AL$6*W325/H325*10^6</f>
        <v>-29.681528448991127</v>
      </c>
      <c r="AM325" s="31">
        <v>940031.125</v>
      </c>
      <c r="AN325" s="45">
        <v>2.2183615964054444E-2</v>
      </c>
      <c r="AR325" s="33"/>
    </row>
    <row r="326" spans="1:44">
      <c r="A326" s="6" t="s">
        <v>4821</v>
      </c>
      <c r="B326" s="6" t="s">
        <v>4787</v>
      </c>
      <c r="C326" s="119" t="s">
        <v>4906</v>
      </c>
      <c r="D326" s="30">
        <v>2781626</v>
      </c>
      <c r="E326" s="6" t="s">
        <v>4859</v>
      </c>
      <c r="F326" s="31" t="s">
        <v>4544</v>
      </c>
      <c r="G326" s="6" t="s">
        <v>4201</v>
      </c>
      <c r="H326" s="32">
        <v>26.34</v>
      </c>
      <c r="I326" s="33">
        <v>10.801</v>
      </c>
      <c r="J326" s="33">
        <v>10.733000000000001</v>
      </c>
      <c r="K326" s="34">
        <v>0.66</v>
      </c>
      <c r="L326" s="34">
        <v>0.66</v>
      </c>
      <c r="M326" s="7">
        <v>0</v>
      </c>
      <c r="N326" s="7">
        <v>0</v>
      </c>
      <c r="O326" s="7">
        <v>1</v>
      </c>
      <c r="P326" s="7">
        <v>1</v>
      </c>
      <c r="Q326" s="35">
        <v>7.12866</v>
      </c>
      <c r="R326" s="35">
        <v>7.0837800000000009</v>
      </c>
      <c r="S326" s="35">
        <v>187.7689044</v>
      </c>
      <c r="T326" s="35">
        <v>186.58676520000003</v>
      </c>
      <c r="U326" s="36">
        <v>2.7386486124968221E-4</v>
      </c>
      <c r="V326" s="37">
        <v>2.7225308901576353E-4</v>
      </c>
      <c r="W326" s="37">
        <v>-1.6117722339186792E-6</v>
      </c>
      <c r="X326" s="38">
        <v>-4.5307999390994107E-2</v>
      </c>
      <c r="Y326" s="39">
        <v>-1720.1214651098749</v>
      </c>
      <c r="Z326" s="40">
        <v>0</v>
      </c>
      <c r="AA326" s="41">
        <v>0</v>
      </c>
      <c r="AB326" s="41">
        <v>0</v>
      </c>
      <c r="AC326" s="42">
        <v>0</v>
      </c>
      <c r="AD326" s="43">
        <v>0</v>
      </c>
      <c r="AE326" s="40">
        <v>5.1376248693284882E-4</v>
      </c>
      <c r="AF326" s="41">
        <v>5.4650472816693046E-4</v>
      </c>
      <c r="AG326" s="41">
        <v>3.274224123408164E-5</v>
      </c>
      <c r="AH326" s="42">
        <v>0.11966570001689482</v>
      </c>
      <c r="AI326" s="43">
        <v>4543.1169330635848</v>
      </c>
      <c r="AJ326" s="42">
        <v>7.4357700625900719E-2</v>
      </c>
      <c r="AK326" s="31">
        <v>2822.99546795371</v>
      </c>
      <c r="AL326" s="44">
        <f>+$AL$6*W326/H326*10^6</f>
        <v>-30.595524561857996</v>
      </c>
      <c r="AM326" s="31">
        <v>16072.599609375</v>
      </c>
      <c r="AN326" s="45">
        <v>0.17564025338546246</v>
      </c>
      <c r="AR326" s="33"/>
    </row>
    <row r="327" spans="1:44">
      <c r="A327" s="6" t="s">
        <v>6179</v>
      </c>
      <c r="B327" s="6" t="s">
        <v>6133</v>
      </c>
      <c r="C327" s="119" t="s">
        <v>6225</v>
      </c>
      <c r="D327" s="30" t="s">
        <v>6258</v>
      </c>
      <c r="E327" s="6" t="s">
        <v>6309</v>
      </c>
      <c r="F327" s="31" t="s">
        <v>4539</v>
      </c>
      <c r="G327" s="6" t="s">
        <v>4199</v>
      </c>
      <c r="H327" s="32">
        <v>12.14</v>
      </c>
      <c r="I327" s="33">
        <v>43.606000000000002</v>
      </c>
      <c r="J327" s="33">
        <v>43.722000000000001</v>
      </c>
      <c r="K327" s="34">
        <v>0.51</v>
      </c>
      <c r="L327" s="34">
        <v>0.51</v>
      </c>
      <c r="M327" s="7">
        <v>0.6</v>
      </c>
      <c r="N327" s="7">
        <v>0</v>
      </c>
      <c r="O327" s="7">
        <v>0.4</v>
      </c>
      <c r="P327" s="7">
        <v>1</v>
      </c>
      <c r="Q327" s="35">
        <v>22.239060000000002</v>
      </c>
      <c r="R327" s="35">
        <v>22.298220000000001</v>
      </c>
      <c r="S327" s="35">
        <v>269.98218840000004</v>
      </c>
      <c r="T327" s="35">
        <v>270.70039080000004</v>
      </c>
      <c r="U327" s="36">
        <v>3.9377464976065321E-4</v>
      </c>
      <c r="V327" s="37">
        <v>3.9498523656850647E-4</v>
      </c>
      <c r="W327" s="37">
        <v>1.2105868078532553E-6</v>
      </c>
      <c r="X327" s="38">
        <v>3.4030407770213628E-2</v>
      </c>
      <c r="Y327" s="39">
        <v>2803.1637372498872</v>
      </c>
      <c r="Z327" s="40">
        <v>5.05982440074663E-4</v>
      </c>
      <c r="AA327" s="41">
        <v>0</v>
      </c>
      <c r="AB327" s="41">
        <v>-5.05982440074663E-4</v>
      </c>
      <c r="AC327" s="42">
        <v>-1.7818824434399998</v>
      </c>
      <c r="AD327" s="43">
        <v>-146777.796</v>
      </c>
      <c r="AE327" s="40">
        <v>2.9548390024042119E-4</v>
      </c>
      <c r="AF327" s="41">
        <v>7.9286997301369075E-4</v>
      </c>
      <c r="AG327" s="41">
        <v>4.9738607277326956E-4</v>
      </c>
      <c r="AH327" s="42">
        <v>1.8178368472562787</v>
      </c>
      <c r="AI327" s="43">
        <v>149739.44376081371</v>
      </c>
      <c r="AJ327" s="42">
        <v>6.9984811586492501E-2</v>
      </c>
      <c r="AK327" s="31">
        <v>5764.8114980635874</v>
      </c>
      <c r="AL327" s="44">
        <f>+$AL$6*W327/H327*10^6</f>
        <v>49.859423717185145</v>
      </c>
      <c r="AM327" s="31">
        <v>174632.65625</v>
      </c>
      <c r="AN327" s="45">
        <v>3.3011073769678101E-2</v>
      </c>
      <c r="AR327" s="33"/>
    </row>
    <row r="328" spans="1:44">
      <c r="A328" s="6" t="s">
        <v>5124</v>
      </c>
      <c r="B328" s="6" t="s">
        <v>5138</v>
      </c>
      <c r="C328" s="119" t="s">
        <v>5190</v>
      </c>
      <c r="D328" s="30">
        <v>2577052</v>
      </c>
      <c r="E328" s="6" t="s">
        <v>5156</v>
      </c>
      <c r="F328" s="31" t="s">
        <v>4542</v>
      </c>
      <c r="G328" s="6" t="s">
        <v>4199</v>
      </c>
      <c r="H328" s="32">
        <v>13.66</v>
      </c>
      <c r="I328" s="33">
        <v>53.777999999999999</v>
      </c>
      <c r="J328" s="33">
        <v>54.09</v>
      </c>
      <c r="K328" s="34">
        <v>0.91</v>
      </c>
      <c r="L328" s="34">
        <v>0.91</v>
      </c>
      <c r="M328" s="7">
        <v>0.45</v>
      </c>
      <c r="N328" s="7">
        <v>1</v>
      </c>
      <c r="O328" s="7">
        <v>0.55000000000000004</v>
      </c>
      <c r="P328" s="7">
        <v>0</v>
      </c>
      <c r="Q328" s="35">
        <v>48.937980000000003</v>
      </c>
      <c r="R328" s="35">
        <v>49.221900000000005</v>
      </c>
      <c r="S328" s="35">
        <v>668.49280680000004</v>
      </c>
      <c r="T328" s="35">
        <v>672.37115400000005</v>
      </c>
      <c r="U328" s="36">
        <v>9.7501069394689735E-4</v>
      </c>
      <c r="V328" s="37">
        <v>9.8107238980952986E-4</v>
      </c>
      <c r="W328" s="37">
        <v>6.0616958626325121E-6</v>
      </c>
      <c r="X328" s="38">
        <v>0.17039833958723122</v>
      </c>
      <c r="Y328" s="39">
        <v>12474.256192330251</v>
      </c>
      <c r="Z328" s="40">
        <v>9.3963315754710063E-4</v>
      </c>
      <c r="AA328" s="41">
        <v>1.9549954245101442E-3</v>
      </c>
      <c r="AB328" s="41">
        <v>1.0153622669630436E-3</v>
      </c>
      <c r="AC328" s="42">
        <v>3.5757292228677162</v>
      </c>
      <c r="AD328" s="43">
        <v>261766.41455839796</v>
      </c>
      <c r="AE328" s="40">
        <v>1.0060003833364151E-3</v>
      </c>
      <c r="AF328" s="41">
        <v>0</v>
      </c>
      <c r="AG328" s="41">
        <v>-1.0060003833364151E-3</v>
      </c>
      <c r="AH328" s="42">
        <v>-3.6767104374000006</v>
      </c>
      <c r="AI328" s="43">
        <v>-269158.89</v>
      </c>
      <c r="AJ328" s="42">
        <v>6.9417125054946904E-2</v>
      </c>
      <c r="AK328" s="31">
        <v>5081.7807507282123</v>
      </c>
      <c r="AL328" s="44">
        <f>+$AL$6*W328/H328*10^6</f>
        <v>221.87759380060439</v>
      </c>
      <c r="AM328" s="31">
        <v>231476.84375</v>
      </c>
      <c r="AN328" s="45">
        <v>2.1953732686180245E-2</v>
      </c>
      <c r="AR328" s="33"/>
    </row>
    <row r="329" spans="1:44">
      <c r="A329" s="6" t="s">
        <v>6184</v>
      </c>
      <c r="B329" s="6" t="s">
        <v>6138</v>
      </c>
      <c r="C329" s="119" t="s">
        <v>6232</v>
      </c>
      <c r="D329" s="30" t="s">
        <v>6263</v>
      </c>
      <c r="E329" s="6" t="s">
        <v>6316</v>
      </c>
      <c r="F329" s="31" t="s">
        <v>4559</v>
      </c>
      <c r="G329" s="6" t="s">
        <v>4201</v>
      </c>
      <c r="H329" s="32">
        <v>6.06</v>
      </c>
      <c r="I329" s="33">
        <v>30.399000000000001</v>
      </c>
      <c r="J329" s="33">
        <v>30.399000000000001</v>
      </c>
      <c r="K329" s="34">
        <v>0.73</v>
      </c>
      <c r="L329" s="34">
        <v>0.73</v>
      </c>
      <c r="M329" s="7">
        <v>0</v>
      </c>
      <c r="N329" s="7">
        <v>0.47000000000000003</v>
      </c>
      <c r="O329" s="7">
        <v>1</v>
      </c>
      <c r="P329" s="7">
        <v>0.53</v>
      </c>
      <c r="Q329" s="35">
        <v>22.191269999999999</v>
      </c>
      <c r="R329" s="35">
        <v>22.191269999999999</v>
      </c>
      <c r="S329" s="35">
        <v>134.47909619999999</v>
      </c>
      <c r="T329" s="35">
        <v>134.47909619999999</v>
      </c>
      <c r="U329" s="36">
        <v>1.9614056512434793E-4</v>
      </c>
      <c r="V329" s="37">
        <v>1.9622157718021267E-4</v>
      </c>
      <c r="W329" s="37">
        <v>8.1012055864744352E-8</v>
      </c>
      <c r="X329" s="38">
        <v>2.2773032693701374E-3</v>
      </c>
      <c r="Y329" s="39">
        <v>375.79261870794352</v>
      </c>
      <c r="Z329" s="40">
        <v>0</v>
      </c>
      <c r="AA329" s="41">
        <v>1.8377621885416572E-4</v>
      </c>
      <c r="AB329" s="41">
        <v>1.8377621885416572E-4</v>
      </c>
      <c r="AC329" s="42">
        <v>0.64719166508961001</v>
      </c>
      <c r="AD329" s="43">
        <v>106797.30447023269</v>
      </c>
      <c r="AE329" s="40">
        <v>3.6795397579256374E-4</v>
      </c>
      <c r="AF329" s="41">
        <v>2.0875829414853482E-4</v>
      </c>
      <c r="AG329" s="41">
        <v>-1.5919568164402892E-4</v>
      </c>
      <c r="AH329" s="42">
        <v>-0.58182524975626582</v>
      </c>
      <c r="AI329" s="43">
        <v>-96010.767286512521</v>
      </c>
      <c r="AJ329" s="42">
        <v>6.7643718602714342E-2</v>
      </c>
      <c r="AK329" s="31">
        <v>11162.32980242811</v>
      </c>
      <c r="AL329" s="44">
        <f>+$AL$6*W329/H329*10^6</f>
        <v>6.6841630251439241</v>
      </c>
      <c r="AM329" s="31">
        <v>191206.84375</v>
      </c>
      <c r="AN329" s="45">
        <v>5.837829642239524E-2</v>
      </c>
      <c r="AR329" s="33"/>
    </row>
    <row r="330" spans="1:44">
      <c r="A330" s="6" t="s">
        <v>1324</v>
      </c>
      <c r="B330" s="6" t="s">
        <v>1735</v>
      </c>
      <c r="C330" s="119" t="s">
        <v>2772</v>
      </c>
      <c r="D330" s="30">
        <v>2715186</v>
      </c>
      <c r="E330" s="6" t="s">
        <v>825</v>
      </c>
      <c r="F330" s="31" t="s">
        <v>4539</v>
      </c>
      <c r="G330" s="6" t="s">
        <v>4199</v>
      </c>
      <c r="H330" s="32">
        <v>85.74</v>
      </c>
      <c r="I330" s="33">
        <v>13.242000000000001</v>
      </c>
      <c r="J330" s="33">
        <v>13.269</v>
      </c>
      <c r="K330" s="34">
        <v>1</v>
      </c>
      <c r="L330" s="34">
        <v>1</v>
      </c>
      <c r="M330" s="7">
        <v>0.53</v>
      </c>
      <c r="N330" s="7">
        <v>0.51</v>
      </c>
      <c r="O330" s="7">
        <v>0.47</v>
      </c>
      <c r="P330" s="7">
        <v>0.49</v>
      </c>
      <c r="Q330" s="35">
        <v>13.242000000000001</v>
      </c>
      <c r="R330" s="35">
        <v>13.269</v>
      </c>
      <c r="S330" s="35">
        <v>1135.3690799999999</v>
      </c>
      <c r="T330" s="35">
        <v>1137.68406</v>
      </c>
      <c r="U330" s="36">
        <v>1.655959470791796E-3</v>
      </c>
      <c r="V330" s="37">
        <v>1.6600212738936279E-3</v>
      </c>
      <c r="W330" s="37">
        <v>4.0618031018318634E-6</v>
      </c>
      <c r="X330" s="38">
        <v>0.11418001166126383</v>
      </c>
      <c r="Y330" s="39">
        <v>1331.7006258603201</v>
      </c>
      <c r="Z330" s="40">
        <v>1.8795851871486792E-3</v>
      </c>
      <c r="AA330" s="41">
        <v>1.687052203963889E-3</v>
      </c>
      <c r="AB330" s="41">
        <v>-1.9253298318479013E-4</v>
      </c>
      <c r="AC330" s="42">
        <v>-0.67802974045795439</v>
      </c>
      <c r="AD330" s="43">
        <v>-7907.9745796355774</v>
      </c>
      <c r="AE330" s="40">
        <v>1.4600698698005847E-3</v>
      </c>
      <c r="AF330" s="41">
        <v>1.6327919157021397E-3</v>
      </c>
      <c r="AG330" s="41">
        <v>1.7272204590155506E-4</v>
      </c>
      <c r="AH330" s="42">
        <v>0.63126114010929135</v>
      </c>
      <c r="AI330" s="43">
        <v>7362.5045499100925</v>
      </c>
      <c r="AJ330" s="42">
        <v>6.7411411312600755E-2</v>
      </c>
      <c r="AK330" s="31">
        <v>786.23059613483565</v>
      </c>
      <c r="AL330" s="44">
        <f>+$AL$6*W330/H330*10^6</f>
        <v>23.686745403731418</v>
      </c>
      <c r="AM330" s="31">
        <v>41588.6015625</v>
      </c>
      <c r="AN330" s="45">
        <v>1.8904953919964728E-2</v>
      </c>
      <c r="AR330" s="33"/>
    </row>
    <row r="331" spans="1:44">
      <c r="A331" s="6" t="s">
        <v>5541</v>
      </c>
      <c r="B331" s="6" t="s">
        <v>5535</v>
      </c>
      <c r="C331" s="119" t="s">
        <v>5547</v>
      </c>
      <c r="D331" s="30" t="s">
        <v>5559</v>
      </c>
      <c r="E331" s="6" t="s">
        <v>5554</v>
      </c>
      <c r="F331" s="31" t="s">
        <v>4539</v>
      </c>
      <c r="G331" s="6" t="s">
        <v>4201</v>
      </c>
      <c r="H331" s="32">
        <v>17.73</v>
      </c>
      <c r="I331" s="33">
        <v>73.756</v>
      </c>
      <c r="J331" s="33">
        <v>73.748000000000005</v>
      </c>
      <c r="K331" s="34">
        <v>0.87</v>
      </c>
      <c r="L331" s="34">
        <v>0.87</v>
      </c>
      <c r="M331" s="7">
        <v>0.46</v>
      </c>
      <c r="N331" s="7">
        <v>0.43</v>
      </c>
      <c r="O331" s="7">
        <v>0.54</v>
      </c>
      <c r="P331" s="7">
        <v>0.57000000000000006</v>
      </c>
      <c r="Q331" s="35">
        <v>64.167720000000003</v>
      </c>
      <c r="R331" s="35">
        <v>64.16076000000001</v>
      </c>
      <c r="S331" s="35">
        <v>1137.6936756</v>
      </c>
      <c r="T331" s="35">
        <v>1137.5702748000001</v>
      </c>
      <c r="U331" s="36">
        <v>1.659349941932318E-3</v>
      </c>
      <c r="V331" s="37">
        <v>1.6598552472617226E-3</v>
      </c>
      <c r="W331" s="37">
        <v>5.0530532940459144E-7</v>
      </c>
      <c r="X331" s="38">
        <v>1.4204471993705052E-2</v>
      </c>
      <c r="Y331" s="39">
        <v>801.15465277524265</v>
      </c>
      <c r="Z331" s="40">
        <v>1.634678147390556E-3</v>
      </c>
      <c r="AA331" s="41">
        <v>1.4222743014729053E-3</v>
      </c>
      <c r="AB331" s="41">
        <v>-2.1240384591765071E-4</v>
      </c>
      <c r="AC331" s="42">
        <v>-0.74800754726576724</v>
      </c>
      <c r="AD331" s="43">
        <v>-42188.806952383937</v>
      </c>
      <c r="AE331" s="40">
        <v>1.6809617139022734E-3</v>
      </c>
      <c r="AF331" s="41">
        <v>1.8991802225970635E-3</v>
      </c>
      <c r="AG331" s="41">
        <v>2.1821850869479013E-4</v>
      </c>
      <c r="AH331" s="42">
        <v>0.79754071851451069</v>
      </c>
      <c r="AI331" s="43">
        <v>44982.556035787398</v>
      </c>
      <c r="AJ331" s="42">
        <v>6.3737643242448461E-2</v>
      </c>
      <c r="AK331" s="31">
        <v>3594.903736178705</v>
      </c>
      <c r="AL331" s="44">
        <f>+$AL$6*W331/H331*10^6</f>
        <v>14.250009289469583</v>
      </c>
      <c r="AM331" s="31">
        <v>362215.5</v>
      </c>
      <c r="AN331" s="45">
        <v>9.9247650533417393E-3</v>
      </c>
      <c r="AR331" s="33"/>
    </row>
    <row r="332" spans="1:44">
      <c r="A332" s="6" t="s">
        <v>1451</v>
      </c>
      <c r="B332" s="6" t="s">
        <v>2259</v>
      </c>
      <c r="C332" s="119" t="s">
        <v>2897</v>
      </c>
      <c r="D332" s="30">
        <v>2838306</v>
      </c>
      <c r="E332" s="6" t="s">
        <v>928</v>
      </c>
      <c r="F332" s="31" t="s">
        <v>4561</v>
      </c>
      <c r="G332" s="6" t="s">
        <v>4199</v>
      </c>
      <c r="H332" s="32">
        <v>38.99</v>
      </c>
      <c r="I332" s="33">
        <v>22.858000000000001</v>
      </c>
      <c r="J332" s="33">
        <v>22.893000000000001</v>
      </c>
      <c r="K332" s="34">
        <v>0.91</v>
      </c>
      <c r="L332" s="34">
        <v>0.91</v>
      </c>
      <c r="M332" s="7">
        <v>0.51</v>
      </c>
      <c r="N332" s="7">
        <v>0.47000000000000003</v>
      </c>
      <c r="O332" s="7">
        <v>0.49</v>
      </c>
      <c r="P332" s="7">
        <v>0.53</v>
      </c>
      <c r="Q332" s="35">
        <v>20.80078</v>
      </c>
      <c r="R332" s="35">
        <v>20.832630000000002</v>
      </c>
      <c r="S332" s="35">
        <v>811.02241220000008</v>
      </c>
      <c r="T332" s="35">
        <v>812.26424370000007</v>
      </c>
      <c r="U332" s="36">
        <v>1.1828930945582893E-3</v>
      </c>
      <c r="V332" s="37">
        <v>1.1851936508323042E-3</v>
      </c>
      <c r="W332" s="37">
        <v>2.3005562740149171E-6</v>
      </c>
      <c r="X332" s="38">
        <v>6.4670181101577767E-2</v>
      </c>
      <c r="Y332" s="39">
        <v>1658.6350628770906</v>
      </c>
      <c r="Z332" s="40">
        <v>1.2919690602010319E-3</v>
      </c>
      <c r="AA332" s="41">
        <v>1.1100227145758035E-3</v>
      </c>
      <c r="AB332" s="41">
        <v>-1.8194634562522841E-4</v>
      </c>
      <c r="AC332" s="42">
        <v>-0.64074753042777655</v>
      </c>
      <c r="AD332" s="43">
        <v>-16433.637610355898</v>
      </c>
      <c r="AE332" s="40">
        <v>1.0873457320474918E-3</v>
      </c>
      <c r="AF332" s="41">
        <v>1.2609164004231449E-3</v>
      </c>
      <c r="AG332" s="41">
        <v>1.7357066837565306E-4</v>
      </c>
      <c r="AH332" s="42">
        <v>0.63436266885581161</v>
      </c>
      <c r="AI332" s="43">
        <v>16269.881222257285</v>
      </c>
      <c r="AJ332" s="42">
        <v>5.82853195296128E-2</v>
      </c>
      <c r="AK332" s="31">
        <v>1494.8786747784779</v>
      </c>
      <c r="AL332" s="44">
        <f>+$AL$6*W332/H332*10^6</f>
        <v>29.501875788855052</v>
      </c>
      <c r="AM332" s="31">
        <v>64853.19921875</v>
      </c>
      <c r="AN332" s="45">
        <v>2.3050191706599523E-2</v>
      </c>
      <c r="AR332" s="33"/>
    </row>
    <row r="333" spans="1:44">
      <c r="A333" s="6" t="s">
        <v>1510</v>
      </c>
      <c r="B333" s="6" t="s">
        <v>2318</v>
      </c>
      <c r="C333" s="119" t="s">
        <v>2953</v>
      </c>
      <c r="D333" s="30">
        <v>2580265</v>
      </c>
      <c r="E333" s="6" t="s">
        <v>984</v>
      </c>
      <c r="F333" s="31" t="s">
        <v>4540</v>
      </c>
      <c r="G333" s="6" t="s">
        <v>4199</v>
      </c>
      <c r="H333" s="32">
        <v>16.87</v>
      </c>
      <c r="I333" s="33">
        <v>41.567999999999998</v>
      </c>
      <c r="J333" s="33">
        <v>41.645000000000003</v>
      </c>
      <c r="K333" s="34">
        <v>1</v>
      </c>
      <c r="L333" s="34">
        <v>1</v>
      </c>
      <c r="M333" s="7">
        <v>0.54</v>
      </c>
      <c r="N333" s="7">
        <v>0.43</v>
      </c>
      <c r="O333" s="7">
        <v>0.46</v>
      </c>
      <c r="P333" s="7">
        <v>0.57000000000000006</v>
      </c>
      <c r="Q333" s="35">
        <v>41.567999999999998</v>
      </c>
      <c r="R333" s="35">
        <v>41.645000000000003</v>
      </c>
      <c r="S333" s="35">
        <v>701.25216</v>
      </c>
      <c r="T333" s="35">
        <v>702.55115000000012</v>
      </c>
      <c r="U333" s="36">
        <v>1.0227908934821476E-3</v>
      </c>
      <c r="V333" s="37">
        <v>1.0251087239443553E-3</v>
      </c>
      <c r="W333" s="37">
        <v>2.3178304622076262E-6</v>
      </c>
      <c r="X333" s="38">
        <v>6.5155770126903212E-2</v>
      </c>
      <c r="Y333" s="39">
        <v>3862.2270377535988</v>
      </c>
      <c r="Z333" s="40">
        <v>1.1828156257806864E-3</v>
      </c>
      <c r="AA333" s="41">
        <v>8.7838129058964091E-4</v>
      </c>
      <c r="AB333" s="41">
        <v>-3.0443433519104551E-4</v>
      </c>
      <c r="AC333" s="42">
        <v>-1.0721047888088875</v>
      </c>
      <c r="AD333" s="43">
        <v>-63550.965548837434</v>
      </c>
      <c r="AE333" s="40">
        <v>8.8261389832538606E-4</v>
      </c>
      <c r="AF333" s="41">
        <v>1.172913251163675E-3</v>
      </c>
      <c r="AG333" s="41">
        <v>2.9029935283828891E-4</v>
      </c>
      <c r="AH333" s="42">
        <v>1.0609803716089365</v>
      </c>
      <c r="AI333" s="43">
        <v>62891.545442142051</v>
      </c>
      <c r="AJ333" s="42">
        <v>5.403135292695227E-2</v>
      </c>
      <c r="AK333" s="31">
        <v>3202.8069310582141</v>
      </c>
      <c r="AL333" s="44">
        <f>+$AL$6*W333/H333*10^6</f>
        <v>68.696812750670603</v>
      </c>
      <c r="AM333" s="31">
        <v>389246.1875</v>
      </c>
      <c r="AN333" s="45">
        <v>8.2282294185815601E-3</v>
      </c>
      <c r="AR333" s="33"/>
    </row>
    <row r="334" spans="1:44">
      <c r="A334" s="6" t="s">
        <v>1425</v>
      </c>
      <c r="B334" s="6" t="s">
        <v>2234</v>
      </c>
      <c r="C334" s="119" t="s">
        <v>2872</v>
      </c>
      <c r="D334" s="30">
        <v>2746700</v>
      </c>
      <c r="E334" s="6" t="s">
        <v>904</v>
      </c>
      <c r="F334" s="31" t="s">
        <v>4538</v>
      </c>
      <c r="G334" s="6" t="s">
        <v>4199</v>
      </c>
      <c r="H334" s="32">
        <v>71.3</v>
      </c>
      <c r="I334" s="33">
        <v>18.260000000000002</v>
      </c>
      <c r="J334" s="33">
        <v>18.288</v>
      </c>
      <c r="K334" s="34">
        <v>1</v>
      </c>
      <c r="L334" s="34">
        <v>1</v>
      </c>
      <c r="M334" s="7">
        <v>0.49</v>
      </c>
      <c r="N334" s="7">
        <v>0.57999999999999996</v>
      </c>
      <c r="O334" s="7">
        <v>0.51</v>
      </c>
      <c r="P334" s="7">
        <v>0.42</v>
      </c>
      <c r="Q334" s="35">
        <v>18.260000000000002</v>
      </c>
      <c r="R334" s="35">
        <v>18.288</v>
      </c>
      <c r="S334" s="35">
        <v>1301.9380000000001</v>
      </c>
      <c r="T334" s="35">
        <v>1303.9343999999999</v>
      </c>
      <c r="U334" s="36">
        <v>1.8989037128646568E-3</v>
      </c>
      <c r="V334" s="37">
        <v>1.9026010118852531E-3</v>
      </c>
      <c r="W334" s="37">
        <v>3.6972990205962498E-6</v>
      </c>
      <c r="X334" s="38">
        <v>0.10393355726585246</v>
      </c>
      <c r="Y334" s="39">
        <v>1457.6936502924609</v>
      </c>
      <c r="Z334" s="40">
        <v>1.9926703763019056E-3</v>
      </c>
      <c r="AA334" s="41">
        <v>2.1989755910908695E-3</v>
      </c>
      <c r="AB334" s="41">
        <v>2.063052147889639E-4</v>
      </c>
      <c r="AC334" s="42">
        <v>0.72653043091441682</v>
      </c>
      <c r="AD334" s="43">
        <v>10189.767614507949</v>
      </c>
      <c r="AE334" s="40">
        <v>1.8167668522824567E-3</v>
      </c>
      <c r="AF334" s="41">
        <v>1.6040508119822099E-3</v>
      </c>
      <c r="AG334" s="41">
        <v>-2.1271604030024681E-4</v>
      </c>
      <c r="AH334" s="42">
        <v>-0.77743040512617512</v>
      </c>
      <c r="AI334" s="43">
        <v>-10903.652245808908</v>
      </c>
      <c r="AJ334" s="42">
        <v>5.3033583054094224E-2</v>
      </c>
      <c r="AK334" s="31">
        <v>743.80901899150376</v>
      </c>
      <c r="AL334" s="44">
        <f>+$AL$6*W334/H334*10^6</f>
        <v>25.927763117785762</v>
      </c>
      <c r="AM334" s="31">
        <v>91953.25</v>
      </c>
      <c r="AN334" s="45">
        <v>8.0889910796138661E-3</v>
      </c>
      <c r="AR334" s="33"/>
    </row>
    <row r="335" spans="1:44">
      <c r="A335" s="6" t="s">
        <v>1418</v>
      </c>
      <c r="B335" s="6" t="s">
        <v>2227</v>
      </c>
      <c r="C335" s="119" t="s">
        <v>2865</v>
      </c>
      <c r="D335" s="30">
        <v>2715391</v>
      </c>
      <c r="E335" s="6" t="s">
        <v>898</v>
      </c>
      <c r="F335" s="31" t="s">
        <v>4540</v>
      </c>
      <c r="G335" s="6" t="s">
        <v>4199</v>
      </c>
      <c r="H335" s="32">
        <v>15.05</v>
      </c>
      <c r="I335" s="33">
        <v>60.222000000000001</v>
      </c>
      <c r="J335" s="33">
        <v>60.268999999999998</v>
      </c>
      <c r="K335" s="34">
        <v>0.73</v>
      </c>
      <c r="L335" s="34">
        <v>0.73</v>
      </c>
      <c r="M335" s="7">
        <v>0.53</v>
      </c>
      <c r="N335" s="7">
        <v>0.34</v>
      </c>
      <c r="O335" s="7">
        <v>0.47</v>
      </c>
      <c r="P335" s="7">
        <v>0.66</v>
      </c>
      <c r="Q335" s="35">
        <v>43.962060000000001</v>
      </c>
      <c r="R335" s="35">
        <v>43.996369999999999</v>
      </c>
      <c r="S335" s="35">
        <v>661.62900300000001</v>
      </c>
      <c r="T335" s="35">
        <v>662.14536850000002</v>
      </c>
      <c r="U335" s="36">
        <v>9.6499969302350883E-4</v>
      </c>
      <c r="V335" s="37">
        <v>9.6615170833995478E-4</v>
      </c>
      <c r="W335" s="37">
        <v>1.1520153164459521E-6</v>
      </c>
      <c r="X335" s="38">
        <v>3.2383923830879548E-2</v>
      </c>
      <c r="Y335" s="39">
        <v>2151.7557362710663</v>
      </c>
      <c r="Z335" s="40">
        <v>1.0953161358126372E-3</v>
      </c>
      <c r="AA335" s="41">
        <v>6.5458934956711182E-4</v>
      </c>
      <c r="AB335" s="41">
        <v>-4.407267862455254E-4</v>
      </c>
      <c r="AC335" s="42">
        <v>-1.5520762393429162</v>
      </c>
      <c r="AD335" s="43">
        <v>-103127.9893251107</v>
      </c>
      <c r="AE335" s="40">
        <v>8.5084629243778671E-4</v>
      </c>
      <c r="AF335" s="41">
        <v>1.2800011779645546E-3</v>
      </c>
      <c r="AG335" s="41">
        <v>4.2915488552676786E-4</v>
      </c>
      <c r="AH335" s="42">
        <v>1.5684668445596546</v>
      </c>
      <c r="AI335" s="43">
        <v>104217.06608369798</v>
      </c>
      <c r="AJ335" s="42">
        <v>4.8774529047618032E-2</v>
      </c>
      <c r="AK335" s="31">
        <v>3240.8324948583468</v>
      </c>
      <c r="AL335" s="44">
        <f>+$AL$6*W335/H335*10^6</f>
        <v>38.272934101194423</v>
      </c>
      <c r="AM335" s="31">
        <v>332136.0625</v>
      </c>
      <c r="AN335" s="45">
        <v>9.757544755798226E-3</v>
      </c>
      <c r="AR335" s="33"/>
    </row>
    <row r="336" spans="1:44">
      <c r="A336" s="6" t="s">
        <v>4341</v>
      </c>
      <c r="B336" s="6" t="s">
        <v>1677</v>
      </c>
      <c r="C336" s="119" t="s">
        <v>2536</v>
      </c>
      <c r="D336" s="30">
        <v>2641098</v>
      </c>
      <c r="E336" s="6" t="s">
        <v>767</v>
      </c>
      <c r="F336" s="31" t="s">
        <v>4540</v>
      </c>
      <c r="G336" s="6" t="s">
        <v>4199</v>
      </c>
      <c r="H336" s="32">
        <v>50.01</v>
      </c>
      <c r="I336" s="33">
        <v>24.91</v>
      </c>
      <c r="J336" s="33">
        <v>24.995000000000001</v>
      </c>
      <c r="K336" s="34">
        <v>1</v>
      </c>
      <c r="L336" s="34">
        <v>1</v>
      </c>
      <c r="M336" s="7">
        <v>0.59</v>
      </c>
      <c r="N336" s="7">
        <v>0.57999999999999996</v>
      </c>
      <c r="O336" s="7">
        <v>0.41</v>
      </c>
      <c r="P336" s="7">
        <v>0.42</v>
      </c>
      <c r="Q336" s="35">
        <v>24.91</v>
      </c>
      <c r="R336" s="35">
        <v>24.995000000000001</v>
      </c>
      <c r="S336" s="35">
        <v>1245.7491</v>
      </c>
      <c r="T336" s="35">
        <v>1249.9999499999999</v>
      </c>
      <c r="U336" s="36">
        <v>1.8169510309153003E-3</v>
      </c>
      <c r="V336" s="37">
        <v>1.8239040014026134E-3</v>
      </c>
      <c r="W336" s="37">
        <v>6.9529704873130815E-6</v>
      </c>
      <c r="X336" s="38">
        <v>0.19545266755145968</v>
      </c>
      <c r="Y336" s="39">
        <v>3908.2716966898556</v>
      </c>
      <c r="Z336" s="40">
        <v>2.2957874376445409E-3</v>
      </c>
      <c r="AA336" s="41">
        <v>2.1080196817530139E-3</v>
      </c>
      <c r="AB336" s="41">
        <v>-1.8776775589152703E-4</v>
      </c>
      <c r="AC336" s="42">
        <v>-0.66124837774581435</v>
      </c>
      <c r="AD336" s="43">
        <v>-13222.323090298229</v>
      </c>
      <c r="AE336" s="40">
        <v>1.3975043135057395E-3</v>
      </c>
      <c r="AF336" s="41">
        <v>1.5377026902390349E-3</v>
      </c>
      <c r="AG336" s="41">
        <v>1.401983767332954E-4</v>
      </c>
      <c r="AH336" s="42">
        <v>0.51239427298455353</v>
      </c>
      <c r="AI336" s="43">
        <v>10245.836292432585</v>
      </c>
      <c r="AJ336" s="42">
        <v>4.6598562790198861E-2</v>
      </c>
      <c r="AK336" s="31">
        <v>931.78489882421127</v>
      </c>
      <c r="AL336" s="44">
        <f>+$AL$6*W336/H336*10^6</f>
        <v>69.51580171278826</v>
      </c>
      <c r="AM336" s="31">
        <v>81891.25</v>
      </c>
      <c r="AN336" s="45">
        <v>1.1378320624293942E-2</v>
      </c>
      <c r="AR336" s="33"/>
    </row>
    <row r="337" spans="1:44">
      <c r="A337" s="6" t="s">
        <v>6026</v>
      </c>
      <c r="B337" s="6" t="s">
        <v>6005</v>
      </c>
      <c r="C337" s="119" t="s">
        <v>6043</v>
      </c>
      <c r="D337" s="30" t="s">
        <v>6061</v>
      </c>
      <c r="E337" s="6" t="s">
        <v>6077</v>
      </c>
      <c r="F337" s="31" t="s">
        <v>4539</v>
      </c>
      <c r="G337" s="6" t="s">
        <v>4199</v>
      </c>
      <c r="H337" s="32">
        <v>23.28</v>
      </c>
      <c r="I337" s="33">
        <v>42.615000000000002</v>
      </c>
      <c r="J337" s="33">
        <v>42.652999999999999</v>
      </c>
      <c r="K337" s="34">
        <v>1</v>
      </c>
      <c r="L337" s="34">
        <v>1</v>
      </c>
      <c r="M337" s="7">
        <v>0.51</v>
      </c>
      <c r="N337" s="7">
        <v>0.47000000000000003</v>
      </c>
      <c r="O337" s="7">
        <v>0.49</v>
      </c>
      <c r="P337" s="7">
        <v>0.53</v>
      </c>
      <c r="Q337" s="35">
        <v>42.615000000000002</v>
      </c>
      <c r="R337" s="35">
        <v>42.652999999999999</v>
      </c>
      <c r="S337" s="35">
        <v>992.07720000000006</v>
      </c>
      <c r="T337" s="35">
        <v>992.96184000000005</v>
      </c>
      <c r="U337" s="36">
        <v>1.4469652767861239E-3</v>
      </c>
      <c r="V337" s="37">
        <v>1.4488537165270301E-3</v>
      </c>
      <c r="W337" s="37">
        <v>1.8884397409062517E-6</v>
      </c>
      <c r="X337" s="38">
        <v>5.308530872435073E-2</v>
      </c>
      <c r="Y337" s="39">
        <v>2280.2967665099109</v>
      </c>
      <c r="Z337" s="40">
        <v>1.5803916494169493E-3</v>
      </c>
      <c r="AA337" s="41">
        <v>1.3569601341630304E-3</v>
      </c>
      <c r="AB337" s="41">
        <v>-2.2343151525391881E-4</v>
      </c>
      <c r="AC337" s="42">
        <v>-0.78684290759854514</v>
      </c>
      <c r="AD337" s="43">
        <v>-33799.093969009664</v>
      </c>
      <c r="AE337" s="40">
        <v>1.3300876684226681E-3</v>
      </c>
      <c r="AF337" s="41">
        <v>1.5414218694978887E-3</v>
      </c>
      <c r="AG337" s="41">
        <v>2.1133420107522058E-4</v>
      </c>
      <c r="AH337" s="42">
        <v>0.77238008627379784</v>
      </c>
      <c r="AI337" s="43">
        <v>33177.838757465543</v>
      </c>
      <c r="AJ337" s="42">
        <v>3.8622487399603389E-2</v>
      </c>
      <c r="AK337" s="31">
        <v>1659.0415549657882</v>
      </c>
      <c r="AL337" s="44">
        <f>+$AL$6*W337/H337*10^6</f>
        <v>40.559272785787194</v>
      </c>
      <c r="AM337" s="31">
        <v>978492.875</v>
      </c>
      <c r="AN337" s="45">
        <v>1.6955070367434084E-3</v>
      </c>
      <c r="AR337" s="33"/>
    </row>
    <row r="338" spans="1:44">
      <c r="A338" s="6" t="s">
        <v>735</v>
      </c>
      <c r="B338" s="6" t="s">
        <v>709</v>
      </c>
      <c r="C338" s="119" t="s">
        <v>720</v>
      </c>
      <c r="D338" s="30">
        <v>2273446</v>
      </c>
      <c r="E338" s="6" t="s">
        <v>695</v>
      </c>
      <c r="F338" s="31" t="s">
        <v>4555</v>
      </c>
      <c r="G338" s="6" t="s">
        <v>4199</v>
      </c>
      <c r="H338" s="32">
        <v>35.9</v>
      </c>
      <c r="I338" s="33">
        <v>20.713999999999999</v>
      </c>
      <c r="J338" s="33">
        <v>20.72</v>
      </c>
      <c r="K338" s="34">
        <v>0.9</v>
      </c>
      <c r="L338" s="34">
        <v>0.9</v>
      </c>
      <c r="M338" s="7">
        <v>0.68</v>
      </c>
      <c r="N338" s="7">
        <v>0</v>
      </c>
      <c r="O338" s="7">
        <v>0.32</v>
      </c>
      <c r="P338" s="7">
        <v>1</v>
      </c>
      <c r="Q338" s="35">
        <v>18.642599999999998</v>
      </c>
      <c r="R338" s="35">
        <v>18.648</v>
      </c>
      <c r="S338" s="35">
        <v>669.26933999999994</v>
      </c>
      <c r="T338" s="35">
        <v>669.46319999999992</v>
      </c>
      <c r="U338" s="36">
        <v>9.7614328380650852E-4</v>
      </c>
      <c r="V338" s="37">
        <v>9.7682932649061148E-4</v>
      </c>
      <c r="W338" s="37">
        <v>6.8604268410295613E-7</v>
      </c>
      <c r="X338" s="38">
        <v>1.928512035348847E-2</v>
      </c>
      <c r="Y338" s="39">
        <v>537.18998199132238</v>
      </c>
      <c r="Z338" s="40">
        <v>1.4215394744774472E-3</v>
      </c>
      <c r="AA338" s="41">
        <v>0</v>
      </c>
      <c r="AB338" s="41">
        <v>-1.4215394744774472E-3</v>
      </c>
      <c r="AC338" s="42">
        <v>-5.0061346631999992</v>
      </c>
      <c r="AD338" s="43">
        <v>-139446.64799999999</v>
      </c>
      <c r="AE338" s="40">
        <v>5.8598921970819161E-4</v>
      </c>
      <c r="AF338" s="41">
        <v>1.9608293425399034E-3</v>
      </c>
      <c r="AG338" s="41">
        <v>1.3748401228317118E-3</v>
      </c>
      <c r="AH338" s="42">
        <v>5.0247386711792696</v>
      </c>
      <c r="AI338" s="43">
        <v>139964.86549245878</v>
      </c>
      <c r="AJ338" s="42">
        <v>3.7889128332758482E-2</v>
      </c>
      <c r="AK338" s="31">
        <v>1055.4074744500977</v>
      </c>
      <c r="AL338" s="44">
        <f>+$AL$6*W338/H338*10^6</f>
        <v>9.5549120348601129</v>
      </c>
      <c r="AM338" s="31">
        <v>90572.25</v>
      </c>
      <c r="AN338" s="45">
        <v>1.1652658230860972E-2</v>
      </c>
      <c r="AR338" s="33"/>
    </row>
    <row r="339" spans="1:44">
      <c r="A339" s="6" t="s">
        <v>1051</v>
      </c>
      <c r="B339" s="6" t="s">
        <v>1579</v>
      </c>
      <c r="C339" s="119" t="s">
        <v>2436</v>
      </c>
      <c r="D339" s="30">
        <v>2069128</v>
      </c>
      <c r="E339" s="6" t="s">
        <v>3929</v>
      </c>
      <c r="F339" s="31" t="s">
        <v>4538</v>
      </c>
      <c r="G339" s="6" t="s">
        <v>4199</v>
      </c>
      <c r="H339" s="32">
        <v>55.95</v>
      </c>
      <c r="I339" s="33">
        <v>14.44</v>
      </c>
      <c r="J339" s="33">
        <v>14.449</v>
      </c>
      <c r="K339" s="34">
        <v>1</v>
      </c>
      <c r="L339" s="34">
        <v>1</v>
      </c>
      <c r="M339" s="7">
        <v>0.47</v>
      </c>
      <c r="N339" s="7">
        <v>0.51</v>
      </c>
      <c r="O339" s="7">
        <v>0.53</v>
      </c>
      <c r="P339" s="7">
        <v>0.49</v>
      </c>
      <c r="Q339" s="35">
        <v>14.44</v>
      </c>
      <c r="R339" s="35">
        <v>14.449</v>
      </c>
      <c r="S339" s="35">
        <v>807.91800000000001</v>
      </c>
      <c r="T339" s="35">
        <v>808.42155000000002</v>
      </c>
      <c r="U339" s="36">
        <v>1.1783652446508111E-3</v>
      </c>
      <c r="V339" s="37">
        <v>1.1795866870755499E-3</v>
      </c>
      <c r="W339" s="37">
        <v>1.2214424247388063E-6</v>
      </c>
      <c r="X339" s="38">
        <v>3.4335566447655036E-2</v>
      </c>
      <c r="Y339" s="39">
        <v>613.68304642815076</v>
      </c>
      <c r="Z339" s="40">
        <v>1.1860806572595952E-3</v>
      </c>
      <c r="AA339" s="41">
        <v>1.1987944681754645E-3</v>
      </c>
      <c r="AB339" s="41">
        <v>1.271381091586931E-5</v>
      </c>
      <c r="AC339" s="42">
        <v>4.4773325447540112E-2</v>
      </c>
      <c r="AD339" s="43">
        <v>800.23816706952834</v>
      </c>
      <c r="AE339" s="40">
        <v>1.1716067683805536E-3</v>
      </c>
      <c r="AF339" s="41">
        <v>1.1602379058729127E-3</v>
      </c>
      <c r="AG339" s="41">
        <v>-1.1368862507640928E-5</v>
      </c>
      <c r="AH339" s="42">
        <v>-4.1550695343254819E-2</v>
      </c>
      <c r="AI339" s="43">
        <v>-742.6397737847152</v>
      </c>
      <c r="AJ339" s="42">
        <v>3.7558196551940336E-2</v>
      </c>
      <c r="AK339" s="31">
        <v>671.28143971296402</v>
      </c>
      <c r="AL339" s="44">
        <f>+$AL$6*W339/H339*10^6</f>
        <v>10.915481901151084</v>
      </c>
      <c r="AM339" s="31">
        <v>41792.8515625</v>
      </c>
      <c r="AN339" s="45">
        <v>1.6062111452459327E-2</v>
      </c>
      <c r="AR339" s="33"/>
    </row>
    <row r="340" spans="1:44">
      <c r="A340" s="6" t="s">
        <v>5266</v>
      </c>
      <c r="B340" s="6" t="s">
        <v>5254</v>
      </c>
      <c r="C340" s="119" t="s">
        <v>5294</v>
      </c>
      <c r="D340" s="30" t="s">
        <v>5278</v>
      </c>
      <c r="E340" s="6" t="s">
        <v>5243</v>
      </c>
      <c r="F340" s="31" t="s">
        <v>4557</v>
      </c>
      <c r="G340" s="6" t="s">
        <v>4199</v>
      </c>
      <c r="H340" s="32">
        <v>37.08</v>
      </c>
      <c r="I340" s="33">
        <v>29.48</v>
      </c>
      <c r="J340" s="33">
        <v>29.559000000000001</v>
      </c>
      <c r="K340" s="34">
        <v>1</v>
      </c>
      <c r="L340" s="34">
        <v>1</v>
      </c>
      <c r="M340" s="7">
        <v>0.56999999999999995</v>
      </c>
      <c r="N340" s="7">
        <v>0.55000000000000004</v>
      </c>
      <c r="O340" s="7">
        <v>0.43</v>
      </c>
      <c r="P340" s="7">
        <v>0.45</v>
      </c>
      <c r="Q340" s="35">
        <v>29.48</v>
      </c>
      <c r="R340" s="35">
        <v>29.559000000000001</v>
      </c>
      <c r="S340" s="35">
        <v>1093.1184000000001</v>
      </c>
      <c r="T340" s="35">
        <v>1096.04772</v>
      </c>
      <c r="U340" s="36">
        <v>1.5943359732649887E-3</v>
      </c>
      <c r="V340" s="37">
        <v>1.599268721759718E-3</v>
      </c>
      <c r="W340" s="37">
        <v>4.9327484947293311E-6</v>
      </c>
      <c r="X340" s="38">
        <v>0.13866287127415536</v>
      </c>
      <c r="Y340" s="39">
        <v>3739.5596352253337</v>
      </c>
      <c r="Z340" s="40">
        <v>1.9462164621686054E-3</v>
      </c>
      <c r="AA340" s="41">
        <v>1.7527857132083728E-3</v>
      </c>
      <c r="AB340" s="41">
        <v>-1.9343074896023267E-4</v>
      </c>
      <c r="AC340" s="42">
        <v>-0.68119133846389768</v>
      </c>
      <c r="AD340" s="43">
        <v>-18370.855945628311</v>
      </c>
      <c r="AE340" s="40">
        <v>1.286098934650355E-3</v>
      </c>
      <c r="AF340" s="41">
        <v>1.4446247957915867E-3</v>
      </c>
      <c r="AG340" s="41">
        <v>1.5852586114123175E-4</v>
      </c>
      <c r="AH340" s="42">
        <v>0.57937720294175943</v>
      </c>
      <c r="AI340" s="43">
        <v>15625.059410511312</v>
      </c>
      <c r="AJ340" s="42">
        <v>3.6848735752017081E-2</v>
      </c>
      <c r="AK340" s="31">
        <v>993.76310010833549</v>
      </c>
      <c r="AL340" s="44">
        <f>+$AL$6*W340/H340*10^6</f>
        <v>66.514947339931652</v>
      </c>
      <c r="AM340" s="31">
        <v>476852.8125</v>
      </c>
      <c r="AN340" s="45">
        <v>2.0840038562388377E-3</v>
      </c>
      <c r="AR340" s="33"/>
    </row>
    <row r="341" spans="1:44">
      <c r="A341" s="6" t="s">
        <v>1039</v>
      </c>
      <c r="B341" s="6" t="s">
        <v>1567</v>
      </c>
      <c r="C341" s="119" t="s">
        <v>2424</v>
      </c>
      <c r="D341" s="30" t="s">
        <v>2340</v>
      </c>
      <c r="E341" s="6" t="s">
        <v>3918</v>
      </c>
      <c r="F341" s="31" t="s">
        <v>4551</v>
      </c>
      <c r="G341" s="6" t="s">
        <v>4201</v>
      </c>
      <c r="H341" s="32">
        <v>6.1</v>
      </c>
      <c r="I341" s="33">
        <v>43.201000000000001</v>
      </c>
      <c r="J341" s="33">
        <v>43.183</v>
      </c>
      <c r="K341" s="34">
        <v>0.81</v>
      </c>
      <c r="L341" s="34">
        <v>0.81</v>
      </c>
      <c r="M341" s="7">
        <v>0.53</v>
      </c>
      <c r="N341" s="7">
        <v>0</v>
      </c>
      <c r="O341" s="7">
        <v>0.47</v>
      </c>
      <c r="P341" s="7">
        <v>1</v>
      </c>
      <c r="Q341" s="35">
        <v>34.992810000000006</v>
      </c>
      <c r="R341" s="35">
        <v>34.978230000000003</v>
      </c>
      <c r="S341" s="35">
        <v>213.45614100000003</v>
      </c>
      <c r="T341" s="35">
        <v>213.36720300000002</v>
      </c>
      <c r="U341" s="36">
        <v>3.11330231300309E-4</v>
      </c>
      <c r="V341" s="37">
        <v>3.1132904870898894E-4</v>
      </c>
      <c r="W341" s="37">
        <v>-1.1825913200634065E-9</v>
      </c>
      <c r="X341" s="38">
        <v>-3.3243435816583946E-5</v>
      </c>
      <c r="Y341" s="39">
        <v>-5.4497435764891717</v>
      </c>
      <c r="Z341" s="40">
        <v>3.5337319625572324E-4</v>
      </c>
      <c r="AA341" s="41">
        <v>0</v>
      </c>
      <c r="AB341" s="41">
        <v>-3.5337319625572324E-4</v>
      </c>
      <c r="AC341" s="42">
        <v>-1.24444930203</v>
      </c>
      <c r="AD341" s="43">
        <v>-204008.08230000001</v>
      </c>
      <c r="AE341" s="40">
        <v>2.7450182102722518E-4</v>
      </c>
      <c r="AF341" s="41">
        <v>6.2494349559179382E-4</v>
      </c>
      <c r="AG341" s="41">
        <v>3.5044167456456865E-4</v>
      </c>
      <c r="AH341" s="42">
        <v>1.2807873475139697</v>
      </c>
      <c r="AI341" s="43">
        <v>209965.13893671636</v>
      </c>
      <c r="AJ341" s="42">
        <v>3.6304802048153118E-2</v>
      </c>
      <c r="AK341" s="31">
        <v>5951.6068931398622</v>
      </c>
      <c r="AL341" s="44">
        <f>+$AL$6*W341/H341*10^6</f>
        <v>-9.6933714759295631E-2</v>
      </c>
      <c r="AM341" s="31">
        <v>3313524.5</v>
      </c>
      <c r="AN341" s="45">
        <v>1.7961559943618531E-3</v>
      </c>
      <c r="AR341" s="33"/>
    </row>
    <row r="342" spans="1:44">
      <c r="A342" s="6" t="s">
        <v>1025</v>
      </c>
      <c r="B342" s="6" t="s">
        <v>1553</v>
      </c>
      <c r="C342" s="119" t="s">
        <v>2409</v>
      </c>
      <c r="D342" s="30">
        <v>2029207</v>
      </c>
      <c r="E342" s="6" t="s">
        <v>3903</v>
      </c>
      <c r="F342" s="31" t="s">
        <v>4555</v>
      </c>
      <c r="G342" s="6" t="s">
        <v>4201</v>
      </c>
      <c r="H342" s="32">
        <v>49.41</v>
      </c>
      <c r="I342" s="33">
        <v>7.9119999999999999</v>
      </c>
      <c r="J342" s="33">
        <v>7.8659999999999997</v>
      </c>
      <c r="K342" s="34">
        <v>1</v>
      </c>
      <c r="L342" s="34">
        <v>1</v>
      </c>
      <c r="M342" s="7">
        <v>0.34</v>
      </c>
      <c r="N342" s="7">
        <v>0</v>
      </c>
      <c r="O342" s="7">
        <v>0.66</v>
      </c>
      <c r="P342" s="7">
        <v>1</v>
      </c>
      <c r="Q342" s="35">
        <v>7.9119999999999999</v>
      </c>
      <c r="R342" s="35">
        <v>7.8659999999999997</v>
      </c>
      <c r="S342" s="35">
        <v>390.93191999999999</v>
      </c>
      <c r="T342" s="35">
        <v>388.65905999999995</v>
      </c>
      <c r="U342" s="36">
        <v>5.7018235458624667E-4</v>
      </c>
      <c r="V342" s="37">
        <v>5.6710147445636165E-4</v>
      </c>
      <c r="W342" s="37">
        <v>-3.0808801298850197E-6</v>
      </c>
      <c r="X342" s="38">
        <v>-8.6605608479292842E-2</v>
      </c>
      <c r="Y342" s="39">
        <v>-1752.7951523839879</v>
      </c>
      <c r="Z342" s="40">
        <v>4.1517302743411159E-4</v>
      </c>
      <c r="AA342" s="41">
        <v>0</v>
      </c>
      <c r="AB342" s="41">
        <v>-4.1517302743411159E-4</v>
      </c>
      <c r="AC342" s="42">
        <v>-1.4620853808000001</v>
      </c>
      <c r="AD342" s="43">
        <v>-29590.880000000005</v>
      </c>
      <c r="AE342" s="40">
        <v>7.0596600120982611E-4</v>
      </c>
      <c r="AF342" s="41">
        <v>1.1383659162923024E-3</v>
      </c>
      <c r="AG342" s="41">
        <v>4.3239991508247624E-4</v>
      </c>
      <c r="AH342" s="42">
        <v>1.5803267148288638</v>
      </c>
      <c r="AI342" s="43">
        <v>31983.944845757214</v>
      </c>
      <c r="AJ342" s="42">
        <v>3.1635725549570948E-2</v>
      </c>
      <c r="AK342" s="31">
        <v>640.26969337322225</v>
      </c>
      <c r="AL342" s="44">
        <f>+$AL$6*W342/H342*10^6</f>
        <v>-31.176686195962553</v>
      </c>
      <c r="AM342" s="31">
        <v>72311.25</v>
      </c>
      <c r="AN342" s="45">
        <v>8.8543579785057263E-3</v>
      </c>
      <c r="AR342" s="33"/>
    </row>
    <row r="343" spans="1:44">
      <c r="A343" s="6" t="s">
        <v>1057</v>
      </c>
      <c r="B343" s="6" t="s">
        <v>1585</v>
      </c>
      <c r="C343" s="119" t="s">
        <v>2442</v>
      </c>
      <c r="D343" s="30">
        <v>2575551</v>
      </c>
      <c r="E343" s="6" t="s">
        <v>3935</v>
      </c>
      <c r="F343" s="31" t="s">
        <v>4540</v>
      </c>
      <c r="G343" s="6" t="s">
        <v>4201</v>
      </c>
      <c r="H343" s="32">
        <v>28.24</v>
      </c>
      <c r="I343" s="33">
        <v>27.728000000000002</v>
      </c>
      <c r="J343" s="33">
        <v>27.728000000000002</v>
      </c>
      <c r="K343" s="34">
        <v>0.89</v>
      </c>
      <c r="L343" s="34">
        <v>0.89</v>
      </c>
      <c r="M343" s="7">
        <v>0.43</v>
      </c>
      <c r="N343" s="7">
        <v>0.53</v>
      </c>
      <c r="O343" s="7">
        <v>0.56999999999999995</v>
      </c>
      <c r="P343" s="7">
        <v>0.47000000000000003</v>
      </c>
      <c r="Q343" s="35">
        <v>24.67792</v>
      </c>
      <c r="R343" s="35">
        <v>24.67792</v>
      </c>
      <c r="S343" s="35">
        <v>696.90446079999992</v>
      </c>
      <c r="T343" s="35">
        <v>696.90446079999992</v>
      </c>
      <c r="U343" s="36">
        <v>1.0164496835679282E-3</v>
      </c>
      <c r="V343" s="37">
        <v>1.0168695083935409E-3</v>
      </c>
      <c r="W343" s="37">
        <v>4.198248256127423E-7</v>
      </c>
      <c r="X343" s="38">
        <v>1.1801557653676548E-2</v>
      </c>
      <c r="Y343" s="39">
        <v>417.90218320384378</v>
      </c>
      <c r="Z343" s="40">
        <v>9.3603218367618033E-4</v>
      </c>
      <c r="AA343" s="41">
        <v>1.0739542628533047E-3</v>
      </c>
      <c r="AB343" s="41">
        <v>1.3792207917712434E-4</v>
      </c>
      <c r="AC343" s="42">
        <v>0.4857103962188784</v>
      </c>
      <c r="AD343" s="43">
        <v>17199.376636645837</v>
      </c>
      <c r="AE343" s="40">
        <v>1.0868930664808538E-3</v>
      </c>
      <c r="AF343" s="41">
        <v>9.5936570728799922E-4</v>
      </c>
      <c r="AG343" s="41">
        <v>-1.2752735919285461E-4</v>
      </c>
      <c r="AH343" s="42">
        <v>-0.46608448700921579</v>
      </c>
      <c r="AI343" s="43">
        <v>-16504.408180213024</v>
      </c>
      <c r="AJ343" s="42">
        <v>3.1427466863339193E-2</v>
      </c>
      <c r="AK343" s="31">
        <v>1112.8706396366579</v>
      </c>
      <c r="AL343" s="44">
        <f>+$AL$6*W343/H343*10^6</f>
        <v>7.4331590937100271</v>
      </c>
      <c r="AM343" s="31">
        <v>204303.75</v>
      </c>
      <c r="AN343" s="45">
        <v>5.4471376058278804E-3</v>
      </c>
      <c r="AR343" s="33"/>
    </row>
    <row r="344" spans="1:44">
      <c r="A344" s="6" t="s">
        <v>5650</v>
      </c>
      <c r="B344" s="6" t="s">
        <v>5704</v>
      </c>
      <c r="C344" s="119" t="s">
        <v>2723</v>
      </c>
      <c r="D344" s="30">
        <v>2357317</v>
      </c>
      <c r="E344" s="6" t="s">
        <v>774</v>
      </c>
      <c r="F344" s="31" t="s">
        <v>4554</v>
      </c>
      <c r="G344" s="6" t="s">
        <v>4199</v>
      </c>
      <c r="H344" s="32">
        <v>66.209999999999994</v>
      </c>
      <c r="I344" s="33">
        <v>19.914000000000001</v>
      </c>
      <c r="J344" s="33">
        <v>19.928999999999998</v>
      </c>
      <c r="K344" s="34">
        <v>1</v>
      </c>
      <c r="L344" s="34">
        <v>1</v>
      </c>
      <c r="M344" s="7">
        <v>0.5</v>
      </c>
      <c r="N344" s="7">
        <v>0.51</v>
      </c>
      <c r="O344" s="7">
        <v>0.5</v>
      </c>
      <c r="P344" s="7">
        <v>0.49</v>
      </c>
      <c r="Q344" s="35">
        <v>19.914000000000001</v>
      </c>
      <c r="R344" s="35">
        <v>19.928999999999998</v>
      </c>
      <c r="S344" s="35">
        <v>1318.50594</v>
      </c>
      <c r="T344" s="35">
        <v>1319.4990899999998</v>
      </c>
      <c r="U344" s="36">
        <v>1.9230683987256721E-3</v>
      </c>
      <c r="V344" s="37">
        <v>1.9253118130909579E-3</v>
      </c>
      <c r="W344" s="37">
        <v>2.2434143652858701E-6</v>
      </c>
      <c r="X344" s="38">
        <v>6.3063883690931008E-2</v>
      </c>
      <c r="Y344" s="39">
        <v>952.48276228562167</v>
      </c>
      <c r="Z344" s="40">
        <v>2.0592125500569292E-3</v>
      </c>
      <c r="AA344" s="41">
        <v>1.9566625974462939E-3</v>
      </c>
      <c r="AB344" s="41">
        <v>-1.025499526106353E-4</v>
      </c>
      <c r="AC344" s="42">
        <v>-0.36114288888272683</v>
      </c>
      <c r="AD344" s="43">
        <v>-5454.5067041644297</v>
      </c>
      <c r="AE344" s="40">
        <v>1.8038100955392632E-3</v>
      </c>
      <c r="AF344" s="41">
        <v>1.8937308895127967E-3</v>
      </c>
      <c r="AG344" s="41">
        <v>8.9920793973533465E-5</v>
      </c>
      <c r="AH344" s="42">
        <v>0.32864075125429237</v>
      </c>
      <c r="AI344" s="43">
        <v>4963.6120110903548</v>
      </c>
      <c r="AJ344" s="42">
        <v>3.0561746062496564E-2</v>
      </c>
      <c r="AK344" s="31">
        <v>461.58806921154701</v>
      </c>
      <c r="AL344" s="44">
        <f>+$AL$6*W344/H344*10^6</f>
        <v>16.941658097612677</v>
      </c>
      <c r="AM344" s="31">
        <v>82876.546875</v>
      </c>
      <c r="AN344" s="45">
        <v>5.5695861690249386E-3</v>
      </c>
      <c r="AR344" s="33"/>
    </row>
    <row r="345" spans="1:44">
      <c r="A345" s="6" t="s">
        <v>1115</v>
      </c>
      <c r="B345" s="6" t="s">
        <v>1641</v>
      </c>
      <c r="C345" s="119" t="s">
        <v>2501</v>
      </c>
      <c r="D345" s="30" t="s">
        <v>2349</v>
      </c>
      <c r="E345" s="6" t="s">
        <v>3991</v>
      </c>
      <c r="F345" s="31" t="s">
        <v>4544</v>
      </c>
      <c r="G345" s="6" t="s">
        <v>4199</v>
      </c>
      <c r="H345" s="32">
        <v>29.23</v>
      </c>
      <c r="I345" s="33">
        <v>31.385000000000002</v>
      </c>
      <c r="J345" s="33">
        <v>31.416</v>
      </c>
      <c r="K345" s="34">
        <v>0.84</v>
      </c>
      <c r="L345" s="34">
        <v>0.84</v>
      </c>
      <c r="M345" s="7">
        <v>0.48</v>
      </c>
      <c r="N345" s="7">
        <v>0.55000000000000004</v>
      </c>
      <c r="O345" s="7">
        <v>0.52</v>
      </c>
      <c r="P345" s="7">
        <v>0.45</v>
      </c>
      <c r="Q345" s="35">
        <v>26.363399999999999</v>
      </c>
      <c r="R345" s="35">
        <v>26.38944</v>
      </c>
      <c r="S345" s="35">
        <v>770.60218199999997</v>
      </c>
      <c r="T345" s="35">
        <v>771.36333120000006</v>
      </c>
      <c r="U345" s="36">
        <v>1.1239393462218676E-3</v>
      </c>
      <c r="V345" s="37">
        <v>1.1255141780693108E-3</v>
      </c>
      <c r="W345" s="37">
        <v>1.5748318474432046E-6</v>
      </c>
      <c r="X345" s="38">
        <v>4.4269580331084725E-2</v>
      </c>
      <c r="Y345" s="39">
        <v>1514.5254988397101</v>
      </c>
      <c r="Z345" s="40">
        <v>1.1553685809747869E-3</v>
      </c>
      <c r="AA345" s="41">
        <v>1.2335545268231372E-3</v>
      </c>
      <c r="AB345" s="41">
        <v>7.818594584835031E-5</v>
      </c>
      <c r="AC345" s="42">
        <v>0.27534189567995304</v>
      </c>
      <c r="AD345" s="43">
        <v>9419.8390584999343</v>
      </c>
      <c r="AE345" s="40">
        <v>1.0964082538434618E-3</v>
      </c>
      <c r="AF345" s="41">
        <v>1.0166807288426438E-3</v>
      </c>
      <c r="AG345" s="41">
        <v>-7.9727525000817916E-5</v>
      </c>
      <c r="AH345" s="42">
        <v>-0.29138659206708262</v>
      </c>
      <c r="AI345" s="43">
        <v>-9968.7510115320765</v>
      </c>
      <c r="AJ345" s="42">
        <v>2.822488394395517E-2</v>
      </c>
      <c r="AK345" s="31">
        <v>965.61354580756779</v>
      </c>
      <c r="AL345" s="44">
        <f>+$AL$6*W345/H345*10^6</f>
        <v>26.938622091057212</v>
      </c>
      <c r="AM345" s="31">
        <v>250726</v>
      </c>
      <c r="AN345" s="45">
        <v>3.8512700948747547E-3</v>
      </c>
      <c r="AR345" s="33"/>
    </row>
    <row r="346" spans="1:44">
      <c r="A346" s="6" t="s">
        <v>1494</v>
      </c>
      <c r="B346" s="6" t="s">
        <v>2302</v>
      </c>
      <c r="C346" s="119" t="s">
        <v>2939</v>
      </c>
      <c r="D346" s="30">
        <v>2256522</v>
      </c>
      <c r="E346" s="6" t="s">
        <v>969</v>
      </c>
      <c r="F346" s="31" t="s">
        <v>4547</v>
      </c>
      <c r="G346" s="6" t="s">
        <v>4201</v>
      </c>
      <c r="H346" s="32">
        <v>22.33</v>
      </c>
      <c r="I346" s="33">
        <v>35.302</v>
      </c>
      <c r="J346" s="33">
        <v>35.241</v>
      </c>
      <c r="K346" s="34">
        <v>0.78</v>
      </c>
      <c r="L346" s="34">
        <v>0.78</v>
      </c>
      <c r="M346" s="7">
        <v>0.35</v>
      </c>
      <c r="N346" s="7">
        <v>0.51</v>
      </c>
      <c r="O346" s="7">
        <v>0.65</v>
      </c>
      <c r="P346" s="7">
        <v>0.49</v>
      </c>
      <c r="Q346" s="35">
        <v>27.53556</v>
      </c>
      <c r="R346" s="35">
        <v>27.48798</v>
      </c>
      <c r="S346" s="35">
        <v>614.86905479999996</v>
      </c>
      <c r="T346" s="35">
        <v>613.8065934</v>
      </c>
      <c r="U346" s="36">
        <v>8.9679933382795637E-4</v>
      </c>
      <c r="V346" s="37">
        <v>8.9561947725643268E-4</v>
      </c>
      <c r="W346" s="37">
        <v>-1.1798565715236955E-6</v>
      </c>
      <c r="X346" s="38">
        <v>-3.3166560199443869E-2</v>
      </c>
      <c r="Y346" s="39">
        <v>-1485.2915449818124</v>
      </c>
      <c r="Z346" s="40">
        <v>6.7220194093328179E-4</v>
      </c>
      <c r="AA346" s="41">
        <v>9.1020328280158602E-4</v>
      </c>
      <c r="AB346" s="41">
        <v>2.3800134186830423E-4</v>
      </c>
      <c r="AC346" s="42">
        <v>0.83815243178738319</v>
      </c>
      <c r="AD346" s="43">
        <v>37534.815574894012</v>
      </c>
      <c r="AE346" s="40">
        <v>1.0935400951078019E-3</v>
      </c>
      <c r="AF346" s="41">
        <v>8.809286151976063E-4</v>
      </c>
      <c r="AG346" s="41">
        <v>-2.126114799101956E-4</v>
      </c>
      <c r="AH346" s="42">
        <v>-0.77704825986678172</v>
      </c>
      <c r="AI346" s="43">
        <v>-34798.399456640473</v>
      </c>
      <c r="AJ346" s="42">
        <v>2.7937611721157607E-2</v>
      </c>
      <c r="AK346" s="31">
        <v>1251.1245732717289</v>
      </c>
      <c r="AL346" s="44">
        <f>+$AL$6*W346/H346*10^6</f>
        <v>-26.418642443432503</v>
      </c>
      <c r="AM346" s="31">
        <v>80451.6015625</v>
      </c>
      <c r="AN346" s="45">
        <v>1.5551269943330767E-2</v>
      </c>
      <c r="AR346" s="33"/>
    </row>
    <row r="347" spans="1:44">
      <c r="A347" s="6" t="s">
        <v>5656</v>
      </c>
      <c r="B347" s="6" t="s">
        <v>5710</v>
      </c>
      <c r="C347" s="119" t="s">
        <v>5910</v>
      </c>
      <c r="D347" s="30">
        <v>2572109</v>
      </c>
      <c r="E347" s="6" t="s">
        <v>5676</v>
      </c>
      <c r="F347" s="31" t="s">
        <v>4541</v>
      </c>
      <c r="G347" s="6" t="s">
        <v>4199</v>
      </c>
      <c r="H347" s="32">
        <v>18.82</v>
      </c>
      <c r="I347" s="33">
        <v>42.764000000000003</v>
      </c>
      <c r="J347" s="33">
        <v>42.832999999999998</v>
      </c>
      <c r="K347" s="34">
        <v>0.89</v>
      </c>
      <c r="L347" s="34">
        <v>0.89</v>
      </c>
      <c r="M347" s="7">
        <v>0.51</v>
      </c>
      <c r="N347" s="7">
        <v>0.55000000000000004</v>
      </c>
      <c r="O347" s="7">
        <v>0.49</v>
      </c>
      <c r="P347" s="7">
        <v>0.45</v>
      </c>
      <c r="Q347" s="35">
        <v>38.059960000000004</v>
      </c>
      <c r="R347" s="35">
        <v>38.121369999999999</v>
      </c>
      <c r="S347" s="35">
        <v>716.28844720000006</v>
      </c>
      <c r="T347" s="35">
        <v>717.44418340000004</v>
      </c>
      <c r="U347" s="36">
        <v>1.0447216318059229E-3</v>
      </c>
      <c r="V347" s="37">
        <v>1.0468394953826122E-3</v>
      </c>
      <c r="W347" s="37">
        <v>2.1178635766893727E-6</v>
      </c>
      <c r="X347" s="38">
        <v>5.953456674802856E-2</v>
      </c>
      <c r="Y347" s="39">
        <v>3163.3669897996047</v>
      </c>
      <c r="Z347" s="40">
        <v>1.1410566441086576E-3</v>
      </c>
      <c r="AA347" s="41">
        <v>1.1473277045710817E-3</v>
      </c>
      <c r="AB347" s="41">
        <v>6.2710604624240975E-6</v>
      </c>
      <c r="AC347" s="42">
        <v>2.2084348496551269E-2</v>
      </c>
      <c r="AD347" s="43">
        <v>1173.4510359485266</v>
      </c>
      <c r="AE347" s="40">
        <v>9.6033497257505909E-4</v>
      </c>
      <c r="AF347" s="41">
        <v>9.45613624319283E-4</v>
      </c>
      <c r="AG347" s="41">
        <v>-1.4721348255776088E-5</v>
      </c>
      <c r="AH347" s="42">
        <v>-5.3803294393489312E-2</v>
      </c>
      <c r="AI347" s="43">
        <v>-2858.8360464128218</v>
      </c>
      <c r="AJ347" s="42">
        <v>2.7815620851090517E-2</v>
      </c>
      <c r="AK347" s="31">
        <v>1477.981979335309</v>
      </c>
      <c r="AL347" s="44">
        <f>+$AL$6*W347/H347*10^6</f>
        <v>56.266301187284078</v>
      </c>
      <c r="AM347" s="31">
        <v>169779.5</v>
      </c>
      <c r="AN347" s="45">
        <v>8.7053029331297885E-3</v>
      </c>
      <c r="AR347" s="33"/>
    </row>
    <row r="348" spans="1:44">
      <c r="A348" s="6" t="s">
        <v>1111</v>
      </c>
      <c r="B348" s="6" t="s">
        <v>1637</v>
      </c>
      <c r="C348" s="119" t="s">
        <v>2497</v>
      </c>
      <c r="D348" s="30">
        <v>2267438</v>
      </c>
      <c r="E348" s="6" t="s">
        <v>3987</v>
      </c>
      <c r="F348" s="31" t="s">
        <v>4539</v>
      </c>
      <c r="G348" s="6" t="s">
        <v>4199</v>
      </c>
      <c r="H348" s="32">
        <v>63.85</v>
      </c>
      <c r="I348" s="33">
        <v>12.58</v>
      </c>
      <c r="J348" s="33">
        <v>12.582000000000001</v>
      </c>
      <c r="K348" s="34">
        <v>0.88</v>
      </c>
      <c r="L348" s="34">
        <v>0.88</v>
      </c>
      <c r="M348" s="7">
        <v>0.42</v>
      </c>
      <c r="N348" s="7">
        <v>0.59</v>
      </c>
      <c r="O348" s="7">
        <v>0.57999999999999996</v>
      </c>
      <c r="P348" s="7">
        <v>0.41000000000000003</v>
      </c>
      <c r="Q348" s="35">
        <v>11.070399999999999</v>
      </c>
      <c r="R348" s="35">
        <v>11.07216</v>
      </c>
      <c r="S348" s="35">
        <v>706.84503999999993</v>
      </c>
      <c r="T348" s="35">
        <v>706.95741600000008</v>
      </c>
      <c r="U348" s="36">
        <v>1.0309482255498853E-3</v>
      </c>
      <c r="V348" s="37">
        <v>1.0315380091524421E-3</v>
      </c>
      <c r="W348" s="37">
        <v>5.8978360255681518E-7</v>
      </c>
      <c r="X348" s="38">
        <v>1.6579212957710456E-2</v>
      </c>
      <c r="Y348" s="39">
        <v>259.65877772451773</v>
      </c>
      <c r="Z348" s="40">
        <v>9.2730496833661076E-4</v>
      </c>
      <c r="AA348" s="41">
        <v>1.2127797544183067E-3</v>
      </c>
      <c r="AB348" s="41">
        <v>2.8547478608169591E-4</v>
      </c>
      <c r="AC348" s="42">
        <v>1.0053362905019039</v>
      </c>
      <c r="AD348" s="43">
        <v>15745.282545057224</v>
      </c>
      <c r="AE348" s="40">
        <v>1.1217366940305712E-3</v>
      </c>
      <c r="AF348" s="41">
        <v>8.4896580803812017E-4</v>
      </c>
      <c r="AG348" s="41">
        <v>-2.7277088599245104E-4</v>
      </c>
      <c r="AH348" s="42">
        <v>-0.99691767534040021</v>
      </c>
      <c r="AI348" s="43">
        <v>-15613.432659990605</v>
      </c>
      <c r="AJ348" s="42">
        <v>2.4997828119214138E-2</v>
      </c>
      <c r="AK348" s="31">
        <v>391.50866279113689</v>
      </c>
      <c r="AL348" s="44">
        <f>+$AL$6*W348/H348*10^6</f>
        <v>4.6185090255036423</v>
      </c>
      <c r="AM348" s="31">
        <v>23982.30078125</v>
      </c>
      <c r="AN348" s="45">
        <v>1.6324900031994792E-2</v>
      </c>
      <c r="AR348" s="33"/>
    </row>
    <row r="349" spans="1:44">
      <c r="A349" s="6" t="s">
        <v>6160</v>
      </c>
      <c r="B349" s="6" t="s">
        <v>6112</v>
      </c>
      <c r="C349" s="119" t="s">
        <v>6205</v>
      </c>
      <c r="D349" s="30">
        <v>2918576</v>
      </c>
      <c r="E349" s="6" t="s">
        <v>6288</v>
      </c>
      <c r="F349" s="31" t="s">
        <v>4540</v>
      </c>
      <c r="G349" s="6" t="s">
        <v>4199</v>
      </c>
      <c r="H349" s="32">
        <v>36.9</v>
      </c>
      <c r="I349" s="33">
        <v>15.776999999999999</v>
      </c>
      <c r="J349" s="33">
        <v>15.853</v>
      </c>
      <c r="K349" s="34">
        <v>0.75</v>
      </c>
      <c r="L349" s="34">
        <v>0.75</v>
      </c>
      <c r="M349" s="7">
        <v>0.45</v>
      </c>
      <c r="N349" s="7">
        <v>1</v>
      </c>
      <c r="O349" s="7">
        <v>0.55000000000000004</v>
      </c>
      <c r="P349" s="7">
        <v>0</v>
      </c>
      <c r="Q349" s="35">
        <v>11.832749999999999</v>
      </c>
      <c r="R349" s="35">
        <v>11.889749999999999</v>
      </c>
      <c r="S349" s="35">
        <v>436.62847499999992</v>
      </c>
      <c r="T349" s="35">
        <v>438.73177499999997</v>
      </c>
      <c r="U349" s="36">
        <v>6.3683173263237786E-4</v>
      </c>
      <c r="V349" s="37">
        <v>6.4016373757852638E-4</v>
      </c>
      <c r="W349" s="37">
        <v>3.3320049461485132E-6</v>
      </c>
      <c r="X349" s="38">
        <v>9.3664895630968595E-2</v>
      </c>
      <c r="Y349" s="39">
        <v>2538.3440550397991</v>
      </c>
      <c r="Z349" s="40">
        <v>6.137247678148467E-4</v>
      </c>
      <c r="AA349" s="41">
        <v>1.2756624189029589E-3</v>
      </c>
      <c r="AB349" s="41">
        <v>6.6193765108811216E-4</v>
      </c>
      <c r="AC349" s="42">
        <v>2.3310988400146311</v>
      </c>
      <c r="AD349" s="43">
        <v>63173.41029849949</v>
      </c>
      <c r="AE349" s="40">
        <v>6.5707275943360864E-4</v>
      </c>
      <c r="AF349" s="41">
        <v>0</v>
      </c>
      <c r="AG349" s="41">
        <v>-6.5707275943360864E-4</v>
      </c>
      <c r="AH349" s="42">
        <v>-2.4014566124999996</v>
      </c>
      <c r="AI349" s="43">
        <v>-65080.124999999985</v>
      </c>
      <c r="AJ349" s="42">
        <v>2.3307123145599906E-2</v>
      </c>
      <c r="AK349" s="31">
        <v>631.62935353930516</v>
      </c>
      <c r="AL349" s="44">
        <f>+$AL$6*W349/H349*10^6</f>
        <v>45.14911851149747</v>
      </c>
      <c r="AM349" s="31">
        <v>162008.40625</v>
      </c>
      <c r="AN349" s="45">
        <v>3.8987443192584656E-3</v>
      </c>
      <c r="AR349" s="33"/>
    </row>
    <row r="350" spans="1:44">
      <c r="A350" s="6" t="s">
        <v>6172</v>
      </c>
      <c r="B350" s="6" t="s">
        <v>6125</v>
      </c>
      <c r="C350" s="119" t="s">
        <v>6218</v>
      </c>
      <c r="D350" s="30" t="s">
        <v>6253</v>
      </c>
      <c r="E350" s="6" t="s">
        <v>6301</v>
      </c>
      <c r="F350" s="31" t="s">
        <v>4558</v>
      </c>
      <c r="G350" s="6" t="s">
        <v>4199</v>
      </c>
      <c r="H350" s="32">
        <v>44.42</v>
      </c>
      <c r="I350" s="33">
        <v>25.995000000000001</v>
      </c>
      <c r="J350" s="33">
        <v>26.033999999999999</v>
      </c>
      <c r="K350" s="34">
        <v>0.93</v>
      </c>
      <c r="L350" s="34">
        <v>0.93</v>
      </c>
      <c r="M350" s="7">
        <v>0.51</v>
      </c>
      <c r="N350" s="7">
        <v>0.57999999999999996</v>
      </c>
      <c r="O350" s="7">
        <v>0.49</v>
      </c>
      <c r="P350" s="7">
        <v>0.42</v>
      </c>
      <c r="Q350" s="35">
        <v>24.175350000000002</v>
      </c>
      <c r="R350" s="35">
        <v>24.21162</v>
      </c>
      <c r="S350" s="35">
        <v>1073.8690470000001</v>
      </c>
      <c r="T350" s="35">
        <v>1075.4801603999999</v>
      </c>
      <c r="U350" s="36">
        <v>1.5662603906474277E-3</v>
      </c>
      <c r="V350" s="37">
        <v>1.5692581171564723E-3</v>
      </c>
      <c r="W350" s="37">
        <v>2.997726509044573E-6</v>
      </c>
      <c r="X350" s="38">
        <v>8.4268104380938957E-2</v>
      </c>
      <c r="Y350" s="39">
        <v>1897.075740228252</v>
      </c>
      <c r="Z350" s="40">
        <v>1.7106871062515475E-3</v>
      </c>
      <c r="AA350" s="41">
        <v>1.8137067489147408E-3</v>
      </c>
      <c r="AB350" s="41">
        <v>1.0301964266319326E-4</v>
      </c>
      <c r="AC350" s="42">
        <v>0.36279696300116454</v>
      </c>
      <c r="AD350" s="43">
        <v>8167.4237505890251</v>
      </c>
      <c r="AE350" s="40">
        <v>1.4397468028854031E-3</v>
      </c>
      <c r="AF350" s="41">
        <v>1.3230150416772327E-3</v>
      </c>
      <c r="AG350" s="41">
        <v>-1.1673176120817041E-4</v>
      </c>
      <c r="AH350" s="42">
        <v>-0.42662894758225978</v>
      </c>
      <c r="AI350" s="43">
        <v>-9604.433759168387</v>
      </c>
      <c r="AJ350" s="42">
        <v>2.0436119799843722E-2</v>
      </c>
      <c r="AK350" s="31">
        <v>460.06573164889051</v>
      </c>
      <c r="AL350" s="44">
        <f>+$AL$6*W350/H350*10^6</f>
        <v>33.742981866778173</v>
      </c>
      <c r="AM350" s="31">
        <v>284852.75</v>
      </c>
      <c r="AN350" s="45">
        <v>1.6151001935171435E-3</v>
      </c>
      <c r="AR350" s="33"/>
    </row>
    <row r="351" spans="1:44">
      <c r="A351" s="6" t="s">
        <v>4822</v>
      </c>
      <c r="B351" s="6" t="s">
        <v>4788</v>
      </c>
      <c r="C351" s="119" t="s">
        <v>4907</v>
      </c>
      <c r="D351" s="30" t="s">
        <v>4887</v>
      </c>
      <c r="E351" s="6" t="s">
        <v>4860</v>
      </c>
      <c r="F351" s="31" t="s">
        <v>4538</v>
      </c>
      <c r="G351" s="6" t="s">
        <v>4201</v>
      </c>
      <c r="H351" s="32">
        <v>24.25</v>
      </c>
      <c r="I351" s="33">
        <v>17.116</v>
      </c>
      <c r="J351" s="33">
        <v>16.969000000000001</v>
      </c>
      <c r="K351" s="34">
        <v>0.93</v>
      </c>
      <c r="L351" s="34">
        <v>0.93</v>
      </c>
      <c r="M351" s="7">
        <v>0</v>
      </c>
      <c r="N351" s="7">
        <v>0.5</v>
      </c>
      <c r="O351" s="7">
        <v>1</v>
      </c>
      <c r="P351" s="7">
        <v>0.5</v>
      </c>
      <c r="Q351" s="35">
        <v>15.91788</v>
      </c>
      <c r="R351" s="35">
        <v>15.781170000000001</v>
      </c>
      <c r="S351" s="35">
        <v>386.00859000000003</v>
      </c>
      <c r="T351" s="35">
        <v>382.69337250000001</v>
      </c>
      <c r="U351" s="36">
        <v>5.63001575150776E-4</v>
      </c>
      <c r="V351" s="37">
        <v>5.5839680106628076E-4</v>
      </c>
      <c r="W351" s="37">
        <v>-4.6047740844952457E-6</v>
      </c>
      <c r="X351" s="38">
        <v>-0.12944329045098968</v>
      </c>
      <c r="Y351" s="39">
        <v>-5337.8676474634922</v>
      </c>
      <c r="Z351" s="40">
        <v>0</v>
      </c>
      <c r="AA351" s="41">
        <v>5.5636220246582451E-4</v>
      </c>
      <c r="AB351" s="41">
        <v>5.5636220246582451E-4</v>
      </c>
      <c r="AC351" s="42">
        <v>1.9593012765841755</v>
      </c>
      <c r="AD351" s="43">
        <v>80795.928931306204</v>
      </c>
      <c r="AE351" s="40">
        <v>1.0561745237292997E-3</v>
      </c>
      <c r="AF351" s="41">
        <v>5.604463352082336E-4</v>
      </c>
      <c r="AG351" s="41">
        <v>-4.9572818852106613E-4</v>
      </c>
      <c r="AH351" s="42">
        <v>-1.8117776444616818</v>
      </c>
      <c r="AI351" s="43">
        <v>-74712.480183986874</v>
      </c>
      <c r="AJ351" s="42">
        <v>1.8080341671504074E-2</v>
      </c>
      <c r="AK351" s="31">
        <v>745.58109985584451</v>
      </c>
      <c r="AL351" s="44">
        <f>+$AL$6*W351/H351*10^6</f>
        <v>-94.943795556603007</v>
      </c>
      <c r="AM351" s="31">
        <v>803561.5</v>
      </c>
      <c r="AN351" s="45">
        <v>9.2784572164774509E-4</v>
      </c>
      <c r="AR351" s="33"/>
    </row>
    <row r="352" spans="1:44">
      <c r="A352" s="6" t="s">
        <v>1360</v>
      </c>
      <c r="B352" s="6" t="s">
        <v>1771</v>
      </c>
      <c r="C352" s="119" t="s">
        <v>2807</v>
      </c>
      <c r="D352" s="30">
        <v>2572068</v>
      </c>
      <c r="E352" s="6" t="s">
        <v>856</v>
      </c>
      <c r="F352" s="31" t="s">
        <v>4551</v>
      </c>
      <c r="G352" s="6" t="s">
        <v>4199</v>
      </c>
      <c r="H352" s="32">
        <v>21.69</v>
      </c>
      <c r="I352" s="33">
        <v>26.376000000000001</v>
      </c>
      <c r="J352" s="33">
        <v>26.533999999999999</v>
      </c>
      <c r="K352" s="34">
        <v>1</v>
      </c>
      <c r="L352" s="34">
        <v>1</v>
      </c>
      <c r="M352" s="7">
        <v>1</v>
      </c>
      <c r="N352" s="7">
        <v>0</v>
      </c>
      <c r="O352" s="7">
        <v>0</v>
      </c>
      <c r="P352" s="7">
        <v>1</v>
      </c>
      <c r="Q352" s="35">
        <v>26.376000000000001</v>
      </c>
      <c r="R352" s="35">
        <v>26.533999999999999</v>
      </c>
      <c r="S352" s="35">
        <v>572.09544000000005</v>
      </c>
      <c r="T352" s="35">
        <v>575.52246000000002</v>
      </c>
      <c r="U352" s="36">
        <v>8.3441312499438485E-4</v>
      </c>
      <c r="V352" s="37">
        <v>8.3975820774318877E-4</v>
      </c>
      <c r="W352" s="37">
        <v>5.345082748803927E-6</v>
      </c>
      <c r="X352" s="38">
        <v>0.15025386393387902</v>
      </c>
      <c r="Y352" s="39">
        <v>6927.3335147016605</v>
      </c>
      <c r="Z352" s="40">
        <v>1.7869712591182428E-3</v>
      </c>
      <c r="AA352" s="41">
        <v>0</v>
      </c>
      <c r="AB352" s="41">
        <v>-1.7869712591182428E-3</v>
      </c>
      <c r="AC352" s="42">
        <v>-6.2930498400000001</v>
      </c>
      <c r="AD352" s="43">
        <v>-290136</v>
      </c>
      <c r="AE352" s="40">
        <v>0</v>
      </c>
      <c r="AF352" s="41">
        <v>1.6856808960653072E-3</v>
      </c>
      <c r="AG352" s="41">
        <v>1.6856808960653072E-3</v>
      </c>
      <c r="AH352" s="42">
        <v>6.1607934224976502</v>
      </c>
      <c r="AI352" s="43">
        <v>284038.42427375057</v>
      </c>
      <c r="AJ352" s="42">
        <v>1.799744643152934E-2</v>
      </c>
      <c r="AK352" s="31">
        <v>829.75778845220339</v>
      </c>
      <c r="AL352" s="44">
        <f>+$AL$6*W352/H352*10^6</f>
        <v>123.21536995859675</v>
      </c>
      <c r="AM352" s="31">
        <v>258306.703125</v>
      </c>
      <c r="AN352" s="45">
        <v>3.2122967712946509E-3</v>
      </c>
      <c r="AR352" s="33"/>
    </row>
    <row r="353" spans="1:44">
      <c r="A353" s="6" t="s">
        <v>1321</v>
      </c>
      <c r="B353" s="6" t="s">
        <v>1732</v>
      </c>
      <c r="C353" s="119" t="s">
        <v>2770</v>
      </c>
      <c r="D353" s="30">
        <v>2492412</v>
      </c>
      <c r="E353" s="6" t="s">
        <v>822</v>
      </c>
      <c r="F353" s="31" t="s">
        <v>4543</v>
      </c>
      <c r="G353" s="6" t="s">
        <v>4201</v>
      </c>
      <c r="H353" s="32">
        <v>3.54</v>
      </c>
      <c r="I353" s="33">
        <v>66.061000000000007</v>
      </c>
      <c r="J353" s="33">
        <v>65.908000000000001</v>
      </c>
      <c r="K353" s="34">
        <v>0.92</v>
      </c>
      <c r="L353" s="34">
        <v>0.92</v>
      </c>
      <c r="M353" s="7">
        <v>0.34</v>
      </c>
      <c r="N353" s="7">
        <v>0.39</v>
      </c>
      <c r="O353" s="7">
        <v>0.66</v>
      </c>
      <c r="P353" s="7">
        <v>0.61</v>
      </c>
      <c r="Q353" s="35">
        <v>60.776120000000006</v>
      </c>
      <c r="R353" s="35">
        <v>60.635360000000006</v>
      </c>
      <c r="S353" s="35">
        <v>215.14746480000002</v>
      </c>
      <c r="T353" s="35">
        <v>214.64917440000002</v>
      </c>
      <c r="U353" s="36">
        <v>3.1379706231950989E-4</v>
      </c>
      <c r="V353" s="37">
        <v>3.1319960299672607E-4</v>
      </c>
      <c r="W353" s="37">
        <v>-5.9745932278382251E-7</v>
      </c>
      <c r="X353" s="38">
        <v>-1.6794982605587535E-2</v>
      </c>
      <c r="Y353" s="39">
        <v>-4744.3453688100381</v>
      </c>
      <c r="Z353" s="40">
        <v>2.2848843938297483E-4</v>
      </c>
      <c r="AA353" s="41">
        <v>2.4340556405321815E-4</v>
      </c>
      <c r="AB353" s="41">
        <v>1.4917124670243319E-5</v>
      </c>
      <c r="AC353" s="42">
        <v>5.2532579100156178E-2</v>
      </c>
      <c r="AD353" s="43">
        <v>14839.71161021361</v>
      </c>
      <c r="AE353" s="40">
        <v>3.8852492627178622E-4</v>
      </c>
      <c r="AF353" s="41">
        <v>3.8350598465224968E-4</v>
      </c>
      <c r="AG353" s="41">
        <v>-5.0189416195365461E-6</v>
      </c>
      <c r="AH353" s="42">
        <v>-1.8343129230280201E-2</v>
      </c>
      <c r="AI353" s="43">
        <v>-5181.6749238079665</v>
      </c>
      <c r="AJ353" s="42">
        <v>1.7394467264288446E-2</v>
      </c>
      <c r="AK353" s="31">
        <v>4913.6913175956051</v>
      </c>
      <c r="AL353" s="44">
        <f>+$AL$6*W353/H353*10^6</f>
        <v>-84.386909997715037</v>
      </c>
      <c r="AM353" s="31">
        <v>183141.046875</v>
      </c>
      <c r="AN353" s="45">
        <v>2.6830092988107505E-2</v>
      </c>
      <c r="AR353" s="33"/>
    </row>
    <row r="354" spans="1:44">
      <c r="A354" s="6" t="s">
        <v>4841</v>
      </c>
      <c r="B354" s="6" t="s">
        <v>4804</v>
      </c>
      <c r="C354" s="119" t="s">
        <v>4925</v>
      </c>
      <c r="D354" s="30" t="s">
        <v>4895</v>
      </c>
      <c r="E354" s="6" t="s">
        <v>4877</v>
      </c>
      <c r="F354" s="31" t="s">
        <v>4542</v>
      </c>
      <c r="G354" s="6" t="s">
        <v>4199</v>
      </c>
      <c r="H354" s="32">
        <v>42.42</v>
      </c>
      <c r="I354" s="33">
        <v>41.838999999999999</v>
      </c>
      <c r="J354" s="33">
        <v>42.454999999999998</v>
      </c>
      <c r="K354" s="34">
        <v>0.85</v>
      </c>
      <c r="L354" s="34">
        <v>0.85</v>
      </c>
      <c r="M354" s="7">
        <v>1</v>
      </c>
      <c r="N354" s="7">
        <v>1</v>
      </c>
      <c r="O354" s="7">
        <v>0</v>
      </c>
      <c r="P354" s="7">
        <v>0</v>
      </c>
      <c r="Q354" s="35">
        <v>35.56315</v>
      </c>
      <c r="R354" s="35">
        <v>36.086749999999995</v>
      </c>
      <c r="S354" s="35">
        <v>1508.588823</v>
      </c>
      <c r="T354" s="35">
        <v>1530.7999349999998</v>
      </c>
      <c r="U354" s="36">
        <v>2.2003082460000569E-3</v>
      </c>
      <c r="V354" s="37">
        <v>2.2336257907797199E-3</v>
      </c>
      <c r="W354" s="37">
        <v>3.3317544779662943E-5</v>
      </c>
      <c r="X354" s="38">
        <v>0.93657854802240681</v>
      </c>
      <c r="Y354" s="39">
        <v>22078.702216464091</v>
      </c>
      <c r="Z354" s="40">
        <v>4.7121593357360401E-3</v>
      </c>
      <c r="AA354" s="41">
        <v>4.4509745115648217E-3</v>
      </c>
      <c r="AB354" s="41">
        <v>-2.6118482417121849E-4</v>
      </c>
      <c r="AC354" s="42">
        <v>-0.91979605579787083</v>
      </c>
      <c r="AD354" s="43">
        <v>-21683.075337054946</v>
      </c>
      <c r="AE354" s="40">
        <v>0</v>
      </c>
      <c r="AF354" s="41">
        <v>0</v>
      </c>
      <c r="AG354" s="41">
        <v>0</v>
      </c>
      <c r="AH354" s="42">
        <v>0</v>
      </c>
      <c r="AI354" s="43">
        <v>0</v>
      </c>
      <c r="AJ354" s="42">
        <v>1.6782492224535983E-2</v>
      </c>
      <c r="AK354" s="31">
        <v>395.62687940914475</v>
      </c>
      <c r="AL354" s="44">
        <f>+$AL$6*W354/H354*10^6</f>
        <v>392.71033450804981</v>
      </c>
      <c r="AM354" s="31">
        <v>792070.4375</v>
      </c>
      <c r="AN354" s="45">
        <v>4.9948446587383811E-4</v>
      </c>
      <c r="AR354" s="33"/>
    </row>
    <row r="355" spans="1:44">
      <c r="A355" s="6" t="s">
        <v>6163</v>
      </c>
      <c r="B355" s="6" t="s">
        <v>6116</v>
      </c>
      <c r="C355" s="119" t="s">
        <v>6208</v>
      </c>
      <c r="D355" s="30" t="s">
        <v>6246</v>
      </c>
      <c r="E355" s="6" t="s">
        <v>6291</v>
      </c>
      <c r="F355" s="31" t="s">
        <v>4551</v>
      </c>
      <c r="G355" s="6" t="s">
        <v>4201</v>
      </c>
      <c r="H355" s="32">
        <v>3.02</v>
      </c>
      <c r="I355" s="33">
        <v>84.753</v>
      </c>
      <c r="J355" s="33">
        <v>84.753</v>
      </c>
      <c r="K355" s="34">
        <v>1</v>
      </c>
      <c r="L355" s="34">
        <v>1</v>
      </c>
      <c r="M355" s="7">
        <v>0.28999999999999998</v>
      </c>
      <c r="N355" s="7">
        <v>0.79</v>
      </c>
      <c r="O355" s="7">
        <v>0.71</v>
      </c>
      <c r="P355" s="7">
        <v>0.21</v>
      </c>
      <c r="Q355" s="35">
        <v>84.753</v>
      </c>
      <c r="R355" s="35">
        <v>84.753</v>
      </c>
      <c r="S355" s="35">
        <v>255.95406</v>
      </c>
      <c r="T355" s="35">
        <v>255.95406</v>
      </c>
      <c r="U355" s="36">
        <v>3.7331433206249688E-4</v>
      </c>
      <c r="V355" s="37">
        <v>3.7346852230613661E-4</v>
      </c>
      <c r="W355" s="37">
        <v>1.5419024363972885E-7</v>
      </c>
      <c r="X355" s="38">
        <v>4.334391248285112E-3</v>
      </c>
      <c r="Y355" s="39">
        <v>1435.2288901606332</v>
      </c>
      <c r="Z355" s="40">
        <v>2.3185106871965558E-4</v>
      </c>
      <c r="AA355" s="41">
        <v>5.8793022341048853E-4</v>
      </c>
      <c r="AB355" s="41">
        <v>3.5607915469083298E-4</v>
      </c>
      <c r="AC355" s="42">
        <v>1.2539786837759139</v>
      </c>
      <c r="AD355" s="43">
        <v>415224.72972712381</v>
      </c>
      <c r="AE355" s="40">
        <v>4.9723202213227226E-4</v>
      </c>
      <c r="AF355" s="41">
        <v>1.5743250495314155E-4</v>
      </c>
      <c r="AG355" s="41">
        <v>-3.3979951717913069E-4</v>
      </c>
      <c r="AH355" s="42">
        <v>-1.2418925997746855</v>
      </c>
      <c r="AI355" s="43">
        <v>-411222.71515718062</v>
      </c>
      <c r="AJ355" s="42">
        <v>1.6420475249513622E-2</v>
      </c>
      <c r="AK355" s="31">
        <v>5437.2434601038112</v>
      </c>
      <c r="AL355" s="44">
        <f>+$AL$6*W355/H355*10^6</f>
        <v>25.528186033067691</v>
      </c>
      <c r="AM355" s="31">
        <v>2375129.5</v>
      </c>
      <c r="AN355" s="45">
        <v>2.2892408435429778E-3</v>
      </c>
      <c r="AR355" s="33"/>
    </row>
    <row r="356" spans="1:44">
      <c r="A356" s="6" t="s">
        <v>4813</v>
      </c>
      <c r="B356" s="6" t="s">
        <v>4779</v>
      </c>
      <c r="C356" s="119" t="s">
        <v>5369</v>
      </c>
      <c r="D356" s="30" t="s">
        <v>5370</v>
      </c>
      <c r="E356" s="6" t="s">
        <v>4850</v>
      </c>
      <c r="F356" s="31" t="s">
        <v>4549</v>
      </c>
      <c r="G356" s="6" t="s">
        <v>4201</v>
      </c>
      <c r="H356" s="32">
        <v>4.22</v>
      </c>
      <c r="I356" s="33">
        <v>21.672000000000001</v>
      </c>
      <c r="J356" s="33">
        <v>21.606000000000002</v>
      </c>
      <c r="K356" s="34">
        <v>0.78</v>
      </c>
      <c r="L356" s="34">
        <v>0.78</v>
      </c>
      <c r="M356" s="7">
        <v>0.38</v>
      </c>
      <c r="N356" s="7">
        <v>0</v>
      </c>
      <c r="O356" s="7">
        <v>0.62</v>
      </c>
      <c r="P356" s="7">
        <v>1</v>
      </c>
      <c r="Q356" s="35">
        <v>16.904160000000001</v>
      </c>
      <c r="R356" s="35">
        <v>16.852680000000003</v>
      </c>
      <c r="S356" s="35">
        <v>71.335555200000002</v>
      </c>
      <c r="T356" s="35">
        <v>71.118309600000003</v>
      </c>
      <c r="U356" s="36">
        <v>1.040443943018344E-4</v>
      </c>
      <c r="V356" s="37">
        <v>1.0377037971275911E-4</v>
      </c>
      <c r="W356" s="37">
        <v>-2.7401458907528654E-7</v>
      </c>
      <c r="X356" s="38">
        <v>-7.7027340300819301E-3</v>
      </c>
      <c r="Y356" s="39">
        <v>-1825.2924241900309</v>
      </c>
      <c r="Z356" s="40">
        <v>8.4671786617184546E-5</v>
      </c>
      <c r="AA356" s="41">
        <v>0</v>
      </c>
      <c r="AB356" s="41">
        <v>-8.4671786617184546E-5</v>
      </c>
      <c r="AC356" s="42">
        <v>-0.29818262073599999</v>
      </c>
      <c r="AD356" s="43">
        <v>-70659.388800000001</v>
      </c>
      <c r="AE356" s="40">
        <v>1.2101423324222294E-4</v>
      </c>
      <c r="AF356" s="41">
        <v>2.0830251499338173E-4</v>
      </c>
      <c r="AG356" s="41">
        <v>8.7288281751158789E-5</v>
      </c>
      <c r="AH356" s="42">
        <v>0.31901949730159751</v>
      </c>
      <c r="AI356" s="43">
        <v>75597.037275260082</v>
      </c>
      <c r="AJ356" s="42">
        <v>1.3134142535515592E-2</v>
      </c>
      <c r="AK356" s="31">
        <v>3112.3560510700481</v>
      </c>
      <c r="AL356" s="44">
        <f>+$AL$6*W356/H356*10^6</f>
        <v>-32.466183539725897</v>
      </c>
      <c r="AM356" s="31">
        <v>681393.0625</v>
      </c>
      <c r="AN356" s="45">
        <v>4.5676368345327085E-3</v>
      </c>
      <c r="AR356" s="33"/>
    </row>
    <row r="357" spans="1:44">
      <c r="A357" s="6" t="s">
        <v>1327</v>
      </c>
      <c r="B357" s="6" t="s">
        <v>1738</v>
      </c>
      <c r="C357" s="119" t="s">
        <v>2775</v>
      </c>
      <c r="D357" s="30">
        <v>2879714</v>
      </c>
      <c r="E357" s="6" t="s">
        <v>828</v>
      </c>
      <c r="F357" s="31" t="s">
        <v>4540</v>
      </c>
      <c r="G357" s="6" t="s">
        <v>4201</v>
      </c>
      <c r="H357" s="32">
        <v>35.25</v>
      </c>
      <c r="I357" s="33">
        <v>9.5510000000000002</v>
      </c>
      <c r="J357" s="33">
        <v>9.5510000000000002</v>
      </c>
      <c r="K357" s="34">
        <v>1</v>
      </c>
      <c r="L357" s="34">
        <v>1</v>
      </c>
      <c r="M357" s="7">
        <v>0.46</v>
      </c>
      <c r="N357" s="7">
        <v>0.48</v>
      </c>
      <c r="O357" s="7">
        <v>0.54</v>
      </c>
      <c r="P357" s="7">
        <v>0.52</v>
      </c>
      <c r="Q357" s="35">
        <v>9.5510000000000002</v>
      </c>
      <c r="R357" s="35">
        <v>9.5510000000000002</v>
      </c>
      <c r="S357" s="35">
        <v>336.67275000000001</v>
      </c>
      <c r="T357" s="35">
        <v>336.67275000000001</v>
      </c>
      <c r="U357" s="36">
        <v>4.9104422406854578E-4</v>
      </c>
      <c r="V357" s="37">
        <v>4.91247040360459E-4</v>
      </c>
      <c r="W357" s="37">
        <v>2.0281629191322339E-7</v>
      </c>
      <c r="X357" s="38">
        <v>5.7013021052896755E-3</v>
      </c>
      <c r="Y357" s="39">
        <v>161.73906681672838</v>
      </c>
      <c r="Z357" s="40">
        <v>4.8374320702507023E-4</v>
      </c>
      <c r="AA357" s="41">
        <v>4.6987882705550878E-4</v>
      </c>
      <c r="AB357" s="41">
        <v>-1.3864379969561445E-5</v>
      </c>
      <c r="AC357" s="42">
        <v>-4.882520281395003E-2</v>
      </c>
      <c r="AD357" s="43">
        <v>-1385.1121365659583</v>
      </c>
      <c r="AE357" s="40">
        <v>4.9743970191776601E-4</v>
      </c>
      <c r="AF357" s="41">
        <v>5.1277211302648551E-4</v>
      </c>
      <c r="AG357" s="41">
        <v>1.5332411108719504E-5</v>
      </c>
      <c r="AH357" s="42">
        <v>5.603659490364743E-2</v>
      </c>
      <c r="AI357" s="43">
        <v>1589.690635564466</v>
      </c>
      <c r="AJ357" s="42">
        <v>1.2912694194987077E-2</v>
      </c>
      <c r="AK357" s="31">
        <v>366.31756581523609</v>
      </c>
      <c r="AL357" s="44">
        <f>+$AL$6*W357/H357*10^6</f>
        <v>2.8768268356485591</v>
      </c>
      <c r="AM357" s="31">
        <v>34031.5</v>
      </c>
      <c r="AN357" s="45">
        <v>1.0764073455922779E-2</v>
      </c>
      <c r="AR357" s="33"/>
    </row>
    <row r="358" spans="1:44">
      <c r="A358" s="6" t="s">
        <v>1047</v>
      </c>
      <c r="B358" s="6" t="s">
        <v>1575</v>
      </c>
      <c r="C358" s="119" t="s">
        <v>2432</v>
      </c>
      <c r="D358" s="30">
        <v>2090816</v>
      </c>
      <c r="E358" s="6" t="s">
        <v>3925</v>
      </c>
      <c r="F358" s="31" t="s">
        <v>4538</v>
      </c>
      <c r="G358" s="6" t="s">
        <v>4201</v>
      </c>
      <c r="H358" s="32">
        <v>24.41</v>
      </c>
      <c r="I358" s="33">
        <v>53.868000000000002</v>
      </c>
      <c r="J358" s="33">
        <v>53.122999999999998</v>
      </c>
      <c r="K358" s="34">
        <v>1</v>
      </c>
      <c r="L358" s="34">
        <v>1</v>
      </c>
      <c r="M358" s="7">
        <v>0</v>
      </c>
      <c r="N358" s="7">
        <v>0</v>
      </c>
      <c r="O358" s="7">
        <v>1</v>
      </c>
      <c r="P358" s="7">
        <v>1</v>
      </c>
      <c r="Q358" s="35">
        <v>53.868000000000002</v>
      </c>
      <c r="R358" s="35">
        <v>53.122999999999998</v>
      </c>
      <c r="S358" s="35">
        <v>1314.91788</v>
      </c>
      <c r="T358" s="35">
        <v>1296.73243</v>
      </c>
      <c r="U358" s="36">
        <v>1.9178351384198963E-3</v>
      </c>
      <c r="V358" s="37">
        <v>1.8920924499441255E-3</v>
      </c>
      <c r="W358" s="37">
        <v>-2.5742688475770791E-5</v>
      </c>
      <c r="X358" s="38">
        <v>-0.72364425272859079</v>
      </c>
      <c r="Y358" s="39">
        <v>-29645.401586587086</v>
      </c>
      <c r="Z358" s="40">
        <v>0</v>
      </c>
      <c r="AA358" s="41">
        <v>0</v>
      </c>
      <c r="AB358" s="41">
        <v>0</v>
      </c>
      <c r="AC358" s="42">
        <v>0</v>
      </c>
      <c r="AD358" s="43">
        <v>0</v>
      </c>
      <c r="AE358" s="40">
        <v>3.5978027474780818E-3</v>
      </c>
      <c r="AF358" s="41">
        <v>3.7980743350300235E-3</v>
      </c>
      <c r="AG358" s="41">
        <v>2.0027158755194169E-4</v>
      </c>
      <c r="AH358" s="42">
        <v>0.73194866370210265</v>
      </c>
      <c r="AI358" s="43">
        <v>29985.606870221331</v>
      </c>
      <c r="AJ358" s="42">
        <v>8.3044109735118665E-3</v>
      </c>
      <c r="AK358" s="31">
        <v>340.20528363424455</v>
      </c>
      <c r="AL358" s="44">
        <f>+$AL$6*W358/H358*10^6</f>
        <v>-527.29800237138033</v>
      </c>
      <c r="AM358" s="31">
        <v>228062.25</v>
      </c>
      <c r="AN358" s="45">
        <v>1.4917211578603848E-3</v>
      </c>
      <c r="AR358" s="33"/>
    </row>
    <row r="359" spans="1:44">
      <c r="A359" s="6" t="s">
        <v>5081</v>
      </c>
      <c r="B359" s="6" t="s">
        <v>5087</v>
      </c>
      <c r="C359" s="119" t="s">
        <v>5108</v>
      </c>
      <c r="D359" s="30">
        <v>2777777</v>
      </c>
      <c r="E359" s="6" t="s">
        <v>5099</v>
      </c>
      <c r="F359" s="31" t="s">
        <v>4547</v>
      </c>
      <c r="G359" s="6" t="s">
        <v>4199</v>
      </c>
      <c r="H359" s="32">
        <v>54.45</v>
      </c>
      <c r="I359" s="33">
        <v>20.8</v>
      </c>
      <c r="J359" s="33">
        <v>20.9</v>
      </c>
      <c r="K359" s="34">
        <v>0.54</v>
      </c>
      <c r="L359" s="34">
        <v>0.54</v>
      </c>
      <c r="M359" s="7">
        <v>0.49</v>
      </c>
      <c r="N359" s="7">
        <v>1</v>
      </c>
      <c r="O359" s="7">
        <v>0.51</v>
      </c>
      <c r="P359" s="7">
        <v>0</v>
      </c>
      <c r="Q359" s="35">
        <v>11.232000000000001</v>
      </c>
      <c r="R359" s="35">
        <v>11.286</v>
      </c>
      <c r="S359" s="35">
        <v>611.58240000000012</v>
      </c>
      <c r="T359" s="35">
        <v>614.52269999999999</v>
      </c>
      <c r="U359" s="36">
        <v>8.9200567928939608E-4</v>
      </c>
      <c r="V359" s="37">
        <v>8.9666436505276485E-4</v>
      </c>
      <c r="W359" s="37">
        <v>4.6586857633687745E-6</v>
      </c>
      <c r="X359" s="38">
        <v>0.13095878393211918</v>
      </c>
      <c r="Y359" s="39">
        <v>2405.1199987533364</v>
      </c>
      <c r="Z359" s="40">
        <v>9.3605235514104574E-4</v>
      </c>
      <c r="AA359" s="41">
        <v>1.7867944804152319E-3</v>
      </c>
      <c r="AB359" s="41">
        <v>8.5074212527418613E-4</v>
      </c>
      <c r="AC359" s="42">
        <v>2.9959981549897563</v>
      </c>
      <c r="AD359" s="43">
        <v>55022.922956653012</v>
      </c>
      <c r="AE359" s="40">
        <v>8.5342207674969964E-4</v>
      </c>
      <c r="AF359" s="41">
        <v>0</v>
      </c>
      <c r="AG359" s="41">
        <v>-8.5342207674969964E-4</v>
      </c>
      <c r="AH359" s="42">
        <v>-3.119070240000001</v>
      </c>
      <c r="AI359" s="43">
        <v>-57283.200000000012</v>
      </c>
      <c r="AJ359" s="42">
        <v>7.8866989218746575E-3</v>
      </c>
      <c r="AK359" s="31">
        <v>144.8429554063332</v>
      </c>
      <c r="AL359" s="44">
        <f>+$AL$6*W359/H359*10^6</f>
        <v>42.779483593836311</v>
      </c>
      <c r="AM359" s="31">
        <v>25230</v>
      </c>
      <c r="AN359" s="45">
        <v>5.7409019186021879E-3</v>
      </c>
      <c r="AR359" s="33"/>
    </row>
    <row r="360" spans="1:44">
      <c r="A360" s="6" t="s">
        <v>4360</v>
      </c>
      <c r="B360" s="6" t="s">
        <v>1696</v>
      </c>
      <c r="C360" s="119" t="s">
        <v>2734</v>
      </c>
      <c r="D360" s="30">
        <v>2428376</v>
      </c>
      <c r="E360" s="6" t="s">
        <v>786</v>
      </c>
      <c r="F360" s="31" t="s">
        <v>4550</v>
      </c>
      <c r="G360" s="6" t="s">
        <v>4201</v>
      </c>
      <c r="H360" s="32">
        <v>49.19</v>
      </c>
      <c r="I360" s="33">
        <v>25.126999999999999</v>
      </c>
      <c r="J360" s="33">
        <v>25.126999999999999</v>
      </c>
      <c r="K360" s="34">
        <v>1</v>
      </c>
      <c r="L360" s="34">
        <v>1</v>
      </c>
      <c r="M360" s="7">
        <v>0.52</v>
      </c>
      <c r="N360" s="7">
        <v>0.42</v>
      </c>
      <c r="O360" s="7">
        <v>0.48</v>
      </c>
      <c r="P360" s="7">
        <v>0.57999999999999996</v>
      </c>
      <c r="Q360" s="35">
        <v>25.126999999999999</v>
      </c>
      <c r="R360" s="35">
        <v>25.126999999999999</v>
      </c>
      <c r="S360" s="35">
        <v>1235.99713</v>
      </c>
      <c r="T360" s="35">
        <v>1235.99713</v>
      </c>
      <c r="U360" s="36">
        <v>1.8027275793832422E-3</v>
      </c>
      <c r="V360" s="37">
        <v>1.8034721610422034E-3</v>
      </c>
      <c r="W360" s="37">
        <v>7.4458165896123564E-7</v>
      </c>
      <c r="X360" s="38">
        <v>2.0930690230802889E-2</v>
      </c>
      <c r="Y360" s="39">
        <v>425.50701831272391</v>
      </c>
      <c r="Z360" s="40">
        <v>2.0075662564004526E-3</v>
      </c>
      <c r="AA360" s="41">
        <v>1.5093967999409762E-3</v>
      </c>
      <c r="AB360" s="41">
        <v>-4.9816945645947647E-4</v>
      </c>
      <c r="AC360" s="42">
        <v>-1.7543680136255364</v>
      </c>
      <c r="AD360" s="43">
        <v>-35665.135467077387</v>
      </c>
      <c r="AE360" s="40">
        <v>1.6232948765520867E-3</v>
      </c>
      <c r="AF360" s="41">
        <v>2.0997062647857005E-3</v>
      </c>
      <c r="AG360" s="41">
        <v>4.7641138823361381E-4</v>
      </c>
      <c r="AH360" s="42">
        <v>1.7411789822638595</v>
      </c>
      <c r="AI360" s="43">
        <v>35397.011227157142</v>
      </c>
      <c r="AJ360" s="42">
        <v>7.7416588691259225E-3</v>
      </c>
      <c r="AK360" s="31">
        <v>157.38277839247894</v>
      </c>
      <c r="AL360" s="44">
        <f>+$AL$6*W360/H360*10^6</f>
        <v>7.568425075840981</v>
      </c>
      <c r="AM360" s="31">
        <v>400569.4375</v>
      </c>
      <c r="AN360" s="45">
        <v>3.9289761938584975E-4</v>
      </c>
      <c r="AR360" s="33"/>
    </row>
    <row r="361" spans="1:44">
      <c r="A361" s="6" t="s">
        <v>1509</v>
      </c>
      <c r="B361" s="6" t="s">
        <v>2317</v>
      </c>
      <c r="C361" s="119" t="s">
        <v>2952</v>
      </c>
      <c r="D361" s="30">
        <v>2930774</v>
      </c>
      <c r="E361" s="6" t="s">
        <v>983</v>
      </c>
      <c r="F361" s="31" t="s">
        <v>4555</v>
      </c>
      <c r="G361" s="6" t="s">
        <v>4199</v>
      </c>
      <c r="H361" s="32">
        <v>13</v>
      </c>
      <c r="I361" s="33">
        <v>38.542999999999999</v>
      </c>
      <c r="J361" s="33">
        <v>38.563000000000002</v>
      </c>
      <c r="K361" s="34">
        <v>0.43</v>
      </c>
      <c r="L361" s="34">
        <v>0.43</v>
      </c>
      <c r="M361" s="7">
        <v>0.5</v>
      </c>
      <c r="N361" s="7">
        <v>0.47000000000000003</v>
      </c>
      <c r="O361" s="7">
        <v>0.5</v>
      </c>
      <c r="P361" s="7">
        <v>0.53</v>
      </c>
      <c r="Q361" s="35">
        <v>16.57349</v>
      </c>
      <c r="R361" s="35">
        <v>16.582090000000001</v>
      </c>
      <c r="S361" s="35">
        <v>215.45536999999999</v>
      </c>
      <c r="T361" s="35">
        <v>215.56717</v>
      </c>
      <c r="U361" s="36">
        <v>3.1424614847222243E-4</v>
      </c>
      <c r="V361" s="37">
        <v>3.1453907172879279E-4</v>
      </c>
      <c r="W361" s="37">
        <v>2.929232565703605E-7</v>
      </c>
      <c r="X361" s="38">
        <v>8.2342693657344156E-3</v>
      </c>
      <c r="Y361" s="39">
        <v>633.40533582572425</v>
      </c>
      <c r="Z361" s="40">
        <v>3.3649329018658742E-4</v>
      </c>
      <c r="AA361" s="41">
        <v>2.9458942342068734E-4</v>
      </c>
      <c r="AB361" s="41">
        <v>-4.1903866765900083E-5</v>
      </c>
      <c r="AC361" s="42">
        <v>-0.14756987315881601</v>
      </c>
      <c r="AD361" s="43">
        <v>-11351.528704524308</v>
      </c>
      <c r="AE361" s="40">
        <v>2.947583016153475E-4</v>
      </c>
      <c r="AF361" s="41">
        <v>3.3463516602387174E-4</v>
      </c>
      <c r="AG361" s="41">
        <v>3.9876864408524247E-5</v>
      </c>
      <c r="AH361" s="42">
        <v>0.14574118062992444</v>
      </c>
      <c r="AI361" s="43">
        <v>11210.860048455726</v>
      </c>
      <c r="AJ361" s="42">
        <v>6.4055768368428412E-3</v>
      </c>
      <c r="AK361" s="31">
        <v>492.73667975714307</v>
      </c>
      <c r="AL361" s="44">
        <f>+$AL$6*W361/H361*10^6</f>
        <v>11.26627909886002</v>
      </c>
      <c r="AM361" s="31">
        <v>75081.953125</v>
      </c>
      <c r="AN361" s="45">
        <v>6.5626513329616193E-3</v>
      </c>
      <c r="AR361" s="33"/>
    </row>
    <row r="362" spans="1:44">
      <c r="A362" s="6" t="s">
        <v>1413</v>
      </c>
      <c r="B362" s="6" t="s">
        <v>2222</v>
      </c>
      <c r="C362" s="119" t="s">
        <v>2860</v>
      </c>
      <c r="D362" s="30">
        <v>2707956</v>
      </c>
      <c r="E362" s="6" t="s">
        <v>893</v>
      </c>
      <c r="F362" s="31" t="s">
        <v>4547</v>
      </c>
      <c r="G362" s="6" t="s">
        <v>4202</v>
      </c>
      <c r="H362" s="32">
        <v>80.97</v>
      </c>
      <c r="I362" s="33">
        <v>26.896000000000001</v>
      </c>
      <c r="J362" s="33">
        <v>26.919</v>
      </c>
      <c r="K362" s="34">
        <v>0.72</v>
      </c>
      <c r="L362" s="34">
        <v>0.72</v>
      </c>
      <c r="M362" s="7">
        <v>0.51</v>
      </c>
      <c r="N362" s="7">
        <v>0.55000000000000004</v>
      </c>
      <c r="O362" s="7">
        <v>0.49</v>
      </c>
      <c r="P362" s="7">
        <v>0.45</v>
      </c>
      <c r="Q362" s="35">
        <v>19.365120000000001</v>
      </c>
      <c r="R362" s="35">
        <v>19.381679999999999</v>
      </c>
      <c r="S362" s="35">
        <v>1567.9937664000001</v>
      </c>
      <c r="T362" s="35">
        <v>1569.3346296</v>
      </c>
      <c r="U362" s="36">
        <v>2.2869515942891268E-3</v>
      </c>
      <c r="V362" s="37">
        <v>2.2898526599678089E-3</v>
      </c>
      <c r="W362" s="37">
        <v>2.901065678682143E-6</v>
      </c>
      <c r="X362" s="38">
        <v>8.1550903556262794E-2</v>
      </c>
      <c r="Y362" s="39">
        <v>1007.1743059931184</v>
      </c>
      <c r="Z362" s="40">
        <v>2.4978340947220548E-3</v>
      </c>
      <c r="AA362" s="41">
        <v>2.509660179764831E-3</v>
      </c>
      <c r="AB362" s="41">
        <v>1.1826085042776144E-5</v>
      </c>
      <c r="AC362" s="42">
        <v>4.1647084253045807E-2</v>
      </c>
      <c r="AD362" s="43">
        <v>514.35203474182799</v>
      </c>
      <c r="AE362" s="40">
        <v>2.1022246785353535E-3</v>
      </c>
      <c r="AF362" s="41">
        <v>2.0684315814411486E-3</v>
      </c>
      <c r="AG362" s="41">
        <v>-3.3793097094204916E-5</v>
      </c>
      <c r="AH362" s="42">
        <v>-0.12350634736963659</v>
      </c>
      <c r="AI362" s="43">
        <v>-1525.3346593755291</v>
      </c>
      <c r="AJ362" s="42">
        <v>-3.083595603279865E-4</v>
      </c>
      <c r="AK362" s="31">
        <v>-3.8083186405826837</v>
      </c>
      <c r="AL362" s="44">
        <f>+$AL$6*W362/H362*10^6</f>
        <v>17.914447812042379</v>
      </c>
      <c r="AM362" s="31">
        <v>76251.796875</v>
      </c>
      <c r="AN362" s="45">
        <v>-4.9943985540769375E-5</v>
      </c>
      <c r="AR362" s="33"/>
    </row>
    <row r="363" spans="1:44">
      <c r="A363" s="6" t="s">
        <v>1326</v>
      </c>
      <c r="B363" s="6" t="s">
        <v>1737</v>
      </c>
      <c r="C363" s="119" t="s">
        <v>2774</v>
      </c>
      <c r="D363" s="30">
        <v>2534671</v>
      </c>
      <c r="E363" s="6" t="s">
        <v>827</v>
      </c>
      <c r="F363" s="31" t="s">
        <v>4555</v>
      </c>
      <c r="G363" s="6" t="s">
        <v>4202</v>
      </c>
      <c r="H363" s="32">
        <v>27.96</v>
      </c>
      <c r="I363" s="33">
        <v>17.064</v>
      </c>
      <c r="J363" s="33">
        <v>17.155999999999999</v>
      </c>
      <c r="K363" s="34">
        <v>1</v>
      </c>
      <c r="L363" s="34">
        <v>1</v>
      </c>
      <c r="M363" s="7">
        <v>0.54</v>
      </c>
      <c r="N363" s="7">
        <v>1</v>
      </c>
      <c r="O363" s="7">
        <v>0.46</v>
      </c>
      <c r="P363" s="7">
        <v>0</v>
      </c>
      <c r="Q363" s="35">
        <v>17.064</v>
      </c>
      <c r="R363" s="35">
        <v>17.155999999999999</v>
      </c>
      <c r="S363" s="35">
        <v>477.10944000000001</v>
      </c>
      <c r="T363" s="35">
        <v>479.68176</v>
      </c>
      <c r="U363" s="36">
        <v>6.9587406394066166E-4</v>
      </c>
      <c r="V363" s="37">
        <v>6.9991481316767105E-4</v>
      </c>
      <c r="W363" s="37">
        <v>4.0407492270093945E-6</v>
      </c>
      <c r="X363" s="38">
        <v>0.1135881731076766</v>
      </c>
      <c r="Y363" s="39">
        <v>4062.5240739512374</v>
      </c>
      <c r="Z363" s="40">
        <v>8.0474975055973145E-4</v>
      </c>
      <c r="AA363" s="41">
        <v>1.3947291469035463E-3</v>
      </c>
      <c r="AB363" s="41">
        <v>5.8997939634381489E-4</v>
      </c>
      <c r="AC363" s="42">
        <v>2.0776885620403083</v>
      </c>
      <c r="AD363" s="43">
        <v>74309.319100154084</v>
      </c>
      <c r="AE363" s="40">
        <v>6.0050214000943953E-4</v>
      </c>
      <c r="AF363" s="41">
        <v>0</v>
      </c>
      <c r="AG363" s="41">
        <v>-6.0050214000943953E-4</v>
      </c>
      <c r="AH363" s="42">
        <v>-2.1947034240000001</v>
      </c>
      <c r="AI363" s="43">
        <v>-78494.400000000009</v>
      </c>
      <c r="AJ363" s="42">
        <v>-3.4266888520151362E-3</v>
      </c>
      <c r="AK363" s="31">
        <v>-122.55682589468779</v>
      </c>
      <c r="AL363" s="44">
        <f>+$AL$6*W363/H363*10^6</f>
        <v>72.259464002313919</v>
      </c>
      <c r="AM363" s="31">
        <v>130765.796875</v>
      </c>
      <c r="AN363" s="45">
        <v>-9.3722386758244419E-4</v>
      </c>
      <c r="AR363" s="33"/>
    </row>
    <row r="364" spans="1:44">
      <c r="A364" s="6" t="s">
        <v>1370</v>
      </c>
      <c r="B364" s="6" t="s">
        <v>1781</v>
      </c>
      <c r="C364" s="119" t="s">
        <v>2817</v>
      </c>
      <c r="D364" s="30" t="s">
        <v>2371</v>
      </c>
      <c r="E364" s="6" t="s">
        <v>866</v>
      </c>
      <c r="F364" s="31" t="s">
        <v>4550</v>
      </c>
      <c r="G364" s="6" t="s">
        <v>4202</v>
      </c>
      <c r="H364" s="32">
        <v>33.03</v>
      </c>
      <c r="I364" s="33">
        <v>11.837</v>
      </c>
      <c r="J364" s="33">
        <v>11.846</v>
      </c>
      <c r="K364" s="34">
        <v>1</v>
      </c>
      <c r="L364" s="34">
        <v>1</v>
      </c>
      <c r="M364" s="7">
        <v>0.56999999999999995</v>
      </c>
      <c r="N364" s="7">
        <v>0.46</v>
      </c>
      <c r="O364" s="7">
        <v>0.43</v>
      </c>
      <c r="P364" s="7">
        <v>0.54</v>
      </c>
      <c r="Q364" s="35">
        <v>11.837</v>
      </c>
      <c r="R364" s="35">
        <v>11.846</v>
      </c>
      <c r="S364" s="35">
        <v>390.97611000000001</v>
      </c>
      <c r="T364" s="35">
        <v>391.27338000000003</v>
      </c>
      <c r="U364" s="36">
        <v>5.7024680662242006E-4</v>
      </c>
      <c r="V364" s="37">
        <v>5.7091608957610389E-4</v>
      </c>
      <c r="W364" s="37">
        <v>6.6928295368382917E-7</v>
      </c>
      <c r="X364" s="38">
        <v>1.8813993081506105E-2</v>
      </c>
      <c r="Y364" s="39">
        <v>569.60318139588571</v>
      </c>
      <c r="Z364" s="40">
        <v>6.9610404654851972E-4</v>
      </c>
      <c r="AA364" s="41">
        <v>5.2332900514498383E-4</v>
      </c>
      <c r="AB364" s="41">
        <v>-1.7277504140353589E-4</v>
      </c>
      <c r="AC364" s="42">
        <v>-0.60844959935003085</v>
      </c>
      <c r="AD364" s="43">
        <v>-18421.120174085099</v>
      </c>
      <c r="AE364" s="40">
        <v>4.5999953760245913E-4</v>
      </c>
      <c r="AF364" s="41">
        <v>6.1885250034316092E-4</v>
      </c>
      <c r="AG364" s="41">
        <v>1.5885296274070179E-4</v>
      </c>
      <c r="AH364" s="42">
        <v>0.58057268744135093</v>
      </c>
      <c r="AI364" s="43">
        <v>17577.132529256764</v>
      </c>
      <c r="AJ364" s="42">
        <v>-9.0629188271738048E-3</v>
      </c>
      <c r="AK364" s="31">
        <v>-274.38446343244868</v>
      </c>
      <c r="AL364" s="44">
        <f>+$AL$6*W364/H364*10^6</f>
        <v>10.131440413015881</v>
      </c>
      <c r="AM364" s="31">
        <v>140412.703125</v>
      </c>
      <c r="AN364" s="45">
        <v>-1.954128489273386E-3</v>
      </c>
      <c r="AR364" s="33"/>
    </row>
    <row r="365" spans="1:44">
      <c r="A365" s="6" t="s">
        <v>5077</v>
      </c>
      <c r="B365" s="6" t="s">
        <v>5083</v>
      </c>
      <c r="C365" s="119" t="s">
        <v>5103</v>
      </c>
      <c r="D365" s="30" t="s">
        <v>5089</v>
      </c>
      <c r="E365" s="6" t="s">
        <v>5094</v>
      </c>
      <c r="F365" s="31" t="s">
        <v>4544</v>
      </c>
      <c r="G365" s="6" t="s">
        <v>4202</v>
      </c>
      <c r="H365" s="32">
        <v>28.58</v>
      </c>
      <c r="I365" s="33">
        <v>53.664000000000001</v>
      </c>
      <c r="J365" s="33">
        <v>53.664000000000001</v>
      </c>
      <c r="K365" s="34">
        <v>1</v>
      </c>
      <c r="L365" s="34">
        <v>1</v>
      </c>
      <c r="M365" s="7">
        <v>0.5</v>
      </c>
      <c r="N365" s="7">
        <v>0.5</v>
      </c>
      <c r="O365" s="7">
        <v>0.5</v>
      </c>
      <c r="P365" s="7">
        <v>0.5</v>
      </c>
      <c r="Q365" s="35">
        <v>53.664000000000001</v>
      </c>
      <c r="R365" s="35">
        <v>53.664000000000001</v>
      </c>
      <c r="S365" s="35">
        <v>1533.71712</v>
      </c>
      <c r="T365" s="35">
        <v>1533.71712</v>
      </c>
      <c r="U365" s="36">
        <v>2.2369583909925728E-3</v>
      </c>
      <c r="V365" s="37">
        <v>2.237882323265447E-3</v>
      </c>
      <c r="W365" s="37">
        <v>9.2393227287424634E-7</v>
      </c>
      <c r="X365" s="38">
        <v>2.5972356376265909E-2</v>
      </c>
      <c r="Y365" s="39">
        <v>908.75984521574219</v>
      </c>
      <c r="Z365" s="40">
        <v>2.3953244698625849E-3</v>
      </c>
      <c r="AA365" s="41">
        <v>2.2297282789833033E-3</v>
      </c>
      <c r="AB365" s="41">
        <v>-1.6559619087928162E-4</v>
      </c>
      <c r="AC365" s="42">
        <v>-0.58316835102971132</v>
      </c>
      <c r="AD365" s="43">
        <v>-20404.770854783463</v>
      </c>
      <c r="AE365" s="40">
        <v>2.0982343278312448E-3</v>
      </c>
      <c r="AF365" s="41">
        <v>2.2460962245959108E-3</v>
      </c>
      <c r="AG365" s="41">
        <v>1.47861896764666E-4</v>
      </c>
      <c r="AH365" s="42">
        <v>0.54040275543971561</v>
      </c>
      <c r="AI365" s="43">
        <v>18908.423913216084</v>
      </c>
      <c r="AJ365" s="42">
        <v>-1.6793239213729771E-2</v>
      </c>
      <c r="AK365" s="31">
        <v>-587.58709635163541</v>
      </c>
      <c r="AL365" s="44">
        <f>+$AL$6*W365/H365*10^6</f>
        <v>16.163965585623625</v>
      </c>
      <c r="AM365" s="31">
        <v>281351.34375</v>
      </c>
      <c r="AN365" s="45">
        <v>-2.0884460280870274E-3</v>
      </c>
      <c r="AR365" s="33"/>
    </row>
    <row r="366" spans="1:44">
      <c r="A366" s="6" t="s">
        <v>1379</v>
      </c>
      <c r="B366" s="6" t="s">
        <v>1790</v>
      </c>
      <c r="C366" s="119" t="s">
        <v>2826</v>
      </c>
      <c r="D366" s="30">
        <v>2620398</v>
      </c>
      <c r="E366" s="6" t="s">
        <v>5779</v>
      </c>
      <c r="F366" s="31" t="s">
        <v>4550</v>
      </c>
      <c r="G366" s="6" t="s">
        <v>4200</v>
      </c>
      <c r="H366" s="32">
        <v>19.329999999999998</v>
      </c>
      <c r="I366" s="33">
        <v>28.783000000000001</v>
      </c>
      <c r="J366" s="33">
        <v>28.771999999999998</v>
      </c>
      <c r="K366" s="34">
        <v>1</v>
      </c>
      <c r="L366" s="34">
        <v>1</v>
      </c>
      <c r="M366" s="7">
        <v>0.54</v>
      </c>
      <c r="N366" s="7">
        <v>0.42</v>
      </c>
      <c r="O366" s="7">
        <v>0.46</v>
      </c>
      <c r="P366" s="7">
        <v>0.57999999999999996</v>
      </c>
      <c r="Q366" s="35">
        <v>28.783000000000001</v>
      </c>
      <c r="R366" s="35">
        <v>28.771999999999998</v>
      </c>
      <c r="S366" s="35">
        <v>556.37538999999992</v>
      </c>
      <c r="T366" s="35">
        <v>556.16275999999993</v>
      </c>
      <c r="U366" s="36">
        <v>8.1148510437326603E-4</v>
      </c>
      <c r="V366" s="37">
        <v>8.1151001917649783E-4</v>
      </c>
      <c r="W366" s="37">
        <v>2.4914803231808336E-8</v>
      </c>
      <c r="X366" s="38">
        <v>7.0037184280621184E-4</v>
      </c>
      <c r="Y366" s="39">
        <v>36.232376761831965</v>
      </c>
      <c r="Z366" s="40">
        <v>9.3844916654776999E-4</v>
      </c>
      <c r="AA366" s="41">
        <v>6.7918465974944528E-4</v>
      </c>
      <c r="AB366" s="41">
        <v>-2.592645067983247E-4</v>
      </c>
      <c r="AC366" s="42">
        <v>-0.91303341041419439</v>
      </c>
      <c r="AD366" s="43">
        <v>-47234.009850708455</v>
      </c>
      <c r="AE366" s="40">
        <v>7.0026829136641373E-4</v>
      </c>
      <c r="AF366" s="41">
        <v>9.4480675000637403E-4</v>
      </c>
      <c r="AG366" s="41">
        <v>2.445384586399603E-4</v>
      </c>
      <c r="AH366" s="42">
        <v>0.89373435449933092</v>
      </c>
      <c r="AI366" s="43">
        <v>46235.610682841754</v>
      </c>
      <c r="AJ366" s="42">
        <v>-1.8598684072057226E-2</v>
      </c>
      <c r="AK366" s="31">
        <v>-962.16679110487166</v>
      </c>
      <c r="AL366" s="44">
        <f>+$AL$6*W366/H366*10^6</f>
        <v>0.6444594731455856</v>
      </c>
      <c r="AM366" s="31">
        <v>349069.84375</v>
      </c>
      <c r="AN366" s="45">
        <v>-2.7563732826888505E-3</v>
      </c>
      <c r="AR366" s="33"/>
    </row>
    <row r="367" spans="1:44">
      <c r="A367" s="6" t="s">
        <v>1072</v>
      </c>
      <c r="B367" s="6" t="s">
        <v>1600</v>
      </c>
      <c r="C367" s="119" t="s">
        <v>2457</v>
      </c>
      <c r="D367" s="30">
        <v>2164368</v>
      </c>
      <c r="E367" s="6" t="s">
        <v>3949</v>
      </c>
      <c r="F367" s="31" t="s">
        <v>4539</v>
      </c>
      <c r="G367" s="6" t="s">
        <v>4202</v>
      </c>
      <c r="H367" s="32">
        <v>20.98</v>
      </c>
      <c r="I367" s="33">
        <v>53.21</v>
      </c>
      <c r="J367" s="33">
        <v>53.216999999999999</v>
      </c>
      <c r="K367" s="34">
        <v>1</v>
      </c>
      <c r="L367" s="34">
        <v>1</v>
      </c>
      <c r="M367" s="7">
        <v>0.54</v>
      </c>
      <c r="N367" s="7">
        <v>0.45</v>
      </c>
      <c r="O367" s="7">
        <v>0.46</v>
      </c>
      <c r="P367" s="7">
        <v>0.55000000000000004</v>
      </c>
      <c r="Q367" s="35">
        <v>53.21</v>
      </c>
      <c r="R367" s="35">
        <v>53.216999999999999</v>
      </c>
      <c r="S367" s="35">
        <v>1116.3458000000001</v>
      </c>
      <c r="T367" s="35">
        <v>1116.4926599999999</v>
      </c>
      <c r="U367" s="36">
        <v>1.6282136203573945E-3</v>
      </c>
      <c r="V367" s="37">
        <v>1.6291004092525343E-3</v>
      </c>
      <c r="W367" s="37">
        <v>8.8678889513982458E-7</v>
      </c>
      <c r="X367" s="38">
        <v>2.4928231095810462E-2</v>
      </c>
      <c r="Y367" s="39">
        <v>1188.1902333560754</v>
      </c>
      <c r="Z367" s="40">
        <v>1.8829621230894195E-3</v>
      </c>
      <c r="AA367" s="41">
        <v>1.4608480940418538E-3</v>
      </c>
      <c r="AB367" s="41">
        <v>-4.2211402904756569E-4</v>
      </c>
      <c r="AC367" s="42">
        <v>-1.4865290134942049</v>
      </c>
      <c r="AD367" s="43">
        <v>-70854.576429657041</v>
      </c>
      <c r="AE367" s="40">
        <v>1.4050613668229869E-3</v>
      </c>
      <c r="AF367" s="41">
        <v>1.7985878277583225E-3</v>
      </c>
      <c r="AG367" s="41">
        <v>3.9352646093533564E-4</v>
      </c>
      <c r="AH367" s="42">
        <v>1.4382527783095111</v>
      </c>
      <c r="AI367" s="43">
        <v>68553.516601978597</v>
      </c>
      <c r="AJ367" s="42">
        <v>-2.3348004088883156E-2</v>
      </c>
      <c r="AK367" s="31">
        <v>-1112.869594322372</v>
      </c>
      <c r="AL367" s="44">
        <f>+$AL$6*W367/H367*10^6</f>
        <v>21.134149073875705</v>
      </c>
      <c r="AM367" s="31">
        <v>236096.953125</v>
      </c>
      <c r="AN367" s="45">
        <v>-4.7136126900086273E-3</v>
      </c>
      <c r="AR367" s="33"/>
    </row>
    <row r="368" spans="1:44">
      <c r="A368" s="6" t="s">
        <v>4308</v>
      </c>
      <c r="B368" s="6" t="s">
        <v>1645</v>
      </c>
      <c r="C368" s="119" t="s">
        <v>2505</v>
      </c>
      <c r="D368" s="30">
        <v>2641106</v>
      </c>
      <c r="E368" s="6" t="s">
        <v>3995</v>
      </c>
      <c r="F368" s="31" t="s">
        <v>4538</v>
      </c>
      <c r="G368" s="6" t="s">
        <v>4202</v>
      </c>
      <c r="H368" s="32">
        <v>32.119999999999997</v>
      </c>
      <c r="I368" s="33">
        <v>17.109000000000002</v>
      </c>
      <c r="J368" s="33">
        <v>17.186</v>
      </c>
      <c r="K368" s="34">
        <v>1</v>
      </c>
      <c r="L368" s="34">
        <v>1</v>
      </c>
      <c r="M368" s="7">
        <v>0.53</v>
      </c>
      <c r="N368" s="7">
        <v>1</v>
      </c>
      <c r="O368" s="7">
        <v>0.47</v>
      </c>
      <c r="P368" s="7">
        <v>0</v>
      </c>
      <c r="Q368" s="35">
        <v>17.109000000000002</v>
      </c>
      <c r="R368" s="35">
        <v>17.186</v>
      </c>
      <c r="S368" s="35">
        <v>549.54107999999997</v>
      </c>
      <c r="T368" s="35">
        <v>552.01432</v>
      </c>
      <c r="U368" s="36">
        <v>8.0151712077199773E-4</v>
      </c>
      <c r="V368" s="37">
        <v>8.0545693388191155E-4</v>
      </c>
      <c r="W368" s="37">
        <v>3.9398131099138223E-6</v>
      </c>
      <c r="X368" s="38">
        <v>0.11075079110316303</v>
      </c>
      <c r="Y368" s="39">
        <v>3448.0321015928721</v>
      </c>
      <c r="Z368" s="40">
        <v>9.0975638837873516E-4</v>
      </c>
      <c r="AA368" s="41">
        <v>1.6050442727114352E-3</v>
      </c>
      <c r="AB368" s="41">
        <v>6.952878843327E-4</v>
      </c>
      <c r="AC368" s="42">
        <v>2.4485459891575756</v>
      </c>
      <c r="AD368" s="43">
        <v>76231.195179252041</v>
      </c>
      <c r="AE368" s="40">
        <v>7.0670268132163043E-4</v>
      </c>
      <c r="AF368" s="41">
        <v>0</v>
      </c>
      <c r="AG368" s="41">
        <v>-7.0670268132163043E-4</v>
      </c>
      <c r="AH368" s="42">
        <v>-2.5828430759999996</v>
      </c>
      <c r="AI368" s="43">
        <v>-80412.299999999988</v>
      </c>
      <c r="AJ368" s="42">
        <v>-2.3546295739261147E-2</v>
      </c>
      <c r="AK368" s="31">
        <v>-733.07271915506863</v>
      </c>
      <c r="AL368" s="44">
        <f>+$AL$6*W368/H368*10^6</f>
        <v>61.329593865408192</v>
      </c>
      <c r="AM368" s="31">
        <v>184389.453125</v>
      </c>
      <c r="AN368" s="45">
        <v>-3.9756759767496522E-3</v>
      </c>
      <c r="AR368" s="33"/>
    </row>
    <row r="369" spans="1:44">
      <c r="A369" s="6" t="s">
        <v>5356</v>
      </c>
      <c r="B369" s="6" t="s">
        <v>5342</v>
      </c>
      <c r="C369" s="119" t="s">
        <v>5365</v>
      </c>
      <c r="D369" s="30" t="s">
        <v>5366</v>
      </c>
      <c r="E369" s="6" t="s">
        <v>5349</v>
      </c>
      <c r="F369" s="31" t="s">
        <v>4549</v>
      </c>
      <c r="G369" s="6" t="s">
        <v>4202</v>
      </c>
      <c r="H369" s="32">
        <v>16.670000000000002</v>
      </c>
      <c r="I369" s="33">
        <v>22.388999999999999</v>
      </c>
      <c r="J369" s="33">
        <v>22.472000000000001</v>
      </c>
      <c r="K369" s="34">
        <v>0.84</v>
      </c>
      <c r="L369" s="34">
        <v>0.84</v>
      </c>
      <c r="M369" s="7">
        <v>1</v>
      </c>
      <c r="N369" s="7">
        <v>0</v>
      </c>
      <c r="O369" s="7">
        <v>0</v>
      </c>
      <c r="P369" s="7">
        <v>1</v>
      </c>
      <c r="Q369" s="35">
        <v>18.806759999999997</v>
      </c>
      <c r="R369" s="35">
        <v>18.876480000000001</v>
      </c>
      <c r="S369" s="35">
        <v>313.50868919999999</v>
      </c>
      <c r="T369" s="35">
        <v>314.67092160000004</v>
      </c>
      <c r="U369" s="36">
        <v>4.572589585196927E-4</v>
      </c>
      <c r="V369" s="37">
        <v>4.5914366079077693E-4</v>
      </c>
      <c r="W369" s="37">
        <v>1.8847022710842326E-6</v>
      </c>
      <c r="X369" s="38">
        <v>5.2980245938892397E-2</v>
      </c>
      <c r="Y369" s="39">
        <v>3178.1791205094414</v>
      </c>
      <c r="Z369" s="40">
        <v>9.7926146218580909E-4</v>
      </c>
      <c r="AA369" s="41">
        <v>0</v>
      </c>
      <c r="AB369" s="41">
        <v>-9.7926146218580909E-4</v>
      </c>
      <c r="AC369" s="42">
        <v>-3.4485955811999998</v>
      </c>
      <c r="AD369" s="43">
        <v>-206874.35999999996</v>
      </c>
      <c r="AE369" s="40">
        <v>0</v>
      </c>
      <c r="AF369" s="41">
        <v>9.2165779436024803E-4</v>
      </c>
      <c r="AG369" s="41">
        <v>9.2165779436024803E-4</v>
      </c>
      <c r="AH369" s="42">
        <v>3.3684568001821402</v>
      </c>
      <c r="AI369" s="43">
        <v>202066.994612006</v>
      </c>
      <c r="AJ369" s="42">
        <v>-2.7158535078966928E-2</v>
      </c>
      <c r="AK369" s="31">
        <v>-1629.1862674845033</v>
      </c>
      <c r="AL369" s="44">
        <f>+$AL$6*W369/H369*10^6</f>
        <v>56.529762180090955</v>
      </c>
      <c r="AM369" s="31">
        <v>123321.6484375</v>
      </c>
      <c r="AN369" s="45">
        <v>-1.3210870014522898E-2</v>
      </c>
      <c r="AR369" s="33"/>
    </row>
    <row r="370" spans="1:44">
      <c r="A370" s="6" t="s">
        <v>1006</v>
      </c>
      <c r="B370" s="6" t="s">
        <v>1534</v>
      </c>
      <c r="C370" s="119" t="s">
        <v>2391</v>
      </c>
      <c r="D370" s="30">
        <v>2689162</v>
      </c>
      <c r="E370" s="6" t="s">
        <v>3885</v>
      </c>
      <c r="F370" s="31" t="s">
        <v>4538</v>
      </c>
      <c r="G370" s="6" t="s">
        <v>4200</v>
      </c>
      <c r="H370" s="32">
        <v>12.26</v>
      </c>
      <c r="I370" s="33">
        <v>22.824999999999999</v>
      </c>
      <c r="J370" s="33">
        <v>22.814</v>
      </c>
      <c r="K370" s="34">
        <v>0.65</v>
      </c>
      <c r="L370" s="34">
        <v>0.65</v>
      </c>
      <c r="M370" s="7">
        <v>0.59</v>
      </c>
      <c r="N370" s="7">
        <v>0.56000000000000005</v>
      </c>
      <c r="O370" s="7">
        <v>0.41</v>
      </c>
      <c r="P370" s="7">
        <v>0.44</v>
      </c>
      <c r="Q370" s="35">
        <v>14.83625</v>
      </c>
      <c r="R370" s="35">
        <v>14.8291</v>
      </c>
      <c r="S370" s="35">
        <v>181.892425</v>
      </c>
      <c r="T370" s="35">
        <v>181.804766</v>
      </c>
      <c r="U370" s="36">
        <v>2.6529389354520424E-4</v>
      </c>
      <c r="V370" s="37">
        <v>2.6527556275619514E-4</v>
      </c>
      <c r="W370" s="37">
        <v>-1.833078900909807E-8</v>
      </c>
      <c r="X370" s="38">
        <v>-5.1529078351312554E-4</v>
      </c>
      <c r="Y370" s="39">
        <v>-42.03024335343602</v>
      </c>
      <c r="Z370" s="40">
        <v>3.3520902749815501E-4</v>
      </c>
      <c r="AA370" s="41">
        <v>2.9602607250327841E-4</v>
      </c>
      <c r="AB370" s="41">
        <v>-3.91829549948766E-5</v>
      </c>
      <c r="AC370" s="42">
        <v>-0.13798783131123618</v>
      </c>
      <c r="AD370" s="43">
        <v>-11255.124903037209</v>
      </c>
      <c r="AE370" s="40">
        <v>2.0405027668213383E-4</v>
      </c>
      <c r="AF370" s="41">
        <v>2.3429932027035458E-4</v>
      </c>
      <c r="AG370" s="41">
        <v>3.0249043588220748E-5</v>
      </c>
      <c r="AH370" s="42">
        <v>0.11055361024150513</v>
      </c>
      <c r="AI370" s="43">
        <v>9017.4233475942183</v>
      </c>
      <c r="AJ370" s="42">
        <v>-2.7949511853244166E-2</v>
      </c>
      <c r="AK370" s="31">
        <v>-2279.731798796427</v>
      </c>
      <c r="AL370" s="44">
        <f>+$AL$6*W370/H370*10^6</f>
        <v>-0.74758519612961127</v>
      </c>
      <c r="AM370" s="31">
        <v>32310.900390625</v>
      </c>
      <c r="AN370" s="45">
        <v>-7.0556121037651146E-2</v>
      </c>
      <c r="AR370" s="33"/>
    </row>
    <row r="371" spans="1:44">
      <c r="A371" s="6" t="s">
        <v>5904</v>
      </c>
      <c r="B371" s="6" t="s">
        <v>5899</v>
      </c>
      <c r="C371" s="119" t="s">
        <v>5911</v>
      </c>
      <c r="D371" s="30" t="s">
        <v>5918</v>
      </c>
      <c r="E371" s="6" t="s">
        <v>5923</v>
      </c>
      <c r="F371" s="31" t="s">
        <v>4542</v>
      </c>
      <c r="G371" s="6" t="s">
        <v>4202</v>
      </c>
      <c r="H371" s="32">
        <v>13.44</v>
      </c>
      <c r="I371" s="33">
        <v>38.781999999999996</v>
      </c>
      <c r="J371" s="33">
        <v>38.844999999999999</v>
      </c>
      <c r="K371" s="34">
        <v>0.94</v>
      </c>
      <c r="L371" s="34">
        <v>0.94</v>
      </c>
      <c r="M371" s="7">
        <v>0.41</v>
      </c>
      <c r="N371" s="7">
        <v>1</v>
      </c>
      <c r="O371" s="7">
        <v>0.59</v>
      </c>
      <c r="P371" s="7">
        <v>0</v>
      </c>
      <c r="Q371" s="35">
        <v>36.455079999999995</v>
      </c>
      <c r="R371" s="35">
        <v>36.514299999999999</v>
      </c>
      <c r="S371" s="35">
        <v>489.95627519999994</v>
      </c>
      <c r="T371" s="35">
        <v>490.75219199999998</v>
      </c>
      <c r="U371" s="36">
        <v>7.1461144088168357E-4</v>
      </c>
      <c r="V371" s="37">
        <v>7.1606793799144041E-4</v>
      </c>
      <c r="W371" s="37">
        <v>1.4564971097568357E-6</v>
      </c>
      <c r="X371" s="38">
        <v>4.0943111423010728E-2</v>
      </c>
      <c r="Y371" s="39">
        <v>3046.3624570692509</v>
      </c>
      <c r="Z371" s="40">
        <v>6.2746609311006125E-4</v>
      </c>
      <c r="AA371" s="41">
        <v>1.4269176841104098E-3</v>
      </c>
      <c r="AB371" s="41">
        <v>7.9945159100034855E-4</v>
      </c>
      <c r="AC371" s="42">
        <v>2.8153719211549957</v>
      </c>
      <c r="AD371" s="43">
        <v>209477.07746688958</v>
      </c>
      <c r="AE371" s="40">
        <v>7.9094822218451024E-4</v>
      </c>
      <c r="AF371" s="41">
        <v>0</v>
      </c>
      <c r="AG371" s="41">
        <v>-7.9094822218451024E-4</v>
      </c>
      <c r="AH371" s="42">
        <v>-2.8907420236799992</v>
      </c>
      <c r="AI371" s="43">
        <v>-215084.97199999995</v>
      </c>
      <c r="AJ371" s="42">
        <v>-3.4426991101992765E-2</v>
      </c>
      <c r="AK371" s="31">
        <v>-2561.5320760411269</v>
      </c>
      <c r="AL371" s="44">
        <f>+$AL$6*W371/H371*10^6</f>
        <v>54.185160333215613</v>
      </c>
      <c r="AM371" s="31">
        <v>322918.1875</v>
      </c>
      <c r="AN371" s="45">
        <v>-7.9324490697543232E-3</v>
      </c>
      <c r="AR371" s="33"/>
    </row>
    <row r="372" spans="1:44">
      <c r="A372" s="6" t="s">
        <v>1460</v>
      </c>
      <c r="B372" s="6" t="s">
        <v>2269</v>
      </c>
      <c r="C372" s="119" t="s">
        <v>2906</v>
      </c>
      <c r="D372" s="30">
        <v>2862532</v>
      </c>
      <c r="E372" s="6" t="s">
        <v>937</v>
      </c>
      <c r="F372" s="31" t="s">
        <v>4559</v>
      </c>
      <c r="G372" s="6" t="s">
        <v>4202</v>
      </c>
      <c r="H372" s="32">
        <v>20.62</v>
      </c>
      <c r="I372" s="33">
        <v>56.384</v>
      </c>
      <c r="J372" s="33">
        <v>56.625</v>
      </c>
      <c r="K372" s="34">
        <v>0.53</v>
      </c>
      <c r="L372" s="34">
        <v>0.53</v>
      </c>
      <c r="M372" s="7">
        <v>1</v>
      </c>
      <c r="N372" s="7">
        <v>0</v>
      </c>
      <c r="O372" s="7">
        <v>0</v>
      </c>
      <c r="P372" s="7">
        <v>1</v>
      </c>
      <c r="Q372" s="35">
        <v>29.883520000000001</v>
      </c>
      <c r="R372" s="35">
        <v>30.01125</v>
      </c>
      <c r="S372" s="35">
        <v>616.19818240000006</v>
      </c>
      <c r="T372" s="35">
        <v>618.83197500000006</v>
      </c>
      <c r="U372" s="36">
        <v>8.9873789413920868E-4</v>
      </c>
      <c r="V372" s="37">
        <v>9.0295212843679088E-4</v>
      </c>
      <c r="W372" s="37">
        <v>4.2142342975822009E-6</v>
      </c>
      <c r="X372" s="38">
        <v>0.11846495489262443</v>
      </c>
      <c r="Y372" s="39">
        <v>5745.1481519216504</v>
      </c>
      <c r="Z372" s="40">
        <v>1.9247285765285956E-3</v>
      </c>
      <c r="AA372" s="41">
        <v>0</v>
      </c>
      <c r="AB372" s="41">
        <v>-1.9247285765285956E-3</v>
      </c>
      <c r="AC372" s="42">
        <v>-6.7781800063999995</v>
      </c>
      <c r="AD372" s="43">
        <v>-328718.71999999997</v>
      </c>
      <c r="AE372" s="40">
        <v>0</v>
      </c>
      <c r="AF372" s="41">
        <v>1.8125326301459441E-3</v>
      </c>
      <c r="AG372" s="41">
        <v>1.8125326301459441E-3</v>
      </c>
      <c r="AH372" s="42">
        <v>6.6244086481198847</v>
      </c>
      <c r="AI372" s="43">
        <v>321261.33114063455</v>
      </c>
      <c r="AJ372" s="42">
        <v>-3.5306403387489915E-2</v>
      </c>
      <c r="AK372" s="31">
        <v>-1712.2407074437942</v>
      </c>
      <c r="AL372" s="44">
        <f>+$AL$6*W372/H372*10^6</f>
        <v>102.18802855436957</v>
      </c>
      <c r="AM372" s="31">
        <v>294883.09375</v>
      </c>
      <c r="AN372" s="45">
        <v>-5.8065068623276888E-3</v>
      </c>
      <c r="AR372" s="33"/>
    </row>
    <row r="373" spans="1:44">
      <c r="A373" s="6" t="s">
        <v>1340</v>
      </c>
      <c r="B373" s="6" t="s">
        <v>1751</v>
      </c>
      <c r="C373" s="119" t="s">
        <v>2787</v>
      </c>
      <c r="D373" s="30">
        <v>2599197</v>
      </c>
      <c r="E373" s="6" t="s">
        <v>839</v>
      </c>
      <c r="F373" s="31" t="s">
        <v>4552</v>
      </c>
      <c r="G373" s="6" t="s">
        <v>4202</v>
      </c>
      <c r="H373" s="32">
        <v>16.59</v>
      </c>
      <c r="I373" s="33">
        <v>16.797999999999998</v>
      </c>
      <c r="J373" s="33">
        <v>16.803000000000001</v>
      </c>
      <c r="K373" s="34">
        <v>0.6</v>
      </c>
      <c r="L373" s="34">
        <v>0.6</v>
      </c>
      <c r="M373" s="7">
        <v>1</v>
      </c>
      <c r="N373" s="7">
        <v>0</v>
      </c>
      <c r="O373" s="7">
        <v>0</v>
      </c>
      <c r="P373" s="7">
        <v>1</v>
      </c>
      <c r="Q373" s="35">
        <v>10.078799999999999</v>
      </c>
      <c r="R373" s="35">
        <v>10.081799999999999</v>
      </c>
      <c r="S373" s="35">
        <v>167.207292</v>
      </c>
      <c r="T373" s="35">
        <v>167.25706199999999</v>
      </c>
      <c r="U373" s="36">
        <v>2.4387532094219906E-4</v>
      </c>
      <c r="V373" s="37">
        <v>2.4404866947766278E-4</v>
      </c>
      <c r="W373" s="37">
        <v>1.733485354637142E-7</v>
      </c>
      <c r="X373" s="38">
        <v>4.8729436913826094E-3</v>
      </c>
      <c r="Y373" s="39">
        <v>293.7277692213749</v>
      </c>
      <c r="Z373" s="40">
        <v>5.222810814905143E-4</v>
      </c>
      <c r="AA373" s="41">
        <v>0</v>
      </c>
      <c r="AB373" s="41">
        <v>-5.222810814905143E-4</v>
      </c>
      <c r="AC373" s="42">
        <v>-1.8392802119999998</v>
      </c>
      <c r="AD373" s="43">
        <v>-110866.79999999999</v>
      </c>
      <c r="AE373" s="40">
        <v>0</v>
      </c>
      <c r="AF373" s="41">
        <v>4.8988884664103404E-4</v>
      </c>
      <c r="AG373" s="41">
        <v>4.8988884664103404E-4</v>
      </c>
      <c r="AH373" s="42">
        <v>1.7904361324767093</v>
      </c>
      <c r="AI373" s="43">
        <v>107922.61196363528</v>
      </c>
      <c r="AJ373" s="42">
        <v>-4.3971135831907926E-2</v>
      </c>
      <c r="AK373" s="31">
        <v>-2650.4602671433386</v>
      </c>
      <c r="AL373" s="44">
        <f>+$AL$6*W373/H373*10^6</f>
        <v>5.2244887119865648</v>
      </c>
      <c r="AM373" s="31">
        <v>35896.8984375</v>
      </c>
      <c r="AN373" s="45">
        <v>-7.3835355769191272E-2</v>
      </c>
      <c r="AR373" s="33"/>
    </row>
    <row r="374" spans="1:44">
      <c r="A374" s="6" t="s">
        <v>1101</v>
      </c>
      <c r="B374" s="6" t="s">
        <v>1629</v>
      </c>
      <c r="C374" s="119" t="s">
        <v>2487</v>
      </c>
      <c r="D374" s="30">
        <v>2239244</v>
      </c>
      <c r="E374" s="6" t="s">
        <v>3978</v>
      </c>
      <c r="F374" s="31" t="s">
        <v>4538</v>
      </c>
      <c r="G374" s="6" t="s">
        <v>4200</v>
      </c>
      <c r="H374" s="32">
        <v>17.600000000000001</v>
      </c>
      <c r="I374" s="33">
        <v>33.604999999999997</v>
      </c>
      <c r="J374" s="33">
        <v>33.473999999999997</v>
      </c>
      <c r="K374" s="34">
        <v>1</v>
      </c>
      <c r="L374" s="34">
        <v>1</v>
      </c>
      <c r="M374" s="7">
        <v>0.6</v>
      </c>
      <c r="N374" s="7">
        <v>0</v>
      </c>
      <c r="O374" s="7">
        <v>0.4</v>
      </c>
      <c r="P374" s="7">
        <v>1</v>
      </c>
      <c r="Q374" s="35">
        <v>33.604999999999997</v>
      </c>
      <c r="R374" s="35">
        <v>33.473999999999997</v>
      </c>
      <c r="S374" s="35">
        <v>591.44799999999998</v>
      </c>
      <c r="T374" s="35">
        <v>589.14239999999995</v>
      </c>
      <c r="U374" s="36">
        <v>8.626392371728726E-4</v>
      </c>
      <c r="V374" s="37">
        <v>8.5963137899000639E-4</v>
      </c>
      <c r="W374" s="37">
        <v>-3.0078581828662078E-6</v>
      </c>
      <c r="X374" s="38">
        <v>-8.4552912532909849E-2</v>
      </c>
      <c r="Y374" s="39">
        <v>-4804.1427575516955</v>
      </c>
      <c r="Z374" s="40">
        <v>1.1084520204492098E-3</v>
      </c>
      <c r="AA374" s="41">
        <v>0</v>
      </c>
      <c r="AB374" s="41">
        <v>-1.1084520204492098E-3</v>
      </c>
      <c r="AC374" s="42">
        <v>-3.9035567999999987</v>
      </c>
      <c r="AD374" s="43">
        <v>-221792.99999999991</v>
      </c>
      <c r="AE374" s="40">
        <v>6.473144130918401E-4</v>
      </c>
      <c r="AF374" s="41">
        <v>1.7255731231446041E-3</v>
      </c>
      <c r="AG374" s="41">
        <v>1.0782587100527639E-3</v>
      </c>
      <c r="AH374" s="42">
        <v>3.9407987503149031</v>
      </c>
      <c r="AI374" s="43">
        <v>223909.01990425584</v>
      </c>
      <c r="AJ374" s="42">
        <v>-4.7310962218005237E-2</v>
      </c>
      <c r="AK374" s="31">
        <v>-2688.1228532957612</v>
      </c>
      <c r="AL374" s="44">
        <f>+$AL$6*W374/H374*10^6</f>
        <v>-85.450516558699078</v>
      </c>
      <c r="AM374" s="31">
        <v>45928.30078125</v>
      </c>
      <c r="AN374" s="45">
        <v>-5.8528680738678097E-2</v>
      </c>
      <c r="AR374" s="33"/>
    </row>
    <row r="375" spans="1:44">
      <c r="A375" s="6" t="s">
        <v>6145</v>
      </c>
      <c r="B375" s="6" t="s">
        <v>6097</v>
      </c>
      <c r="C375" s="119" t="s">
        <v>6191</v>
      </c>
      <c r="D375" s="30">
        <v>2385471</v>
      </c>
      <c r="E375" s="6" t="s">
        <v>6272</v>
      </c>
      <c r="F375" s="31" t="s">
        <v>4541</v>
      </c>
      <c r="G375" s="6" t="s">
        <v>4202</v>
      </c>
      <c r="H375" s="32">
        <v>16.21</v>
      </c>
      <c r="I375" s="33">
        <v>32.363999999999997</v>
      </c>
      <c r="J375" s="33">
        <v>32.606999999999999</v>
      </c>
      <c r="K375" s="34">
        <v>0.73</v>
      </c>
      <c r="L375" s="34">
        <v>0.73</v>
      </c>
      <c r="M375" s="7">
        <v>0.77</v>
      </c>
      <c r="N375" s="7">
        <v>1</v>
      </c>
      <c r="O375" s="7">
        <v>0.23</v>
      </c>
      <c r="P375" s="7">
        <v>0</v>
      </c>
      <c r="Q375" s="35">
        <v>23.625719999999998</v>
      </c>
      <c r="R375" s="35">
        <v>23.80311</v>
      </c>
      <c r="S375" s="35">
        <v>382.97292119999997</v>
      </c>
      <c r="T375" s="35">
        <v>385.84841310000002</v>
      </c>
      <c r="U375" s="36">
        <v>5.58573988925205E-4</v>
      </c>
      <c r="V375" s="37">
        <v>5.6300039419036668E-4</v>
      </c>
      <c r="W375" s="37">
        <v>4.4264052651616813E-6</v>
      </c>
      <c r="X375" s="38">
        <v>0.12442922321018049</v>
      </c>
      <c r="Y375" s="39">
        <v>7676.0779278334658</v>
      </c>
      <c r="Z375" s="40">
        <v>9.2110231549444907E-4</v>
      </c>
      <c r="AA375" s="41">
        <v>1.121898043480015E-3</v>
      </c>
      <c r="AB375" s="41">
        <v>2.0079572798556596E-4</v>
      </c>
      <c r="AC375" s="42">
        <v>0.70712806231464775</v>
      </c>
      <c r="AD375" s="43">
        <v>43622.952641249089</v>
      </c>
      <c r="AE375" s="40">
        <v>2.4100975527361861E-4</v>
      </c>
      <c r="AF375" s="41">
        <v>0</v>
      </c>
      <c r="AG375" s="41">
        <v>-2.4100975527361861E-4</v>
      </c>
      <c r="AH375" s="42">
        <v>-0.88083771876000005</v>
      </c>
      <c r="AI375" s="43">
        <v>-54339.156000000003</v>
      </c>
      <c r="AJ375" s="42">
        <v>-4.9280433235171839E-2</v>
      </c>
      <c r="AK375" s="31">
        <v>-3040.1254309174474</v>
      </c>
      <c r="AL375" s="44">
        <f>+$AL$6*W375/H375*10^6</f>
        <v>136.53316672306235</v>
      </c>
      <c r="AM375" s="31">
        <v>521664.40625</v>
      </c>
      <c r="AN375" s="45">
        <v>-5.8277417329878397E-3</v>
      </c>
      <c r="AR375" s="33"/>
    </row>
    <row r="376" spans="1:44">
      <c r="A376" s="6" t="s">
        <v>1004</v>
      </c>
      <c r="B376" s="6" t="s">
        <v>1532</v>
      </c>
      <c r="C376" s="119" t="s">
        <v>2389</v>
      </c>
      <c r="D376" s="30">
        <v>2049175</v>
      </c>
      <c r="E376" s="6" t="s">
        <v>3883</v>
      </c>
      <c r="F376" s="31" t="s">
        <v>4543</v>
      </c>
      <c r="G376" s="6" t="s">
        <v>4202</v>
      </c>
      <c r="H376" s="32">
        <v>22.6</v>
      </c>
      <c r="I376" s="33">
        <v>39.933999999999997</v>
      </c>
      <c r="J376" s="33">
        <v>40.095999999999997</v>
      </c>
      <c r="K376" s="34">
        <v>0.94</v>
      </c>
      <c r="L376" s="34">
        <v>0.94</v>
      </c>
      <c r="M376" s="7">
        <v>1</v>
      </c>
      <c r="N376" s="7">
        <v>0</v>
      </c>
      <c r="O376" s="7">
        <v>0</v>
      </c>
      <c r="P376" s="7">
        <v>1</v>
      </c>
      <c r="Q376" s="35">
        <v>37.537959999999998</v>
      </c>
      <c r="R376" s="35">
        <v>37.690239999999996</v>
      </c>
      <c r="S376" s="35">
        <v>848.35789599999998</v>
      </c>
      <c r="T376" s="35">
        <v>851.79942399999993</v>
      </c>
      <c r="U376" s="36">
        <v>1.2373476759664809E-3</v>
      </c>
      <c r="V376" s="37">
        <v>1.2428803519760471E-3</v>
      </c>
      <c r="W376" s="37">
        <v>5.5326760095661832E-6</v>
      </c>
      <c r="X376" s="38">
        <v>0.15552723641511743</v>
      </c>
      <c r="Y376" s="39">
        <v>6881.7361245627171</v>
      </c>
      <c r="Z376" s="40">
        <v>2.6498920837369775E-3</v>
      </c>
      <c r="AA376" s="41">
        <v>0</v>
      </c>
      <c r="AB376" s="41">
        <v>-2.6498920837369775E-3</v>
      </c>
      <c r="AC376" s="42">
        <v>-9.3319368559999987</v>
      </c>
      <c r="AD376" s="43">
        <v>-412917.55999999988</v>
      </c>
      <c r="AE376" s="40">
        <v>0</v>
      </c>
      <c r="AF376" s="41">
        <v>2.4948844156598726E-3</v>
      </c>
      <c r="AG376" s="41">
        <v>2.4948844156598726E-3</v>
      </c>
      <c r="AH376" s="42">
        <v>9.1182545485131659</v>
      </c>
      <c r="AI376" s="43">
        <v>403462.59064217546</v>
      </c>
      <c r="AJ376" s="42">
        <v>-5.8155071071714914E-2</v>
      </c>
      <c r="AK376" s="31">
        <v>-2573.2332332616788</v>
      </c>
      <c r="AL376" s="44">
        <f>+$AL$6*W376/H376*10^6</f>
        <v>122.40433649482704</v>
      </c>
      <c r="AM376" s="31">
        <v>362368.5625</v>
      </c>
      <c r="AN376" s="45">
        <v>-7.1011492153425391E-3</v>
      </c>
      <c r="AR376" s="33"/>
    </row>
    <row r="377" spans="1:44">
      <c r="A377" s="6" t="s">
        <v>1093</v>
      </c>
      <c r="B377" s="6" t="s">
        <v>1621</v>
      </c>
      <c r="C377" s="119" t="s">
        <v>2478</v>
      </c>
      <c r="D377" s="30">
        <v>2872122</v>
      </c>
      <c r="E377" s="6" t="s">
        <v>3969</v>
      </c>
      <c r="F377" s="31" t="s">
        <v>4540</v>
      </c>
      <c r="G377" s="6" t="s">
        <v>4202</v>
      </c>
      <c r="H377" s="32">
        <v>59.86</v>
      </c>
      <c r="I377" s="33">
        <v>11.209</v>
      </c>
      <c r="J377" s="33">
        <v>11.209</v>
      </c>
      <c r="K377" s="34">
        <v>0.93</v>
      </c>
      <c r="L377" s="34">
        <v>0.93</v>
      </c>
      <c r="M377" s="7">
        <v>0.55000000000000004</v>
      </c>
      <c r="N377" s="7">
        <v>0.57000000000000006</v>
      </c>
      <c r="O377" s="7">
        <v>0.45</v>
      </c>
      <c r="P377" s="7">
        <v>0.43</v>
      </c>
      <c r="Q377" s="35">
        <v>10.42437</v>
      </c>
      <c r="R377" s="35">
        <v>10.42437</v>
      </c>
      <c r="S377" s="35">
        <v>624.00278819999994</v>
      </c>
      <c r="T377" s="35">
        <v>624.00278819999994</v>
      </c>
      <c r="U377" s="36">
        <v>9.1012107439131338E-4</v>
      </c>
      <c r="V377" s="37">
        <v>9.1049698224737318E-4</v>
      </c>
      <c r="W377" s="37">
        <v>3.7590785605980115E-7</v>
      </c>
      <c r="X377" s="38">
        <v>1.0567022160456631E-2</v>
      </c>
      <c r="Y377" s="39">
        <v>176.52893686028452</v>
      </c>
      <c r="Z377" s="40">
        <v>1.0720086782507415E-3</v>
      </c>
      <c r="AA377" s="41">
        <v>1.0341845801629473E-3</v>
      </c>
      <c r="AB377" s="41">
        <v>-3.7824098087794284E-5</v>
      </c>
      <c r="AC377" s="42">
        <v>-0.13320244139628207</v>
      </c>
      <c r="AD377" s="43">
        <v>-2225.2329000381237</v>
      </c>
      <c r="AE377" s="40">
        <v>7.6831225811529362E-4</v>
      </c>
      <c r="AF377" s="41">
        <v>7.8590142083924429E-4</v>
      </c>
      <c r="AG377" s="41">
        <v>1.7589162723950671E-5</v>
      </c>
      <c r="AH377" s="42">
        <v>6.4284526371447895E-2</v>
      </c>
      <c r="AI377" s="43">
        <v>1073.9145735290326</v>
      </c>
      <c r="AJ377" s="42">
        <v>-5.8350892864377543E-2</v>
      </c>
      <c r="AK377" s="31">
        <v>-974.78938964880672</v>
      </c>
      <c r="AL377" s="44">
        <f>+$AL$6*W377/H377*10^6</f>
        <v>3.1398918815553052</v>
      </c>
      <c r="AM377" s="31">
        <v>80878.546875</v>
      </c>
      <c r="AN377" s="45">
        <v>-1.2052508697459293E-2</v>
      </c>
      <c r="AR377" s="33"/>
    </row>
    <row r="378" spans="1:44">
      <c r="A378" s="6" t="s">
        <v>6175</v>
      </c>
      <c r="B378" s="6" t="s">
        <v>6128</v>
      </c>
      <c r="C378" s="119" t="s">
        <v>6265</v>
      </c>
      <c r="D378" s="30" t="s">
        <v>6266</v>
      </c>
      <c r="E378" s="6" t="s">
        <v>6305</v>
      </c>
      <c r="F378" s="31" t="s">
        <v>4547</v>
      </c>
      <c r="G378" s="6" t="s">
        <v>4202</v>
      </c>
      <c r="H378" s="32">
        <v>33.86</v>
      </c>
      <c r="I378" s="33">
        <v>47.247999999999998</v>
      </c>
      <c r="J378" s="33">
        <v>47.247999999999998</v>
      </c>
      <c r="K378" s="34">
        <v>0.52</v>
      </c>
      <c r="L378" s="34">
        <v>0.52</v>
      </c>
      <c r="M378" s="7">
        <v>0.33</v>
      </c>
      <c r="N378" s="7">
        <v>1</v>
      </c>
      <c r="O378" s="7">
        <v>0.67</v>
      </c>
      <c r="P378" s="7">
        <v>0</v>
      </c>
      <c r="Q378" s="35">
        <v>24.568960000000001</v>
      </c>
      <c r="R378" s="35">
        <v>24.568960000000001</v>
      </c>
      <c r="S378" s="35">
        <v>831.90498560000003</v>
      </c>
      <c r="T378" s="35">
        <v>831.90498560000003</v>
      </c>
      <c r="U378" s="36">
        <v>1.2133507631749429E-3</v>
      </c>
      <c r="V378" s="37">
        <v>1.2138519141721754E-3</v>
      </c>
      <c r="W378" s="37">
        <v>5.0115099723248638E-7</v>
      </c>
      <c r="X378" s="38">
        <v>1.4087690927768648E-2</v>
      </c>
      <c r="Y378" s="39">
        <v>416.05702680946985</v>
      </c>
      <c r="Z378" s="40">
        <v>8.5750517232377162E-4</v>
      </c>
      <c r="AA378" s="41">
        <v>2.4188581422622678E-3</v>
      </c>
      <c r="AB378" s="41">
        <v>1.5613529699384961E-3</v>
      </c>
      <c r="AC378" s="42">
        <v>5.4985059258889954</v>
      </c>
      <c r="AD378" s="43">
        <v>162389.42486382148</v>
      </c>
      <c r="AE378" s="40">
        <v>1.5250611153737634E-3</v>
      </c>
      <c r="AF378" s="41">
        <v>0</v>
      </c>
      <c r="AG378" s="41">
        <v>-1.5250611153737634E-3</v>
      </c>
      <c r="AH378" s="42">
        <v>-5.573763403520001</v>
      </c>
      <c r="AI378" s="43">
        <v>-164612.03200000001</v>
      </c>
      <c r="AJ378" s="42">
        <v>-6.116978670323725E-2</v>
      </c>
      <c r="AK378" s="31">
        <v>-1806.5501093690691</v>
      </c>
      <c r="AL378" s="44">
        <f>+$AL$6*W378/H378*10^6</f>
        <v>7.4003395929191731</v>
      </c>
      <c r="AM378" s="31">
        <v>487487.09375</v>
      </c>
      <c r="AN378" s="45">
        <v>-3.7058419238797931E-3</v>
      </c>
      <c r="AR378" s="33"/>
    </row>
    <row r="379" spans="1:44">
      <c r="A379" s="6" t="s">
        <v>6182</v>
      </c>
      <c r="B379" s="6" t="s">
        <v>6136</v>
      </c>
      <c r="C379" s="119" t="s">
        <v>6230</v>
      </c>
      <c r="D379" s="30">
        <v>2636878</v>
      </c>
      <c r="E379" s="6" t="s">
        <v>6314</v>
      </c>
      <c r="F379" s="31" t="s">
        <v>4551</v>
      </c>
      <c r="G379" s="6" t="s">
        <v>4202</v>
      </c>
      <c r="H379" s="32">
        <v>9.56</v>
      </c>
      <c r="I379" s="33">
        <v>83.668000000000006</v>
      </c>
      <c r="J379" s="33">
        <v>83.99</v>
      </c>
      <c r="K379" s="34">
        <v>1</v>
      </c>
      <c r="L379" s="34">
        <v>1</v>
      </c>
      <c r="M379" s="7">
        <v>1</v>
      </c>
      <c r="N379" s="7">
        <v>0</v>
      </c>
      <c r="O379" s="7">
        <v>0</v>
      </c>
      <c r="P379" s="7">
        <v>1</v>
      </c>
      <c r="Q379" s="35">
        <v>83.668000000000006</v>
      </c>
      <c r="R379" s="35">
        <v>83.99</v>
      </c>
      <c r="S379" s="35">
        <v>799.86608000000012</v>
      </c>
      <c r="T379" s="35">
        <v>802.94439999999997</v>
      </c>
      <c r="U379" s="36">
        <v>1.166621351482558E-3</v>
      </c>
      <c r="V379" s="37">
        <v>1.1715948501148505E-3</v>
      </c>
      <c r="W379" s="37">
        <v>4.9734986322924873E-6</v>
      </c>
      <c r="X379" s="38">
        <v>0.13980838499441936</v>
      </c>
      <c r="Y379" s="39">
        <v>14624.308053809556</v>
      </c>
      <c r="Z379" s="40">
        <v>2.4984252559390671E-3</v>
      </c>
      <c r="AA379" s="41">
        <v>0</v>
      </c>
      <c r="AB379" s="41">
        <v>-2.4984252559390671E-3</v>
      </c>
      <c r="AC379" s="42">
        <v>-8.7985268800000007</v>
      </c>
      <c r="AD379" s="43">
        <v>-920348</v>
      </c>
      <c r="AE379" s="40">
        <v>0</v>
      </c>
      <c r="AF379" s="41">
        <v>2.3517901207237338E-3</v>
      </c>
      <c r="AG379" s="41">
        <v>2.3517901207237338E-3</v>
      </c>
      <c r="AH379" s="42">
        <v>8.595276330573304</v>
      </c>
      <c r="AI379" s="43">
        <v>899087.48227754224</v>
      </c>
      <c r="AJ379" s="42">
        <v>-6.3442164432277792E-2</v>
      </c>
      <c r="AK379" s="31">
        <v>-6636.2096686481964</v>
      </c>
      <c r="AL379" s="44">
        <f>+$AL$6*W379/H379*10^6</f>
        <v>260.12022135420955</v>
      </c>
      <c r="AM379" s="31">
        <v>1003361.875</v>
      </c>
      <c r="AN379" s="45">
        <v>-6.6139743137521509E-3</v>
      </c>
      <c r="AR379" s="33"/>
    </row>
    <row r="380" spans="1:44">
      <c r="A380" s="6" t="s">
        <v>1032</v>
      </c>
      <c r="B380" s="6" t="s">
        <v>1560</v>
      </c>
      <c r="C380" s="119" t="s">
        <v>2417</v>
      </c>
      <c r="D380" s="30">
        <v>2025711</v>
      </c>
      <c r="E380" s="6" t="s">
        <v>3911</v>
      </c>
      <c r="F380" s="31" t="s">
        <v>4539</v>
      </c>
      <c r="G380" s="6" t="s">
        <v>4202</v>
      </c>
      <c r="H380" s="32">
        <v>11.34</v>
      </c>
      <c r="I380" s="33">
        <v>29.081</v>
      </c>
      <c r="J380" s="33">
        <v>29.109000000000002</v>
      </c>
      <c r="K380" s="34">
        <v>0.87</v>
      </c>
      <c r="L380" s="34">
        <v>0.87</v>
      </c>
      <c r="M380" s="7">
        <v>1</v>
      </c>
      <c r="N380" s="7">
        <v>0</v>
      </c>
      <c r="O380" s="7">
        <v>0</v>
      </c>
      <c r="P380" s="7">
        <v>1</v>
      </c>
      <c r="Q380" s="35">
        <v>25.300470000000001</v>
      </c>
      <c r="R380" s="35">
        <v>25.324830000000002</v>
      </c>
      <c r="S380" s="35">
        <v>286.90732980000001</v>
      </c>
      <c r="T380" s="35">
        <v>287.18357220000001</v>
      </c>
      <c r="U380" s="36">
        <v>4.1846032130969722E-4</v>
      </c>
      <c r="V380" s="37">
        <v>4.1903622993959028E-4</v>
      </c>
      <c r="W380" s="37">
        <v>5.7590862989306043E-7</v>
      </c>
      <c r="X380" s="38">
        <v>1.6189178162613484E-2</v>
      </c>
      <c r="Y380" s="39">
        <v>1427.6171219235878</v>
      </c>
      <c r="Z380" s="40">
        <v>8.9617066757770151E-4</v>
      </c>
      <c r="AA380" s="41">
        <v>0</v>
      </c>
      <c r="AB380" s="41">
        <v>-8.9617066757770151E-4</v>
      </c>
      <c r="AC380" s="42">
        <v>-3.1559806277999995</v>
      </c>
      <c r="AD380" s="43">
        <v>-278305.17</v>
      </c>
      <c r="AE380" s="40">
        <v>0</v>
      </c>
      <c r="AF380" s="41">
        <v>8.4114851281621896E-4</v>
      </c>
      <c r="AG380" s="41">
        <v>8.4114851281621896E-4</v>
      </c>
      <c r="AH380" s="42">
        <v>3.0742130596591122</v>
      </c>
      <c r="AI380" s="43">
        <v>271094.62607223209</v>
      </c>
      <c r="AJ380" s="42">
        <v>-6.5578389978274032E-2</v>
      </c>
      <c r="AK380" s="31">
        <v>-5782.9268058442976</v>
      </c>
      <c r="AL380" s="44">
        <f>+$AL$6*W380/H380*10^6</f>
        <v>25.392796732498255</v>
      </c>
      <c r="AM380" s="31">
        <v>249624.25</v>
      </c>
      <c r="AN380" s="45">
        <v>-2.3166526512725816E-2</v>
      </c>
      <c r="AR380" s="33"/>
    </row>
    <row r="381" spans="1:44">
      <c r="A381" s="6" t="s">
        <v>6158</v>
      </c>
      <c r="B381" s="6" t="s">
        <v>6110</v>
      </c>
      <c r="C381" s="119" t="s">
        <v>6203</v>
      </c>
      <c r="D381" s="30">
        <v>2037170</v>
      </c>
      <c r="E381" s="6" t="s">
        <v>6286</v>
      </c>
      <c r="F381" s="31" t="s">
        <v>4549</v>
      </c>
      <c r="G381" s="6" t="s">
        <v>4202</v>
      </c>
      <c r="H381" s="32">
        <v>7.71</v>
      </c>
      <c r="I381" s="33">
        <v>88.727999999999994</v>
      </c>
      <c r="J381" s="33">
        <v>89.462000000000003</v>
      </c>
      <c r="K381" s="34">
        <v>1</v>
      </c>
      <c r="L381" s="34">
        <v>1</v>
      </c>
      <c r="M381" s="7">
        <v>1</v>
      </c>
      <c r="N381" s="7">
        <v>0.53</v>
      </c>
      <c r="O381" s="7">
        <v>0</v>
      </c>
      <c r="P381" s="7">
        <v>0.47000000000000003</v>
      </c>
      <c r="Q381" s="35">
        <v>88.727999999999994</v>
      </c>
      <c r="R381" s="35">
        <v>89.462000000000003</v>
      </c>
      <c r="S381" s="35">
        <v>684.09287999999992</v>
      </c>
      <c r="T381" s="35">
        <v>689.75202000000002</v>
      </c>
      <c r="U381" s="36">
        <v>9.9776372590421026E-4</v>
      </c>
      <c r="V381" s="37">
        <v>1.006433215660157E-3</v>
      </c>
      <c r="W381" s="37">
        <v>8.6694897559467295E-6</v>
      </c>
      <c r="X381" s="38">
        <v>0.24370517639931152</v>
      </c>
      <c r="Y381" s="39">
        <v>31608.972295630549</v>
      </c>
      <c r="Z381" s="40">
        <v>2.1368013615480396E-3</v>
      </c>
      <c r="AA381" s="41">
        <v>1.0629321002484792E-3</v>
      </c>
      <c r="AB381" s="41">
        <v>-1.0738692612995604E-3</v>
      </c>
      <c r="AC381" s="42">
        <v>-3.7817691518646579</v>
      </c>
      <c r="AD381" s="43">
        <v>-490501.83552070794</v>
      </c>
      <c r="AE381" s="40">
        <v>0</v>
      </c>
      <c r="AF381" s="41">
        <v>9.4951958516811699E-4</v>
      </c>
      <c r="AG381" s="41">
        <v>9.4951958516811699E-4</v>
      </c>
      <c r="AH381" s="42">
        <v>3.4702855258613536</v>
      </c>
      <c r="AI381" s="43">
        <v>450101.88402870996</v>
      </c>
      <c r="AJ381" s="42">
        <v>-6.7778449603992819E-2</v>
      </c>
      <c r="AK381" s="31">
        <v>-8790.9791963674361</v>
      </c>
      <c r="AL381" s="44">
        <f>+$AL$6*W381/H381*10^6</f>
        <v>562.22371958149995</v>
      </c>
      <c r="AM381" s="31">
        <v>581151.125</v>
      </c>
      <c r="AN381" s="45">
        <v>-1.5126838473155216E-2</v>
      </c>
      <c r="AR381" s="33"/>
    </row>
    <row r="382" spans="1:44">
      <c r="A382" s="6" t="s">
        <v>734</v>
      </c>
      <c r="B382" s="6" t="s">
        <v>708</v>
      </c>
      <c r="C382" s="119" t="s">
        <v>719</v>
      </c>
      <c r="D382" s="30">
        <v>2447285</v>
      </c>
      <c r="E382" s="6" t="s">
        <v>694</v>
      </c>
      <c r="F382" s="31" t="s">
        <v>4542</v>
      </c>
      <c r="G382" s="6" t="s">
        <v>4202</v>
      </c>
      <c r="H382" s="32">
        <v>37.31</v>
      </c>
      <c r="I382" s="33">
        <v>41.052</v>
      </c>
      <c r="J382" s="33">
        <v>41.191000000000003</v>
      </c>
      <c r="K382" s="34">
        <v>0.91</v>
      </c>
      <c r="L382" s="34">
        <v>0.91</v>
      </c>
      <c r="M382" s="7">
        <v>0.48</v>
      </c>
      <c r="N382" s="7">
        <v>1</v>
      </c>
      <c r="O382" s="7">
        <v>0.52</v>
      </c>
      <c r="P382" s="7">
        <v>0</v>
      </c>
      <c r="Q382" s="35">
        <v>37.357320000000001</v>
      </c>
      <c r="R382" s="35">
        <v>37.483810000000005</v>
      </c>
      <c r="S382" s="35">
        <v>1393.8016092</v>
      </c>
      <c r="T382" s="35">
        <v>1398.5209511000003</v>
      </c>
      <c r="U382" s="36">
        <v>2.0328887018480242E-3</v>
      </c>
      <c r="V382" s="37">
        <v>2.0406144486299215E-3</v>
      </c>
      <c r="W382" s="37">
        <v>7.7257467818972643E-6</v>
      </c>
      <c r="X382" s="38">
        <v>0.2171759279151578</v>
      </c>
      <c r="Y382" s="39">
        <v>5820.8503863617743</v>
      </c>
      <c r="Z382" s="40">
        <v>2.0897353070066689E-3</v>
      </c>
      <c r="AA382" s="41">
        <v>4.0663583561201906E-3</v>
      </c>
      <c r="AB382" s="41">
        <v>1.9766230491135217E-3</v>
      </c>
      <c r="AC382" s="42">
        <v>6.9609330869160218</v>
      </c>
      <c r="AD382" s="43">
        <v>186570.17118509838</v>
      </c>
      <c r="AE382" s="40">
        <v>1.9830927348025327E-3</v>
      </c>
      <c r="AF382" s="41">
        <v>0</v>
      </c>
      <c r="AG382" s="41">
        <v>-1.9830927348025327E-3</v>
      </c>
      <c r="AH382" s="42">
        <v>-7.24776836784</v>
      </c>
      <c r="AI382" s="43">
        <v>-194258.06399999998</v>
      </c>
      <c r="AJ382" s="42">
        <v>-6.9659353008820091E-2</v>
      </c>
      <c r="AK382" s="31">
        <v>-1867.0424285398331</v>
      </c>
      <c r="AL382" s="44">
        <f>+$AL$6*W382/H382*10^6</f>
        <v>103.53453205437233</v>
      </c>
      <c r="AM382" s="31">
        <v>434811.59375</v>
      </c>
      <c r="AN382" s="45">
        <v>-4.2939113293591494E-3</v>
      </c>
      <c r="AR382" s="33"/>
    </row>
    <row r="383" spans="1:44">
      <c r="A383" s="6" t="s">
        <v>5649</v>
      </c>
      <c r="B383" s="6" t="s">
        <v>5703</v>
      </c>
      <c r="C383" s="119" t="s">
        <v>5726</v>
      </c>
      <c r="D383" s="30" t="s">
        <v>5686</v>
      </c>
      <c r="E383" s="6" t="s">
        <v>5671</v>
      </c>
      <c r="F383" s="31" t="s">
        <v>4542</v>
      </c>
      <c r="G383" s="6" t="s">
        <v>4202</v>
      </c>
      <c r="H383" s="32">
        <v>28.6</v>
      </c>
      <c r="I383" s="33">
        <v>32.767000000000003</v>
      </c>
      <c r="J383" s="33">
        <v>32.845999999999997</v>
      </c>
      <c r="K383" s="34">
        <v>0.95</v>
      </c>
      <c r="L383" s="34">
        <v>0.95</v>
      </c>
      <c r="M383" s="7">
        <v>0.46</v>
      </c>
      <c r="N383" s="7">
        <v>1</v>
      </c>
      <c r="O383" s="7">
        <v>0.54</v>
      </c>
      <c r="P383" s="7">
        <v>0</v>
      </c>
      <c r="Q383" s="35">
        <v>31.12865</v>
      </c>
      <c r="R383" s="35">
        <v>31.203699999999994</v>
      </c>
      <c r="S383" s="35">
        <v>890.27939000000003</v>
      </c>
      <c r="T383" s="35">
        <v>892.42581999999993</v>
      </c>
      <c r="U383" s="36">
        <v>1.2984910488501617E-3</v>
      </c>
      <c r="V383" s="37">
        <v>1.3021592713287776E-3</v>
      </c>
      <c r="W383" s="37">
        <v>3.6682224786158991E-6</v>
      </c>
      <c r="X383" s="38">
        <v>0.10311619615327457</v>
      </c>
      <c r="Y383" s="39">
        <v>3605.461403960649</v>
      </c>
      <c r="Z383" s="40">
        <v>1.2791846303774903E-3</v>
      </c>
      <c r="AA383" s="41">
        <v>2.5948293356063772E-3</v>
      </c>
      <c r="AB383" s="41">
        <v>1.3156447052288869E-3</v>
      </c>
      <c r="AC383" s="42">
        <v>4.6332125709860961</v>
      </c>
      <c r="AD383" s="43">
        <v>162000.43954496839</v>
      </c>
      <c r="AE383" s="40">
        <v>1.3154029079725951E-3</v>
      </c>
      <c r="AF383" s="41">
        <v>0</v>
      </c>
      <c r="AG383" s="41">
        <v>-1.3154029079725951E-3</v>
      </c>
      <c r="AH383" s="42">
        <v>-4.8075087060000001</v>
      </c>
      <c r="AI383" s="43">
        <v>-168094.71000000002</v>
      </c>
      <c r="AJ383" s="42">
        <v>-7.1179938860629122E-2</v>
      </c>
      <c r="AK383" s="31">
        <v>-2488.8090510709735</v>
      </c>
      <c r="AL383" s="44">
        <f>+$AL$6*W383/H383*10^6</f>
        <v>64.129763612166059</v>
      </c>
      <c r="AM383" s="31">
        <v>106950.703125</v>
      </c>
      <c r="AN383" s="45">
        <v>-2.3270618877205006E-2</v>
      </c>
      <c r="AR383" s="33"/>
    </row>
    <row r="384" spans="1:44">
      <c r="A384" s="6" t="s">
        <v>1491</v>
      </c>
      <c r="B384" s="6" t="s">
        <v>2299</v>
      </c>
      <c r="C384" s="119" t="s">
        <v>2936</v>
      </c>
      <c r="D384" s="30">
        <v>2411440</v>
      </c>
      <c r="E384" s="6" t="s">
        <v>966</v>
      </c>
      <c r="F384" s="31" t="s">
        <v>4550</v>
      </c>
      <c r="G384" s="6" t="s">
        <v>4202</v>
      </c>
      <c r="H384" s="32">
        <v>20.57</v>
      </c>
      <c r="I384" s="33">
        <v>43.662999999999997</v>
      </c>
      <c r="J384" s="33">
        <v>43.741999999999997</v>
      </c>
      <c r="K384" s="34">
        <v>1</v>
      </c>
      <c r="L384" s="34">
        <v>1</v>
      </c>
      <c r="M384" s="7">
        <v>0.43</v>
      </c>
      <c r="N384" s="7">
        <v>1</v>
      </c>
      <c r="O384" s="7">
        <v>0.56999999999999995</v>
      </c>
      <c r="P384" s="7">
        <v>0</v>
      </c>
      <c r="Q384" s="35">
        <v>43.662999999999997</v>
      </c>
      <c r="R384" s="35">
        <v>43.741999999999997</v>
      </c>
      <c r="S384" s="35">
        <v>898.14790999999991</v>
      </c>
      <c r="T384" s="35">
        <v>899.77293999999995</v>
      </c>
      <c r="U384" s="36">
        <v>1.3099674492953054E-3</v>
      </c>
      <c r="V384" s="37">
        <v>1.3128796250110198E-3</v>
      </c>
      <c r="W384" s="37">
        <v>2.9121757157144282E-6</v>
      </c>
      <c r="X384" s="38">
        <v>8.1863214154807393E-2</v>
      </c>
      <c r="Y384" s="39">
        <v>3979.738169898269</v>
      </c>
      <c r="Z384" s="40">
        <v>1.2063279785817916E-3</v>
      </c>
      <c r="AA384" s="41">
        <v>2.6161919206873652E-3</v>
      </c>
      <c r="AB384" s="41">
        <v>1.4098639421055736E-3</v>
      </c>
      <c r="AC384" s="42">
        <v>4.9650177696015039</v>
      </c>
      <c r="AD384" s="43">
        <v>241371.79239676733</v>
      </c>
      <c r="AE384" s="40">
        <v>1.4007526009127101E-3</v>
      </c>
      <c r="AF384" s="41">
        <v>0</v>
      </c>
      <c r="AG384" s="41">
        <v>-1.4007526009127101E-3</v>
      </c>
      <c r="AH384" s="42">
        <v>-5.1194430869999987</v>
      </c>
      <c r="AI384" s="43">
        <v>-248879.09999999995</v>
      </c>
      <c r="AJ384" s="42">
        <v>-7.2562103243687837E-2</v>
      </c>
      <c r="AK384" s="31">
        <v>-3527.5694333343417</v>
      </c>
      <c r="AL384" s="44">
        <f>+$AL$6*W384/H384*10^6</f>
        <v>70.786964407253961</v>
      </c>
      <c r="AM384" s="31">
        <v>408115</v>
      </c>
      <c r="AN384" s="45">
        <v>-8.6435672134921333E-3</v>
      </c>
      <c r="AR384" s="33"/>
    </row>
    <row r="385" spans="1:44">
      <c r="A385" s="6" t="s">
        <v>6153</v>
      </c>
      <c r="B385" s="6" t="s">
        <v>6105</v>
      </c>
      <c r="C385" s="119" t="s">
        <v>6199</v>
      </c>
      <c r="D385" s="30" t="s">
        <v>6242</v>
      </c>
      <c r="E385" s="6" t="s">
        <v>6281</v>
      </c>
      <c r="F385" s="31" t="s">
        <v>4541</v>
      </c>
      <c r="G385" s="6" t="s">
        <v>4202</v>
      </c>
      <c r="H385" s="32">
        <v>28.45</v>
      </c>
      <c r="I385" s="33">
        <v>31.896999999999998</v>
      </c>
      <c r="J385" s="33">
        <v>31.91</v>
      </c>
      <c r="K385" s="34">
        <v>0.71</v>
      </c>
      <c r="L385" s="34">
        <v>0.71</v>
      </c>
      <c r="M385" s="7">
        <v>0.39</v>
      </c>
      <c r="N385" s="7">
        <v>1</v>
      </c>
      <c r="O385" s="7">
        <v>0.61</v>
      </c>
      <c r="P385" s="7">
        <v>0</v>
      </c>
      <c r="Q385" s="35">
        <v>22.646869999999996</v>
      </c>
      <c r="R385" s="35">
        <v>22.656099999999999</v>
      </c>
      <c r="S385" s="35">
        <v>644.30345149999982</v>
      </c>
      <c r="T385" s="35">
        <v>644.56604499999992</v>
      </c>
      <c r="U385" s="36">
        <v>9.3973001499676853E-4</v>
      </c>
      <c r="V385" s="37">
        <v>9.405013085350578E-4</v>
      </c>
      <c r="W385" s="37">
        <v>7.7129353828926661E-7</v>
      </c>
      <c r="X385" s="38">
        <v>2.168157908895392E-2</v>
      </c>
      <c r="Y385" s="39">
        <v>762.09416832878458</v>
      </c>
      <c r="Z385" s="40">
        <v>7.8488159684101289E-4</v>
      </c>
      <c r="AA385" s="41">
        <v>1.8741489150345069E-3</v>
      </c>
      <c r="AB385" s="41">
        <v>1.089267318193494E-3</v>
      </c>
      <c r="AC385" s="42">
        <v>3.8359953958393338</v>
      </c>
      <c r="AD385" s="43">
        <v>134832.87858837729</v>
      </c>
      <c r="AE385" s="40">
        <v>1.0753727100356635E-3</v>
      </c>
      <c r="AF385" s="41">
        <v>0</v>
      </c>
      <c r="AG385" s="41">
        <v>-1.0753727100356635E-3</v>
      </c>
      <c r="AH385" s="42">
        <v>-3.9302510541499989</v>
      </c>
      <c r="AI385" s="43">
        <v>-138145.90699999995</v>
      </c>
      <c r="AJ385" s="42">
        <v>-7.257407922171133E-2</v>
      </c>
      <c r="AK385" s="31">
        <v>-2550.9342432938574</v>
      </c>
      <c r="AL385" s="44">
        <f>+$AL$6*W385/H385*10^6</f>
        <v>13.555246718616285</v>
      </c>
      <c r="AM385" s="31">
        <v>212523.296875</v>
      </c>
      <c r="AN385" s="45">
        <v>-1.2003080513070728E-2</v>
      </c>
      <c r="AR385" s="33"/>
    </row>
    <row r="386" spans="1:44">
      <c r="A386" s="6" t="s">
        <v>5651</v>
      </c>
      <c r="B386" s="6" t="s">
        <v>5705</v>
      </c>
      <c r="C386" s="119" t="s">
        <v>5727</v>
      </c>
      <c r="D386" s="30" t="s">
        <v>5687</v>
      </c>
      <c r="E386" s="6" t="s">
        <v>5672</v>
      </c>
      <c r="F386" s="31" t="s">
        <v>4551</v>
      </c>
      <c r="G386" s="6" t="s">
        <v>4202</v>
      </c>
      <c r="H386" s="32">
        <v>25.87</v>
      </c>
      <c r="I386" s="33">
        <v>13.131</v>
      </c>
      <c r="J386" s="33">
        <v>13.146000000000001</v>
      </c>
      <c r="K386" s="34">
        <v>1</v>
      </c>
      <c r="L386" s="34">
        <v>1</v>
      </c>
      <c r="M386" s="7">
        <v>1</v>
      </c>
      <c r="N386" s="7">
        <v>0</v>
      </c>
      <c r="O386" s="7">
        <v>0</v>
      </c>
      <c r="P386" s="7">
        <v>1</v>
      </c>
      <c r="Q386" s="35">
        <v>13.131</v>
      </c>
      <c r="R386" s="35">
        <v>13.146000000000001</v>
      </c>
      <c r="S386" s="35">
        <v>339.69897000000003</v>
      </c>
      <c r="T386" s="35">
        <v>340.08702000000005</v>
      </c>
      <c r="U386" s="36">
        <v>4.9545802902234946E-4</v>
      </c>
      <c r="V386" s="37">
        <v>4.9622888113162787E-4</v>
      </c>
      <c r="W386" s="37">
        <v>7.7085210927840906E-7</v>
      </c>
      <c r="X386" s="38">
        <v>2.1669170223151291E-2</v>
      </c>
      <c r="Y386" s="39">
        <v>837.61771253000734</v>
      </c>
      <c r="Z386" s="40">
        <v>1.0610682304023787E-3</v>
      </c>
      <c r="AA386" s="41">
        <v>0</v>
      </c>
      <c r="AB386" s="41">
        <v>-1.0610682304023787E-3</v>
      </c>
      <c r="AC386" s="42">
        <v>-3.7366886700000004</v>
      </c>
      <c r="AD386" s="43">
        <v>-144441</v>
      </c>
      <c r="AE386" s="40">
        <v>0</v>
      </c>
      <c r="AF386" s="41">
        <v>9.9610046949997425E-4</v>
      </c>
      <c r="AG386" s="41">
        <v>9.9610046949997425E-4</v>
      </c>
      <c r="AH386" s="42">
        <v>3.6405284268016702</v>
      </c>
      <c r="AI386" s="43">
        <v>140723.94382689099</v>
      </c>
      <c r="AJ386" s="42">
        <v>-7.4491072975178874E-2</v>
      </c>
      <c r="AK386" s="31">
        <v>-2879.4384605789965</v>
      </c>
      <c r="AL386" s="44">
        <f>+$AL$6*W386/H386*10^6</f>
        <v>14.898571884004813</v>
      </c>
      <c r="AM386" s="31">
        <v>431679.25</v>
      </c>
      <c r="AN386" s="45">
        <v>-6.6703193646185134E-3</v>
      </c>
      <c r="AR386" s="33"/>
    </row>
    <row r="387" spans="1:44">
      <c r="A387" s="6" t="s">
        <v>4336</v>
      </c>
      <c r="B387" s="6" t="s">
        <v>1672</v>
      </c>
      <c r="C387" s="119" t="s">
        <v>2531</v>
      </c>
      <c r="D387" s="30">
        <v>2398855</v>
      </c>
      <c r="E387" s="6" t="s">
        <v>763</v>
      </c>
      <c r="F387" s="31" t="s">
        <v>4542</v>
      </c>
      <c r="G387" s="6" t="s">
        <v>4200</v>
      </c>
      <c r="H387" s="32">
        <v>40.75</v>
      </c>
      <c r="I387" s="33">
        <v>18.244</v>
      </c>
      <c r="J387" s="33">
        <v>18.204999999999998</v>
      </c>
      <c r="K387" s="34">
        <v>0.6</v>
      </c>
      <c r="L387" s="34">
        <v>0.6</v>
      </c>
      <c r="M387" s="7">
        <v>0.55000000000000004</v>
      </c>
      <c r="N387" s="7">
        <v>0.53</v>
      </c>
      <c r="O387" s="7">
        <v>0.45</v>
      </c>
      <c r="P387" s="7">
        <v>0.47000000000000003</v>
      </c>
      <c r="Q387" s="35">
        <v>10.946399999999999</v>
      </c>
      <c r="R387" s="35">
        <v>10.922999999999998</v>
      </c>
      <c r="S387" s="35">
        <v>446.06579999999997</v>
      </c>
      <c r="T387" s="35">
        <v>445.1122499999999</v>
      </c>
      <c r="U387" s="36">
        <v>6.5059626787292732E-4</v>
      </c>
      <c r="V387" s="37">
        <v>6.4947363705760168E-4</v>
      </c>
      <c r="W387" s="37">
        <v>-1.1226308153256415E-6</v>
      </c>
      <c r="X387" s="38">
        <v>-3.1557905780161058E-2</v>
      </c>
      <c r="Y387" s="39">
        <v>-774.42713570947376</v>
      </c>
      <c r="Z387" s="40">
        <v>7.6632094874165113E-4</v>
      </c>
      <c r="AA387" s="41">
        <v>6.859336181992276E-4</v>
      </c>
      <c r="AB387" s="41">
        <v>-8.0387330542423525E-5</v>
      </c>
      <c r="AC387" s="42">
        <v>-0.28309435589783688</v>
      </c>
      <c r="AD387" s="43">
        <v>-6947.1007582291259</v>
      </c>
      <c r="AE387" s="40">
        <v>5.4922482486754521E-4</v>
      </c>
      <c r="AF387" s="41">
        <v>6.1274601120160123E-4</v>
      </c>
      <c r="AG387" s="41">
        <v>6.3521186334056018E-5</v>
      </c>
      <c r="AH387" s="42">
        <v>0.23215598389325193</v>
      </c>
      <c r="AI387" s="43">
        <v>5697.0793593436056</v>
      </c>
      <c r="AJ387" s="42">
        <v>-8.2496277784745997E-2</v>
      </c>
      <c r="AK387" s="31">
        <v>-2024.4485345949943</v>
      </c>
      <c r="AL387" s="44">
        <f>+$AL$6*W387/H387*10^6</f>
        <v>-13.774611230989466</v>
      </c>
      <c r="AM387" s="31">
        <v>27538.75</v>
      </c>
      <c r="AN387" s="45">
        <v>-7.351272423748334E-2</v>
      </c>
      <c r="AR387" s="33"/>
    </row>
    <row r="388" spans="1:44">
      <c r="A388" s="6" t="s">
        <v>6471</v>
      </c>
      <c r="B388" s="6" t="s">
        <v>6465</v>
      </c>
      <c r="C388" s="119" t="s">
        <v>6491</v>
      </c>
      <c r="D388" s="30" t="s">
        <v>6477</v>
      </c>
      <c r="E388" s="6" t="s">
        <v>6483</v>
      </c>
      <c r="F388" s="31" t="s">
        <v>4551</v>
      </c>
      <c r="G388" s="6" t="s">
        <v>4202</v>
      </c>
      <c r="H388" s="32">
        <v>6.15</v>
      </c>
      <c r="I388" s="33">
        <v>54.104999999999997</v>
      </c>
      <c r="J388" s="33">
        <v>54.106999999999999</v>
      </c>
      <c r="K388" s="34">
        <v>0.9</v>
      </c>
      <c r="L388" s="34">
        <v>0.9</v>
      </c>
      <c r="M388" s="7">
        <v>1</v>
      </c>
      <c r="N388" s="7">
        <v>0</v>
      </c>
      <c r="O388" s="7">
        <v>0</v>
      </c>
      <c r="P388" s="7">
        <v>1</v>
      </c>
      <c r="Q388" s="35">
        <v>48.694499999999998</v>
      </c>
      <c r="R388" s="35">
        <v>48.696300000000001</v>
      </c>
      <c r="S388" s="35">
        <v>299.47117500000002</v>
      </c>
      <c r="T388" s="35">
        <v>299.48224500000003</v>
      </c>
      <c r="U388" s="36">
        <v>4.3678495143658253E-4</v>
      </c>
      <c r="V388" s="37">
        <v>4.3698150948289069E-4</v>
      </c>
      <c r="W388" s="37">
        <v>1.9655804630816119E-7</v>
      </c>
      <c r="X388" s="38">
        <v>5.5253786205095327E-3</v>
      </c>
      <c r="Y388" s="39">
        <v>898.43554805033045</v>
      </c>
      <c r="Z388" s="40">
        <v>9.3541452219820099E-4</v>
      </c>
      <c r="AA388" s="41">
        <v>0</v>
      </c>
      <c r="AB388" s="41">
        <v>-9.3541452219820099E-4</v>
      </c>
      <c r="AC388" s="42">
        <v>-3.2941829249999994</v>
      </c>
      <c r="AD388" s="43">
        <v>-535639.49999999977</v>
      </c>
      <c r="AE388" s="40">
        <v>0</v>
      </c>
      <c r="AF388" s="41">
        <v>8.7717080425888142E-4</v>
      </c>
      <c r="AG388" s="41">
        <v>8.7717080425888142E-4</v>
      </c>
      <c r="AH388" s="42">
        <v>3.205866622739328</v>
      </c>
      <c r="AI388" s="43">
        <v>521279.12564867118</v>
      </c>
      <c r="AJ388" s="42">
        <v>-8.2790923640161829E-2</v>
      </c>
      <c r="AK388" s="31">
        <v>-13461.938803278259</v>
      </c>
      <c r="AL388" s="44">
        <f>+$AL$6*W388/H388*10^6</f>
        <v>15.980328968143185</v>
      </c>
      <c r="AM388" s="31">
        <v>3117547</v>
      </c>
      <c r="AN388" s="45">
        <v>-4.318118958039208E-3</v>
      </c>
      <c r="AR388" s="33"/>
    </row>
    <row r="389" spans="1:44">
      <c r="A389" s="6" t="s">
        <v>1486</v>
      </c>
      <c r="B389" s="6" t="s">
        <v>2294</v>
      </c>
      <c r="C389" s="119" t="s">
        <v>2931</v>
      </c>
      <c r="D389" s="30">
        <v>2892885</v>
      </c>
      <c r="E389" s="6" t="s">
        <v>961</v>
      </c>
      <c r="F389" s="31" t="s">
        <v>4542</v>
      </c>
      <c r="G389" s="6" t="s">
        <v>4200</v>
      </c>
      <c r="H389" s="32">
        <v>23.18</v>
      </c>
      <c r="I389" s="33">
        <v>49.186999999999998</v>
      </c>
      <c r="J389" s="33">
        <v>48.732999999999997</v>
      </c>
      <c r="K389" s="34">
        <v>0.36</v>
      </c>
      <c r="L389" s="34">
        <v>0.36</v>
      </c>
      <c r="M389" s="7">
        <v>0.45</v>
      </c>
      <c r="N389" s="7">
        <v>0</v>
      </c>
      <c r="O389" s="7">
        <v>0.55000000000000004</v>
      </c>
      <c r="P389" s="7">
        <v>1</v>
      </c>
      <c r="Q389" s="35">
        <v>17.707319999999999</v>
      </c>
      <c r="R389" s="35">
        <v>17.543879999999998</v>
      </c>
      <c r="S389" s="35">
        <v>410.4556776</v>
      </c>
      <c r="T389" s="35">
        <v>406.66713839999994</v>
      </c>
      <c r="U389" s="36">
        <v>5.9865816203307561E-4</v>
      </c>
      <c r="V389" s="37">
        <v>5.9337748050846751E-4</v>
      </c>
      <c r="W389" s="37">
        <v>-5.2806815246081006E-6</v>
      </c>
      <c r="X389" s="38">
        <v>-0.14844350229267519</v>
      </c>
      <c r="Y389" s="39">
        <v>-6403.947467328524</v>
      </c>
      <c r="Z389" s="40">
        <v>5.7693629677575578E-4</v>
      </c>
      <c r="AA389" s="41">
        <v>0</v>
      </c>
      <c r="AB389" s="41">
        <v>-5.7693629677575578E-4</v>
      </c>
      <c r="AC389" s="42">
        <v>-2.0317556041200002</v>
      </c>
      <c r="AD389" s="43">
        <v>-87651.234000000011</v>
      </c>
      <c r="AE389" s="40">
        <v>6.1768588204382153E-4</v>
      </c>
      <c r="AF389" s="41">
        <v>1.1911108147863181E-3</v>
      </c>
      <c r="AG389" s="41">
        <v>5.7342493274249653E-4</v>
      </c>
      <c r="AH389" s="42">
        <v>2.0957421788324417</v>
      </c>
      <c r="AI389" s="43">
        <v>90411.655687335704</v>
      </c>
      <c r="AJ389" s="42">
        <v>-8.445692758023382E-2</v>
      </c>
      <c r="AK389" s="31">
        <v>-3643.5257799928368</v>
      </c>
      <c r="AL389" s="44">
        <f>+$AL$6*W389/H389*10^6</f>
        <v>-113.9059862943939</v>
      </c>
      <c r="AM389" s="31">
        <v>76625.8984375</v>
      </c>
      <c r="AN389" s="45">
        <v>-4.7549534221313992E-2</v>
      </c>
      <c r="AR389" s="33"/>
    </row>
    <row r="390" spans="1:44">
      <c r="A390" s="6" t="s">
        <v>1067</v>
      </c>
      <c r="B390" s="6" t="s">
        <v>1595</v>
      </c>
      <c r="C390" s="119" t="s">
        <v>2452</v>
      </c>
      <c r="D390" s="30">
        <v>2165811</v>
      </c>
      <c r="E390" s="6" t="s">
        <v>3944</v>
      </c>
      <c r="F390" s="31" t="s">
        <v>4541</v>
      </c>
      <c r="G390" s="6" t="s">
        <v>4202</v>
      </c>
      <c r="H390" s="32">
        <v>23.51</v>
      </c>
      <c r="I390" s="33">
        <v>30.622</v>
      </c>
      <c r="J390" s="33">
        <v>30.995999999999999</v>
      </c>
      <c r="K390" s="34">
        <v>1</v>
      </c>
      <c r="L390" s="34">
        <v>1</v>
      </c>
      <c r="M390" s="7">
        <v>1</v>
      </c>
      <c r="N390" s="7">
        <v>1</v>
      </c>
      <c r="O390" s="7">
        <v>0</v>
      </c>
      <c r="P390" s="7">
        <v>0</v>
      </c>
      <c r="Q390" s="35">
        <v>30.622</v>
      </c>
      <c r="R390" s="35">
        <v>30.995999999999999</v>
      </c>
      <c r="S390" s="35">
        <v>719.92322000000001</v>
      </c>
      <c r="T390" s="35">
        <v>728.71596</v>
      </c>
      <c r="U390" s="36">
        <v>1.0500230237042616E-3</v>
      </c>
      <c r="V390" s="37">
        <v>1.0632864067954136E-3</v>
      </c>
      <c r="W390" s="37">
        <v>1.326338309115202E-5</v>
      </c>
      <c r="X390" s="38">
        <v>0.37284260168410194</v>
      </c>
      <c r="Y390" s="39">
        <v>15858.894159255718</v>
      </c>
      <c r="Z390" s="40">
        <v>2.2487193796053673E-3</v>
      </c>
      <c r="AA390" s="41">
        <v>2.1188243414254457E-3</v>
      </c>
      <c r="AB390" s="41">
        <v>-1.2989503817992156E-4</v>
      </c>
      <c r="AC390" s="42">
        <v>-0.45744213571644249</v>
      </c>
      <c r="AD390" s="43">
        <v>-19457.343075986493</v>
      </c>
      <c r="AE390" s="40">
        <v>0</v>
      </c>
      <c r="AF390" s="41">
        <v>0</v>
      </c>
      <c r="AG390" s="41">
        <v>0</v>
      </c>
      <c r="AH390" s="42">
        <v>0</v>
      </c>
      <c r="AI390" s="43">
        <v>0</v>
      </c>
      <c r="AJ390" s="42">
        <v>-8.4599534032340551E-2</v>
      </c>
      <c r="AK390" s="31">
        <v>-3598.4489167307747</v>
      </c>
      <c r="AL390" s="44">
        <f>+$AL$6*W390/H390*10^6</f>
        <v>282.07960636222924</v>
      </c>
      <c r="AM390" s="31">
        <v>187135.296875</v>
      </c>
      <c r="AN390" s="45">
        <v>-1.9229129815816714E-2</v>
      </c>
      <c r="AR390" s="33"/>
    </row>
    <row r="391" spans="1:44">
      <c r="A391" s="6" t="s">
        <v>6180</v>
      </c>
      <c r="B391" s="6" t="s">
        <v>6134</v>
      </c>
      <c r="C391" s="119" t="s">
        <v>6227</v>
      </c>
      <c r="D391" s="30" t="s">
        <v>6260</v>
      </c>
      <c r="E391" s="6" t="s">
        <v>6311</v>
      </c>
      <c r="F391" s="31" t="s">
        <v>4558</v>
      </c>
      <c r="G391" s="6" t="s">
        <v>4202</v>
      </c>
      <c r="H391" s="32">
        <v>22.18</v>
      </c>
      <c r="I391" s="33">
        <v>37.914999999999999</v>
      </c>
      <c r="J391" s="33">
        <v>37.924999999999997</v>
      </c>
      <c r="K391" s="34">
        <v>0.73</v>
      </c>
      <c r="L391" s="34">
        <v>0.73</v>
      </c>
      <c r="M391" s="7">
        <v>0.65</v>
      </c>
      <c r="N391" s="7">
        <v>0.48</v>
      </c>
      <c r="O391" s="7">
        <v>0.35</v>
      </c>
      <c r="P391" s="7">
        <v>0.52</v>
      </c>
      <c r="Q391" s="35">
        <v>27.677949999999999</v>
      </c>
      <c r="R391" s="35">
        <v>27.685249999999996</v>
      </c>
      <c r="S391" s="35">
        <v>613.896931</v>
      </c>
      <c r="T391" s="35">
        <v>614.05884499999991</v>
      </c>
      <c r="U391" s="36">
        <v>8.953814710010138E-4</v>
      </c>
      <c r="V391" s="37">
        <v>8.9598754343323537E-4</v>
      </c>
      <c r="W391" s="37">
        <v>6.0607243222157107E-7</v>
      </c>
      <c r="X391" s="38">
        <v>1.703710289339724E-2</v>
      </c>
      <c r="Y391" s="39">
        <v>768.12907544622362</v>
      </c>
      <c r="Z391" s="40">
        <v>1.2464013201060153E-3</v>
      </c>
      <c r="AA391" s="41">
        <v>8.5701396929707089E-4</v>
      </c>
      <c r="AB391" s="41">
        <v>-3.8938735080894444E-4</v>
      </c>
      <c r="AC391" s="42">
        <v>-1.3712777937544367</v>
      </c>
      <c r="AD391" s="43">
        <v>-61824.968158450713</v>
      </c>
      <c r="AE391" s="40">
        <v>5.8789832773211423E-4</v>
      </c>
      <c r="AF391" s="41">
        <v>9.352472140179242E-4</v>
      </c>
      <c r="AG391" s="41">
        <v>3.4734888628580997E-4</v>
      </c>
      <c r="AH391" s="42">
        <v>1.2694838856728645</v>
      </c>
      <c r="AI391" s="43">
        <v>57235.522347739614</v>
      </c>
      <c r="AJ391" s="42">
        <v>-8.4756805188174855E-2</v>
      </c>
      <c r="AK391" s="31">
        <v>-3821.3167352648743</v>
      </c>
      <c r="AL391" s="44">
        <f>+$AL$6*W391/H391*10^6</f>
        <v>13.662588643407823</v>
      </c>
      <c r="AM391" s="31">
        <v>213619.90625</v>
      </c>
      <c r="AN391" s="45">
        <v>-1.7888392530201639E-2</v>
      </c>
      <c r="AR391" s="33"/>
    </row>
    <row r="392" spans="1:44">
      <c r="A392" s="6" t="s">
        <v>5831</v>
      </c>
      <c r="B392" s="6" t="s">
        <v>5822</v>
      </c>
      <c r="C392" s="119" t="s">
        <v>5840</v>
      </c>
      <c r="D392" s="30" t="s">
        <v>5846</v>
      </c>
      <c r="E392" s="6" t="s">
        <v>5851</v>
      </c>
      <c r="F392" s="31" t="s">
        <v>4551</v>
      </c>
      <c r="G392" s="6" t="s">
        <v>4202</v>
      </c>
      <c r="H392" s="32">
        <v>21.52</v>
      </c>
      <c r="I392" s="33">
        <v>20.343</v>
      </c>
      <c r="J392" s="33">
        <v>20.372</v>
      </c>
      <c r="K392" s="34">
        <v>0.95</v>
      </c>
      <c r="L392" s="34">
        <v>0.95</v>
      </c>
      <c r="M392" s="7">
        <v>1</v>
      </c>
      <c r="N392" s="7">
        <v>0</v>
      </c>
      <c r="O392" s="7">
        <v>0</v>
      </c>
      <c r="P392" s="7">
        <v>1</v>
      </c>
      <c r="Q392" s="35">
        <v>19.325849999999999</v>
      </c>
      <c r="R392" s="35">
        <v>19.353400000000001</v>
      </c>
      <c r="S392" s="35">
        <v>415.892292</v>
      </c>
      <c r="T392" s="35">
        <v>416.48516799999999</v>
      </c>
      <c r="U392" s="36">
        <v>6.0658757746574104E-4</v>
      </c>
      <c r="V392" s="37">
        <v>6.077031958601596E-4</v>
      </c>
      <c r="W392" s="37">
        <v>1.1156183944185634E-6</v>
      </c>
      <c r="X392" s="38">
        <v>3.1360781921404152E-2</v>
      </c>
      <c r="Y392" s="39">
        <v>1457.2854052697098</v>
      </c>
      <c r="Z392" s="40">
        <v>1.299062220619713E-3</v>
      </c>
      <c r="AA392" s="41">
        <v>0</v>
      </c>
      <c r="AB392" s="41">
        <v>-1.299062220619713E-3</v>
      </c>
      <c r="AC392" s="42">
        <v>-4.574815211999999</v>
      </c>
      <c r="AD392" s="43">
        <v>-212584.34999999995</v>
      </c>
      <c r="AE392" s="40">
        <v>0</v>
      </c>
      <c r="AF392" s="41">
        <v>1.2198674074199467E-3</v>
      </c>
      <c r="AG392" s="41">
        <v>1.2198674074199467E-3</v>
      </c>
      <c r="AH392" s="42">
        <v>4.4583474354454014</v>
      </c>
      <c r="AI392" s="43">
        <v>207172.27859876401</v>
      </c>
      <c r="AJ392" s="42">
        <v>-8.5106994633193267E-2</v>
      </c>
      <c r="AK392" s="31">
        <v>-3954.785995966231</v>
      </c>
      <c r="AL392" s="44">
        <f>+$AL$6*W392/H392*10^6</f>
        <v>25.920501729055843</v>
      </c>
      <c r="AM392" s="31">
        <v>141543</v>
      </c>
      <c r="AN392" s="45">
        <v>-2.7940526878519115E-2</v>
      </c>
      <c r="AR392" s="33"/>
    </row>
    <row r="393" spans="1:44">
      <c r="A393" s="6" t="s">
        <v>5947</v>
      </c>
      <c r="B393" s="6" t="s">
        <v>5957</v>
      </c>
      <c r="C393" s="119" t="s">
        <v>5979</v>
      </c>
      <c r="D393" s="30">
        <v>2044396</v>
      </c>
      <c r="E393" s="6" t="s">
        <v>5969</v>
      </c>
      <c r="F393" s="31" t="s">
        <v>4547</v>
      </c>
      <c r="G393" s="6" t="s">
        <v>4202</v>
      </c>
      <c r="H393" s="32">
        <v>22.67</v>
      </c>
      <c r="I393" s="33">
        <v>57.64</v>
      </c>
      <c r="J393" s="33">
        <v>57.648000000000003</v>
      </c>
      <c r="K393" s="34">
        <v>1</v>
      </c>
      <c r="L393" s="34">
        <v>1</v>
      </c>
      <c r="M393" s="7">
        <v>0.33</v>
      </c>
      <c r="N393" s="7">
        <v>1</v>
      </c>
      <c r="O393" s="7">
        <v>0.67</v>
      </c>
      <c r="P393" s="7">
        <v>0</v>
      </c>
      <c r="Q393" s="35">
        <v>57.64</v>
      </c>
      <c r="R393" s="35">
        <v>57.648000000000003</v>
      </c>
      <c r="S393" s="35">
        <v>1306.6988000000001</v>
      </c>
      <c r="T393" s="35">
        <v>1306.8801600000002</v>
      </c>
      <c r="U393" s="36">
        <v>1.9058474389070689E-3</v>
      </c>
      <c r="V393" s="37">
        <v>1.9068992388181199E-3</v>
      </c>
      <c r="W393" s="37">
        <v>1.0517999110509855E-6</v>
      </c>
      <c r="X393" s="38">
        <v>2.9566801516044794E-2</v>
      </c>
      <c r="Y393" s="39">
        <v>1304.2259160143269</v>
      </c>
      <c r="Z393" s="40">
        <v>1.3469098022788259E-3</v>
      </c>
      <c r="AA393" s="41">
        <v>3.7999023574754446E-3</v>
      </c>
      <c r="AB393" s="41">
        <v>2.4529925551966189E-3</v>
      </c>
      <c r="AC393" s="42">
        <v>8.6385297627105437</v>
      </c>
      <c r="AD393" s="43">
        <v>381055.56959464238</v>
      </c>
      <c r="AE393" s="40">
        <v>2.3954604959462791E-3</v>
      </c>
      <c r="AF393" s="41">
        <v>0</v>
      </c>
      <c r="AG393" s="41">
        <v>-2.3954604959462791E-3</v>
      </c>
      <c r="AH393" s="42">
        <v>-8.7548819600000023</v>
      </c>
      <c r="AI393" s="43">
        <v>-386188.00000000006</v>
      </c>
      <c r="AJ393" s="42">
        <v>-8.6785395773413043E-2</v>
      </c>
      <c r="AK393" s="31">
        <v>-3828.204489343334</v>
      </c>
      <c r="AL393" s="44">
        <f>+$AL$6*W393/H393*10^6</f>
        <v>23.198057147132452</v>
      </c>
      <c r="AM393" s="31">
        <v>581826.1875</v>
      </c>
      <c r="AN393" s="45">
        <v>-6.5796359318105353E-3</v>
      </c>
      <c r="AR393" s="33"/>
    </row>
    <row r="394" spans="1:44">
      <c r="A394" s="6" t="s">
        <v>4843</v>
      </c>
      <c r="B394" s="6" t="s">
        <v>4806</v>
      </c>
      <c r="C394" s="119" t="s">
        <v>4927</v>
      </c>
      <c r="D394" s="30">
        <v>2960920</v>
      </c>
      <c r="E394" s="6" t="s">
        <v>4879</v>
      </c>
      <c r="F394" s="31" t="s">
        <v>4550</v>
      </c>
      <c r="G394" s="6" t="s">
        <v>4202</v>
      </c>
      <c r="H394" s="32">
        <v>21.55</v>
      </c>
      <c r="I394" s="33">
        <v>17.295000000000002</v>
      </c>
      <c r="J394" s="33">
        <v>17.295000000000002</v>
      </c>
      <c r="K394" s="34">
        <v>0.86</v>
      </c>
      <c r="L394" s="34">
        <v>0.86</v>
      </c>
      <c r="M394" s="7">
        <v>1</v>
      </c>
      <c r="N394" s="7">
        <v>0</v>
      </c>
      <c r="O394" s="7">
        <v>0</v>
      </c>
      <c r="P394" s="7">
        <v>1</v>
      </c>
      <c r="Q394" s="35">
        <v>14.873700000000001</v>
      </c>
      <c r="R394" s="35">
        <v>14.873700000000001</v>
      </c>
      <c r="S394" s="35">
        <v>320.52823500000005</v>
      </c>
      <c r="T394" s="35">
        <v>320.52823500000005</v>
      </c>
      <c r="U394" s="36">
        <v>4.6749711239663891E-4</v>
      </c>
      <c r="V394" s="37">
        <v>4.6769020301082196E-4</v>
      </c>
      <c r="W394" s="37">
        <v>1.9309061418304376E-7</v>
      </c>
      <c r="X394" s="38">
        <v>5.4279067759728057E-3</v>
      </c>
      <c r="Y394" s="39">
        <v>251.87502440709076</v>
      </c>
      <c r="Z394" s="40">
        <v>1.0011873957270101E-3</v>
      </c>
      <c r="AA394" s="41">
        <v>0</v>
      </c>
      <c r="AB394" s="41">
        <v>-1.0011873957270101E-3</v>
      </c>
      <c r="AC394" s="42">
        <v>-3.5258105849999999</v>
      </c>
      <c r="AD394" s="43">
        <v>-163610.70000000001</v>
      </c>
      <c r="AE394" s="40">
        <v>0</v>
      </c>
      <c r="AF394" s="41">
        <v>9.3881361708982036E-4</v>
      </c>
      <c r="AG394" s="41">
        <v>9.3881361708982036E-4</v>
      </c>
      <c r="AH394" s="42">
        <v>3.4311575640554173</v>
      </c>
      <c r="AI394" s="43">
        <v>159218.44844804719</v>
      </c>
      <c r="AJ394" s="42">
        <v>-8.9225114168610009E-2</v>
      </c>
      <c r="AK394" s="31">
        <v>-4140.3765275457408</v>
      </c>
      <c r="AL394" s="44">
        <f>+$AL$6*W394/H394*10^6</f>
        <v>4.4800606538989269</v>
      </c>
      <c r="AM394" s="31">
        <v>129160.953125</v>
      </c>
      <c r="AN394" s="45">
        <v>-3.2055945913768133E-2</v>
      </c>
      <c r="AR394" s="33"/>
    </row>
    <row r="395" spans="1:44">
      <c r="A395" s="6" t="s">
        <v>1314</v>
      </c>
      <c r="B395" s="6" t="s">
        <v>1726</v>
      </c>
      <c r="C395" s="119" t="s">
        <v>2764</v>
      </c>
      <c r="D395" s="30" t="s">
        <v>2365</v>
      </c>
      <c r="E395" s="6" t="s">
        <v>816</v>
      </c>
      <c r="F395" s="31" t="s">
        <v>4555</v>
      </c>
      <c r="G395" s="6" t="s">
        <v>4200</v>
      </c>
      <c r="H395" s="32">
        <v>32.520000000000003</v>
      </c>
      <c r="I395" s="33">
        <v>29.138000000000002</v>
      </c>
      <c r="J395" s="33">
        <v>29.12</v>
      </c>
      <c r="K395" s="34">
        <v>1</v>
      </c>
      <c r="L395" s="34">
        <v>1</v>
      </c>
      <c r="M395" s="7">
        <v>0.57999999999999996</v>
      </c>
      <c r="N395" s="7">
        <v>0.46</v>
      </c>
      <c r="O395" s="7">
        <v>0.42</v>
      </c>
      <c r="P395" s="7">
        <v>0.54</v>
      </c>
      <c r="Q395" s="35">
        <v>29.138000000000002</v>
      </c>
      <c r="R395" s="35">
        <v>29.12</v>
      </c>
      <c r="S395" s="35">
        <v>947.56776000000013</v>
      </c>
      <c r="T395" s="35">
        <v>946.9824000000001</v>
      </c>
      <c r="U395" s="36">
        <v>1.3820473307137868E-3</v>
      </c>
      <c r="V395" s="37">
        <v>1.3817640461648423E-3</v>
      </c>
      <c r="W395" s="37">
        <v>-2.8328454894453042E-7</v>
      </c>
      <c r="X395" s="38">
        <v>-7.96331882442914E-3</v>
      </c>
      <c r="Y395" s="39">
        <v>-244.87450259622199</v>
      </c>
      <c r="Z395" s="40">
        <v>1.7166721078016121E-3</v>
      </c>
      <c r="AA395" s="41">
        <v>1.2665910399573034E-3</v>
      </c>
      <c r="AB395" s="41">
        <v>-4.5008106784430869E-4</v>
      </c>
      <c r="AC395" s="42">
        <v>-1.5850185488614168</v>
      </c>
      <c r="AD395" s="43">
        <v>-48739.807775566318</v>
      </c>
      <c r="AE395" s="40">
        <v>1.0889257920402252E-3</v>
      </c>
      <c r="AF395" s="41">
        <v>1.4977825121171478E-3</v>
      </c>
      <c r="AG395" s="41">
        <v>4.0885672007692254E-4</v>
      </c>
      <c r="AH395" s="42">
        <v>1.4942815082459593</v>
      </c>
      <c r="AI395" s="43">
        <v>45949.615874721989</v>
      </c>
      <c r="AJ395" s="42">
        <v>-9.8700359439886753E-2</v>
      </c>
      <c r="AK395" s="31">
        <v>-3035.066403440549</v>
      </c>
      <c r="AL395" s="44">
        <f>+$AL$6*W395/H395*10^6</f>
        <v>-4.3555434954571099</v>
      </c>
      <c r="AM395" s="31">
        <v>114453.1015625</v>
      </c>
      <c r="AN395" s="45">
        <v>-2.6517991753881608E-2</v>
      </c>
      <c r="AR395" s="33"/>
    </row>
    <row r="396" spans="1:44">
      <c r="A396" s="6" t="s">
        <v>1003</v>
      </c>
      <c r="B396" s="6" t="s">
        <v>1531</v>
      </c>
      <c r="C396" s="119" t="s">
        <v>2388</v>
      </c>
      <c r="D396" s="30">
        <v>2047500</v>
      </c>
      <c r="E396" s="6" t="s">
        <v>3882</v>
      </c>
      <c r="F396" s="31" t="s">
        <v>4557</v>
      </c>
      <c r="G396" s="6" t="s">
        <v>4202</v>
      </c>
      <c r="H396" s="32">
        <v>33.72</v>
      </c>
      <c r="I396" s="33">
        <v>12.923</v>
      </c>
      <c r="J396" s="33">
        <v>12.935</v>
      </c>
      <c r="K396" s="34">
        <v>1</v>
      </c>
      <c r="L396" s="34">
        <v>1</v>
      </c>
      <c r="M396" s="7">
        <v>1</v>
      </c>
      <c r="N396" s="7">
        <v>0</v>
      </c>
      <c r="O396" s="7">
        <v>0</v>
      </c>
      <c r="P396" s="7">
        <v>1</v>
      </c>
      <c r="Q396" s="35">
        <v>12.923</v>
      </c>
      <c r="R396" s="35">
        <v>12.935</v>
      </c>
      <c r="S396" s="35">
        <v>435.76355999999998</v>
      </c>
      <c r="T396" s="35">
        <v>436.16820000000001</v>
      </c>
      <c r="U396" s="36">
        <v>6.3557023607508235E-4</v>
      </c>
      <c r="V396" s="37">
        <v>6.3642316566858692E-4</v>
      </c>
      <c r="W396" s="37">
        <v>8.5292959350457415E-7</v>
      </c>
      <c r="X396" s="38">
        <v>2.397642339892541E-2</v>
      </c>
      <c r="Y396" s="39">
        <v>711.04458478426477</v>
      </c>
      <c r="Z396" s="40">
        <v>1.3611312082666624E-3</v>
      </c>
      <c r="AA396" s="41">
        <v>0</v>
      </c>
      <c r="AB396" s="41">
        <v>-1.3611312082666624E-3</v>
      </c>
      <c r="AC396" s="42">
        <v>-4.7933991599999999</v>
      </c>
      <c r="AD396" s="43">
        <v>-142153</v>
      </c>
      <c r="AE396" s="40">
        <v>0</v>
      </c>
      <c r="AF396" s="41">
        <v>1.2775181740278078E-3</v>
      </c>
      <c r="AG396" s="41">
        <v>1.2775181740278078E-3</v>
      </c>
      <c r="AH396" s="42">
        <v>4.6690483246520724</v>
      </c>
      <c r="AI396" s="43">
        <v>138465.25280700097</v>
      </c>
      <c r="AJ396" s="42">
        <v>-0.10037441194900243</v>
      </c>
      <c r="AK396" s="31">
        <v>-2976.7026082147495</v>
      </c>
      <c r="AL396" s="44">
        <f>+$AL$6*W396/H396*10^6</f>
        <v>12.647235965370317</v>
      </c>
      <c r="AM396" s="31">
        <v>148876.546875</v>
      </c>
      <c r="AN396" s="45">
        <v>-1.999443613314093E-2</v>
      </c>
      <c r="AR396" s="33"/>
    </row>
    <row r="397" spans="1:44">
      <c r="A397" s="6" t="s">
        <v>1049</v>
      </c>
      <c r="B397" s="6" t="s">
        <v>1577</v>
      </c>
      <c r="C397" s="119" t="s">
        <v>2434</v>
      </c>
      <c r="D397" s="30">
        <v>2734921</v>
      </c>
      <c r="E397" s="6" t="s">
        <v>3927</v>
      </c>
      <c r="F397" s="31" t="s">
        <v>4556</v>
      </c>
      <c r="G397" s="6" t="s">
        <v>4202</v>
      </c>
      <c r="H397" s="32">
        <v>6.53</v>
      </c>
      <c r="I397" s="33">
        <v>46.558999999999997</v>
      </c>
      <c r="J397" s="33">
        <v>46.564</v>
      </c>
      <c r="K397" s="34">
        <v>0.93</v>
      </c>
      <c r="L397" s="34">
        <v>0.93</v>
      </c>
      <c r="M397" s="7">
        <v>0.62</v>
      </c>
      <c r="N397" s="7">
        <v>1</v>
      </c>
      <c r="O397" s="7">
        <v>0.38</v>
      </c>
      <c r="P397" s="7">
        <v>0</v>
      </c>
      <c r="Q397" s="35">
        <v>43.299869999999999</v>
      </c>
      <c r="R397" s="35">
        <v>43.304520000000004</v>
      </c>
      <c r="S397" s="35">
        <v>282.74815109999997</v>
      </c>
      <c r="T397" s="35">
        <v>282.77851560000005</v>
      </c>
      <c r="U397" s="36">
        <v>4.1239407247457783E-4</v>
      </c>
      <c r="V397" s="37">
        <v>4.1260870939517354E-4</v>
      </c>
      <c r="W397" s="37">
        <v>2.1463692059570019E-7</v>
      </c>
      <c r="X397" s="38">
        <v>6.0335879121029027E-3</v>
      </c>
      <c r="Y397" s="39">
        <v>923.9797721443955</v>
      </c>
      <c r="Z397" s="40">
        <v>5.4757113278582276E-4</v>
      </c>
      <c r="AA397" s="41">
        <v>8.2221062111146194E-4</v>
      </c>
      <c r="AB397" s="41">
        <v>2.7463948832563917E-4</v>
      </c>
      <c r="AC397" s="42">
        <v>0.96717839150818907</v>
      </c>
      <c r="AD397" s="43">
        <v>148113.07680064152</v>
      </c>
      <c r="AE397" s="40">
        <v>2.9398291279705813E-4</v>
      </c>
      <c r="AF397" s="41">
        <v>0</v>
      </c>
      <c r="AG397" s="41">
        <v>-2.9398291279705813E-4</v>
      </c>
      <c r="AH397" s="42">
        <v>-1.0744429741799999</v>
      </c>
      <c r="AI397" s="43">
        <v>-164539.50599999996</v>
      </c>
      <c r="AJ397" s="42">
        <v>-0.10123099475970787</v>
      </c>
      <c r="AK397" s="31">
        <v>-15502.449427214044</v>
      </c>
      <c r="AL397" s="44">
        <f>+$AL$6*W397/H397*10^6</f>
        <v>16.43467998435683</v>
      </c>
      <c r="AM397" s="31">
        <v>65423.6484375</v>
      </c>
      <c r="AN397" s="45">
        <v>-0.23695482898700951</v>
      </c>
      <c r="AR397" s="33"/>
    </row>
    <row r="398" spans="1:44">
      <c r="A398" s="6" t="s">
        <v>1364</v>
      </c>
      <c r="B398" s="6" t="s">
        <v>1775</v>
      </c>
      <c r="C398" s="119" t="s">
        <v>2811</v>
      </c>
      <c r="D398" s="30">
        <v>2613086</v>
      </c>
      <c r="E398" s="6" t="s">
        <v>860</v>
      </c>
      <c r="F398" s="31" t="s">
        <v>4539</v>
      </c>
      <c r="G398" s="6" t="s">
        <v>4200</v>
      </c>
      <c r="H398" s="32">
        <v>16.89</v>
      </c>
      <c r="I398" s="33">
        <v>31.715</v>
      </c>
      <c r="J398" s="33">
        <v>31.512</v>
      </c>
      <c r="K398" s="34">
        <v>0.79</v>
      </c>
      <c r="L398" s="34">
        <v>0.79</v>
      </c>
      <c r="M398" s="7">
        <v>0.44</v>
      </c>
      <c r="N398" s="7">
        <v>0.46</v>
      </c>
      <c r="O398" s="7">
        <v>0.56000000000000005</v>
      </c>
      <c r="P398" s="7">
        <v>0.54</v>
      </c>
      <c r="Q398" s="35">
        <v>25.054850000000002</v>
      </c>
      <c r="R398" s="35">
        <v>24.894480000000001</v>
      </c>
      <c r="S398" s="35">
        <v>423.17641650000007</v>
      </c>
      <c r="T398" s="35">
        <v>420.46776720000003</v>
      </c>
      <c r="U398" s="36">
        <v>6.1721162489197681E-4</v>
      </c>
      <c r="V398" s="37">
        <v>6.1351429898609403E-4</v>
      </c>
      <c r="W398" s="37">
        <v>-3.6973259058827816E-6</v>
      </c>
      <c r="X398" s="38">
        <v>-0.10393431302930352</v>
      </c>
      <c r="Y398" s="39">
        <v>-6153.6005345946423</v>
      </c>
      <c r="Z398" s="40">
        <v>5.815984152604789E-4</v>
      </c>
      <c r="AA398" s="41">
        <v>5.62376562147695E-4</v>
      </c>
      <c r="AB398" s="41">
        <v>-1.9221853112783905E-5</v>
      </c>
      <c r="AC398" s="42">
        <v>-6.7692235696950362E-2</v>
      </c>
      <c r="AD398" s="43">
        <v>-4007.8292301332363</v>
      </c>
      <c r="AE398" s="40">
        <v>6.4840775715431943E-4</v>
      </c>
      <c r="AF398" s="41">
        <v>6.6502742671997283E-4</v>
      </c>
      <c r="AG398" s="41">
        <v>1.6619669565653408E-5</v>
      </c>
      <c r="AH398" s="42">
        <v>6.0741241822909672E-2</v>
      </c>
      <c r="AI398" s="43">
        <v>3596.2842997578255</v>
      </c>
      <c r="AJ398" s="42">
        <v>-0.11088530690334421</v>
      </c>
      <c r="AK398" s="31">
        <v>-6565.1454649700527</v>
      </c>
      <c r="AL398" s="44">
        <f>+$AL$6*W398/H398*10^6</f>
        <v>-109.45310556195328</v>
      </c>
      <c r="AM398" s="31">
        <v>147067.046875</v>
      </c>
      <c r="AN398" s="45">
        <v>-4.4640492921232816E-2</v>
      </c>
      <c r="AR398" s="33"/>
    </row>
    <row r="399" spans="1:44">
      <c r="A399" s="6" t="s">
        <v>728</v>
      </c>
      <c r="B399" s="6" t="s">
        <v>701</v>
      </c>
      <c r="C399" s="119" t="s">
        <v>714</v>
      </c>
      <c r="D399" s="30">
        <v>2859200</v>
      </c>
      <c r="E399" s="6" t="s">
        <v>689</v>
      </c>
      <c r="F399" s="31" t="s">
        <v>4544</v>
      </c>
      <c r="G399" s="6" t="s">
        <v>4202</v>
      </c>
      <c r="H399" s="32">
        <v>45.36</v>
      </c>
      <c r="I399" s="33">
        <v>15.76</v>
      </c>
      <c r="J399" s="33">
        <v>15.762</v>
      </c>
      <c r="K399" s="34">
        <v>0.89</v>
      </c>
      <c r="L399" s="34">
        <v>0.89</v>
      </c>
      <c r="M399" s="7">
        <v>0.44</v>
      </c>
      <c r="N399" s="7">
        <v>1</v>
      </c>
      <c r="O399" s="7">
        <v>0.56000000000000005</v>
      </c>
      <c r="P399" s="7">
        <v>0</v>
      </c>
      <c r="Q399" s="35">
        <v>14.026400000000001</v>
      </c>
      <c r="R399" s="35">
        <v>14.028180000000001</v>
      </c>
      <c r="S399" s="35">
        <v>636.23750400000006</v>
      </c>
      <c r="T399" s="35">
        <v>636.3182448</v>
      </c>
      <c r="U399" s="36">
        <v>9.2796566242735212E-4</v>
      </c>
      <c r="V399" s="37">
        <v>9.2846675142363628E-4</v>
      </c>
      <c r="W399" s="37">
        <v>5.0108899628416564E-7</v>
      </c>
      <c r="X399" s="38">
        <v>1.4085948039493468E-2</v>
      </c>
      <c r="Y399" s="39">
        <v>310.53677335743981</v>
      </c>
      <c r="Z399" s="40">
        <v>8.7442189504830935E-4</v>
      </c>
      <c r="AA399" s="41">
        <v>1.8501675000714348E-3</v>
      </c>
      <c r="AB399" s="41">
        <v>9.7574560502312543E-4</v>
      </c>
      <c r="AC399" s="42">
        <v>3.4362140365936211</v>
      </c>
      <c r="AD399" s="43">
        <v>75754.27770268124</v>
      </c>
      <c r="AE399" s="40">
        <v>9.7486843997154156E-4</v>
      </c>
      <c r="AF399" s="41">
        <v>0</v>
      </c>
      <c r="AG399" s="41">
        <v>-9.7486843997154156E-4</v>
      </c>
      <c r="AH399" s="42">
        <v>-3.5629300224000007</v>
      </c>
      <c r="AI399" s="43">
        <v>-78547.840000000026</v>
      </c>
      <c r="AJ399" s="42">
        <v>-0.11263003776688629</v>
      </c>
      <c r="AK399" s="31">
        <v>-2483.0255239613471</v>
      </c>
      <c r="AL399" s="44">
        <f>+$AL$6*W399/H399*10^6</f>
        <v>5.5234677720917729</v>
      </c>
      <c r="AM399" s="31">
        <v>124084.6015625</v>
      </c>
      <c r="AN399" s="45">
        <v>-2.0010746641360454E-2</v>
      </c>
      <c r="AR399" s="33"/>
    </row>
    <row r="400" spans="1:44">
      <c r="A400" s="6" t="s">
        <v>3703</v>
      </c>
      <c r="B400" s="6" t="s">
        <v>479</v>
      </c>
      <c r="C400" s="119" t="s">
        <v>3861</v>
      </c>
      <c r="D400" s="30">
        <v>2950374</v>
      </c>
      <c r="E400" s="6" t="s">
        <v>3059</v>
      </c>
      <c r="F400" s="31" t="s">
        <v>4556</v>
      </c>
      <c r="G400" s="6" t="s">
        <v>4200</v>
      </c>
      <c r="H400" s="32">
        <v>49.47</v>
      </c>
      <c r="I400" s="33">
        <v>26.074000000000002</v>
      </c>
      <c r="J400" s="33">
        <v>25.887</v>
      </c>
      <c r="K400" s="34">
        <v>1</v>
      </c>
      <c r="L400" s="34">
        <v>1</v>
      </c>
      <c r="M400" s="7">
        <v>0.44</v>
      </c>
      <c r="N400" s="7">
        <v>0</v>
      </c>
      <c r="O400" s="7">
        <v>0.56000000000000005</v>
      </c>
      <c r="P400" s="7">
        <v>1</v>
      </c>
      <c r="Q400" s="35">
        <v>26.074000000000002</v>
      </c>
      <c r="R400" s="35">
        <v>25.887</v>
      </c>
      <c r="S400" s="35">
        <v>1289.88078</v>
      </c>
      <c r="T400" s="35">
        <v>1280.6298899999999</v>
      </c>
      <c r="U400" s="36">
        <v>1.8813180061529498E-3</v>
      </c>
      <c r="V400" s="37">
        <v>1.8685968592933053E-3</v>
      </c>
      <c r="W400" s="37">
        <v>-1.2721146859644497E-5</v>
      </c>
      <c r="X400" s="38">
        <v>-0.35759997724256604</v>
      </c>
      <c r="Y400" s="39">
        <v>-7228.6229481011933</v>
      </c>
      <c r="Z400" s="40">
        <v>1.7727656558170941E-3</v>
      </c>
      <c r="AA400" s="41">
        <v>0</v>
      </c>
      <c r="AB400" s="41">
        <v>-1.7727656558170941E-3</v>
      </c>
      <c r="AC400" s="42">
        <v>-6.2430229751999988</v>
      </c>
      <c r="AD400" s="43">
        <v>-126198.15999999997</v>
      </c>
      <c r="AE400" s="40">
        <v>1.9764066969366755E-3</v>
      </c>
      <c r="AF400" s="41">
        <v>3.7509106777574167E-3</v>
      </c>
      <c r="AG400" s="41">
        <v>1.7745039808207412E-3</v>
      </c>
      <c r="AH400" s="42">
        <v>6.4854222876669381</v>
      </c>
      <c r="AI400" s="43">
        <v>131098.08545920634</v>
      </c>
      <c r="AJ400" s="42">
        <v>-0.11520066477562718</v>
      </c>
      <c r="AK400" s="31">
        <v>-2328.6974888948316</v>
      </c>
      <c r="AL400" s="44">
        <f>+$AL$6*W400/H400*10^6</f>
        <v>-128.57435677829491</v>
      </c>
      <c r="AM400" s="31">
        <v>108071.203125</v>
      </c>
      <c r="AN400" s="45">
        <v>-2.1547807570915591E-2</v>
      </c>
      <c r="AR400" s="33"/>
    </row>
    <row r="401" spans="1:44">
      <c r="A401" s="6" t="s">
        <v>6177</v>
      </c>
      <c r="B401" s="6" t="s">
        <v>6130</v>
      </c>
      <c r="C401" s="119" t="s">
        <v>6223</v>
      </c>
      <c r="D401" s="30">
        <v>2004709</v>
      </c>
      <c r="E401" s="6" t="s">
        <v>6307</v>
      </c>
      <c r="F401" s="31" t="s">
        <v>4555</v>
      </c>
      <c r="G401" s="6" t="s">
        <v>4202</v>
      </c>
      <c r="H401" s="32">
        <v>21.97</v>
      </c>
      <c r="I401" s="33">
        <v>29.004999999999999</v>
      </c>
      <c r="J401" s="33">
        <v>29.065000000000001</v>
      </c>
      <c r="K401" s="34">
        <v>0.94</v>
      </c>
      <c r="L401" s="34">
        <v>0.94</v>
      </c>
      <c r="M401" s="7">
        <v>0.8</v>
      </c>
      <c r="N401" s="7">
        <v>0.48</v>
      </c>
      <c r="O401" s="7">
        <v>0.2</v>
      </c>
      <c r="P401" s="7">
        <v>0.52</v>
      </c>
      <c r="Q401" s="35">
        <v>27.264699999999998</v>
      </c>
      <c r="R401" s="35">
        <v>27.321100000000001</v>
      </c>
      <c r="S401" s="35">
        <v>599.00545899999997</v>
      </c>
      <c r="T401" s="35">
        <v>600.24456699999996</v>
      </c>
      <c r="U401" s="36">
        <v>8.7366194866521894E-4</v>
      </c>
      <c r="V401" s="37">
        <v>8.7583080909041562E-4</v>
      </c>
      <c r="W401" s="37">
        <v>2.1688604251966781E-6</v>
      </c>
      <c r="X401" s="38">
        <v>6.0968122390995534E-2</v>
      </c>
      <c r="Y401" s="39">
        <v>2775.0624665906025</v>
      </c>
      <c r="Z401" s="40">
        <v>1.4968209350354979E-3</v>
      </c>
      <c r="AA401" s="41">
        <v>8.3773401051436946E-4</v>
      </c>
      <c r="AB401" s="41">
        <v>-6.5908692452112841E-4</v>
      </c>
      <c r="AC401" s="42">
        <v>-2.3210596386146638</v>
      </c>
      <c r="AD401" s="43">
        <v>-105646.77462970706</v>
      </c>
      <c r="AE401" s="40">
        <v>3.2779286355807551E-4</v>
      </c>
      <c r="AF401" s="41">
        <v>9.1420726789815299E-4</v>
      </c>
      <c r="AG401" s="41">
        <v>5.8641440434007742E-4</v>
      </c>
      <c r="AH401" s="42">
        <v>2.1432158444395513</v>
      </c>
      <c r="AI401" s="43">
        <v>97551.92737549165</v>
      </c>
      <c r="AJ401" s="42">
        <v>-0.11687567178411706</v>
      </c>
      <c r="AK401" s="31">
        <v>-5319.7847876247979</v>
      </c>
      <c r="AL401" s="44">
        <f>+$AL$6*W401/H401*10^6</f>
        <v>49.359590923911654</v>
      </c>
      <c r="AM401" s="31">
        <v>160468.15625</v>
      </c>
      <c r="AN401" s="45">
        <v>-3.3151653960159448E-2</v>
      </c>
      <c r="AR401" s="33"/>
    </row>
    <row r="402" spans="1:44">
      <c r="A402" s="6" t="s">
        <v>1098</v>
      </c>
      <c r="B402" s="6" t="s">
        <v>1626</v>
      </c>
      <c r="C402" s="119" t="s">
        <v>2483</v>
      </c>
      <c r="D402" s="30">
        <v>2239017</v>
      </c>
      <c r="E402" s="6" t="s">
        <v>3974</v>
      </c>
      <c r="F402" s="31" t="s">
        <v>4540</v>
      </c>
      <c r="G402" s="6" t="s">
        <v>4202</v>
      </c>
      <c r="H402" s="32">
        <v>10.41</v>
      </c>
      <c r="I402" s="33">
        <v>27.925000000000001</v>
      </c>
      <c r="J402" s="33">
        <v>27.942</v>
      </c>
      <c r="K402" s="34">
        <v>0.9</v>
      </c>
      <c r="L402" s="34">
        <v>0.9</v>
      </c>
      <c r="M402" s="7">
        <v>1</v>
      </c>
      <c r="N402" s="7">
        <v>0.43</v>
      </c>
      <c r="O402" s="7">
        <v>0</v>
      </c>
      <c r="P402" s="7">
        <v>0.57000000000000006</v>
      </c>
      <c r="Q402" s="35">
        <v>25.1325</v>
      </c>
      <c r="R402" s="35">
        <v>25.1478</v>
      </c>
      <c r="S402" s="35">
        <v>261.62932499999999</v>
      </c>
      <c r="T402" s="35">
        <v>261.78859799999998</v>
      </c>
      <c r="U402" s="36">
        <v>3.8159182437011126E-4</v>
      </c>
      <c r="V402" s="37">
        <v>3.8198183241029742E-4</v>
      </c>
      <c r="W402" s="37">
        <v>3.900080401861533E-7</v>
      </c>
      <c r="X402" s="38">
        <v>1.0963387800939492E-2</v>
      </c>
      <c r="Y402" s="39">
        <v>1053.1592508107101</v>
      </c>
      <c r="Z402" s="40">
        <v>8.1721344312324167E-4</v>
      </c>
      <c r="AA402" s="41">
        <v>3.273074232002789E-4</v>
      </c>
      <c r="AB402" s="41">
        <v>-4.8990601992296282E-4</v>
      </c>
      <c r="AC402" s="42">
        <v>-1.7252672557321962</v>
      </c>
      <c r="AD402" s="43">
        <v>-165731.72485419753</v>
      </c>
      <c r="AE402" s="40">
        <v>0</v>
      </c>
      <c r="AF402" s="41">
        <v>4.3705759445096667E-4</v>
      </c>
      <c r="AG402" s="41">
        <v>4.3705759445096667E-4</v>
      </c>
      <c r="AH402" s="42">
        <v>1.5973495098812833</v>
      </c>
      <c r="AI402" s="43">
        <v>153443.75695305315</v>
      </c>
      <c r="AJ402" s="42">
        <v>-0.11695435804997345</v>
      </c>
      <c r="AK402" s="31">
        <v>-11234.808650333667</v>
      </c>
      <c r="AL402" s="44">
        <f>+$AL$6*W402/H402*10^6</f>
        <v>18.732374648710532</v>
      </c>
      <c r="AM402" s="31">
        <v>113350.296875</v>
      </c>
      <c r="AN402" s="45">
        <v>-9.91158290720945E-2</v>
      </c>
      <c r="AR402" s="33"/>
    </row>
    <row r="403" spans="1:44">
      <c r="A403" s="6" t="s">
        <v>4356</v>
      </c>
      <c r="B403" s="6" t="s">
        <v>1692</v>
      </c>
      <c r="C403" s="119" t="s">
        <v>2731</v>
      </c>
      <c r="D403" s="30">
        <v>2417619</v>
      </c>
      <c r="E403" s="6" t="s">
        <v>783</v>
      </c>
      <c r="F403" s="31" t="s">
        <v>4554</v>
      </c>
      <c r="G403" s="6" t="s">
        <v>4202</v>
      </c>
      <c r="H403" s="32">
        <v>30.35</v>
      </c>
      <c r="I403" s="33">
        <v>70.33</v>
      </c>
      <c r="J403" s="33">
        <v>70.671000000000006</v>
      </c>
      <c r="K403" s="34">
        <v>1</v>
      </c>
      <c r="L403" s="34">
        <v>1</v>
      </c>
      <c r="M403" s="7">
        <v>0.56000000000000005</v>
      </c>
      <c r="N403" s="7">
        <v>1</v>
      </c>
      <c r="O403" s="7">
        <v>0.44</v>
      </c>
      <c r="P403" s="7">
        <v>0</v>
      </c>
      <c r="Q403" s="35">
        <v>70.33</v>
      </c>
      <c r="R403" s="35">
        <v>70.671000000000006</v>
      </c>
      <c r="S403" s="35">
        <v>2134.5155</v>
      </c>
      <c r="T403" s="35">
        <v>2144.8648500000004</v>
      </c>
      <c r="U403" s="36">
        <v>3.1132353523110616E-3</v>
      </c>
      <c r="V403" s="37">
        <v>3.1296221910911415E-3</v>
      </c>
      <c r="W403" s="37">
        <v>1.6386838780079859E-5</v>
      </c>
      <c r="X403" s="38">
        <v>0.46064503770675885</v>
      </c>
      <c r="Y403" s="39">
        <v>15177.760715214459</v>
      </c>
      <c r="Z403" s="40">
        <v>3.7336742211400023E-3</v>
      </c>
      <c r="AA403" s="41">
        <v>6.2364379301474869E-3</v>
      </c>
      <c r="AB403" s="41">
        <v>2.5027637090074845E-3</v>
      </c>
      <c r="AC403" s="42">
        <v>8.8138053022178955</v>
      </c>
      <c r="AD403" s="43">
        <v>290405.44653106737</v>
      </c>
      <c r="AE403" s="40">
        <v>2.5697490107832459E-3</v>
      </c>
      <c r="AF403" s="41">
        <v>0</v>
      </c>
      <c r="AG403" s="41">
        <v>-2.5697490107832459E-3</v>
      </c>
      <c r="AH403" s="42">
        <v>-9.3918682000000011</v>
      </c>
      <c r="AI403" s="43">
        <v>-309452</v>
      </c>
      <c r="AJ403" s="42">
        <v>-0.11741786007534749</v>
      </c>
      <c r="AK403" s="31">
        <v>-3868.7927537181531</v>
      </c>
      <c r="AL403" s="44">
        <f>+$AL$6*W403/H403*10^6</f>
        <v>269.96439505897621</v>
      </c>
      <c r="AM403" s="31">
        <v>304842.4375</v>
      </c>
      <c r="AN403" s="45">
        <v>-1.2691122618773028E-2</v>
      </c>
      <c r="AR403" s="33"/>
    </row>
    <row r="404" spans="1:44">
      <c r="A404" s="6" t="s">
        <v>1320</v>
      </c>
      <c r="B404" s="6" t="s">
        <v>1731</v>
      </c>
      <c r="C404" s="119" t="s">
        <v>2769</v>
      </c>
      <c r="D404" s="30">
        <v>2487690</v>
      </c>
      <c r="E404" s="6" t="s">
        <v>821</v>
      </c>
      <c r="F404" s="31" t="s">
        <v>4558</v>
      </c>
      <c r="G404" s="6" t="s">
        <v>4202</v>
      </c>
      <c r="H404" s="32">
        <v>32.5</v>
      </c>
      <c r="I404" s="33">
        <v>81.019000000000005</v>
      </c>
      <c r="J404" s="33">
        <v>81.147999999999996</v>
      </c>
      <c r="K404" s="34">
        <v>0.75</v>
      </c>
      <c r="L404" s="34">
        <v>0.75</v>
      </c>
      <c r="M404" s="7">
        <v>0.4</v>
      </c>
      <c r="N404" s="7">
        <v>1</v>
      </c>
      <c r="O404" s="7">
        <v>0.6</v>
      </c>
      <c r="P404" s="7">
        <v>0</v>
      </c>
      <c r="Q404" s="35">
        <v>60.764250000000004</v>
      </c>
      <c r="R404" s="35">
        <v>60.860999999999997</v>
      </c>
      <c r="S404" s="35">
        <v>1974.8381250000002</v>
      </c>
      <c r="T404" s="35">
        <v>1977.9824999999998</v>
      </c>
      <c r="U404" s="36">
        <v>2.8803425722800759E-3</v>
      </c>
      <c r="V404" s="37">
        <v>2.8861202726082865E-3</v>
      </c>
      <c r="W404" s="37">
        <v>5.7777003282105666E-6</v>
      </c>
      <c r="X404" s="38">
        <v>0.16241503448378583</v>
      </c>
      <c r="Y404" s="39">
        <v>4997.38567642418</v>
      </c>
      <c r="Z404" s="40">
        <v>2.4674057676711842E-3</v>
      </c>
      <c r="AA404" s="41">
        <v>5.7512085613076963E-3</v>
      </c>
      <c r="AB404" s="41">
        <v>3.2838027936365121E-3</v>
      </c>
      <c r="AC404" s="42">
        <v>11.564335206646101</v>
      </c>
      <c r="AD404" s="43">
        <v>355825.69866603386</v>
      </c>
      <c r="AE404" s="40">
        <v>3.2420631615182527E-3</v>
      </c>
      <c r="AF404" s="41">
        <v>0</v>
      </c>
      <c r="AG404" s="41">
        <v>-3.2420631615182527E-3</v>
      </c>
      <c r="AH404" s="42">
        <v>-11.84902875</v>
      </c>
      <c r="AI404" s="43">
        <v>-364585.5</v>
      </c>
      <c r="AJ404" s="42">
        <v>-0.12227850887011371</v>
      </c>
      <c r="AK404" s="31">
        <v>-3762.4156575419474</v>
      </c>
      <c r="AL404" s="44">
        <f>+$AL$6*W404/H404*10^6</f>
        <v>88.887697357085642</v>
      </c>
      <c r="AM404" s="31">
        <v>714054.1875</v>
      </c>
      <c r="AN404" s="45">
        <v>-5.269089830163551E-3</v>
      </c>
      <c r="AR404" s="33"/>
    </row>
    <row r="405" spans="1:44">
      <c r="A405" s="6" t="s">
        <v>6517</v>
      </c>
      <c r="B405" s="6" t="s">
        <v>6518</v>
      </c>
      <c r="C405" s="119" t="s">
        <v>6519</v>
      </c>
      <c r="D405" s="30" t="s">
        <v>6520</v>
      </c>
      <c r="E405" s="6" t="s">
        <v>6521</v>
      </c>
      <c r="F405" s="31" t="s">
        <v>4556</v>
      </c>
      <c r="G405" s="6" t="s">
        <v>4202</v>
      </c>
      <c r="H405" s="32">
        <v>16.11</v>
      </c>
      <c r="I405" s="33">
        <v>45.06</v>
      </c>
      <c r="J405" s="33">
        <v>45.06</v>
      </c>
      <c r="K405" s="34">
        <v>1</v>
      </c>
      <c r="L405" s="34">
        <v>1</v>
      </c>
      <c r="M405" s="7">
        <v>0.61</v>
      </c>
      <c r="N405" s="7">
        <v>0.61</v>
      </c>
      <c r="O405" s="7">
        <v>0.39</v>
      </c>
      <c r="P405" s="7">
        <v>0.39</v>
      </c>
      <c r="Q405" s="35">
        <v>45.06</v>
      </c>
      <c r="R405" s="35">
        <v>45.06</v>
      </c>
      <c r="S405" s="35">
        <v>725.91660000000002</v>
      </c>
      <c r="T405" s="35">
        <v>725.91660000000002</v>
      </c>
      <c r="U405" s="36">
        <v>1.0587644933707195E-3</v>
      </c>
      <c r="V405" s="37">
        <v>1.0592017955077361E-3</v>
      </c>
      <c r="W405" s="37">
        <v>4.3730213701662773E-7</v>
      </c>
      <c r="X405" s="38">
        <v>1.2292856608813784E-2</v>
      </c>
      <c r="Y405" s="39">
        <v>763.05751761724298</v>
      </c>
      <c r="Z405" s="40">
        <v>1.3831384173194398E-3</v>
      </c>
      <c r="AA405" s="41">
        <v>1.2875177795942979E-3</v>
      </c>
      <c r="AB405" s="41">
        <v>-9.5620637725141828E-5</v>
      </c>
      <c r="AC405" s="42">
        <v>-0.33674041250883074</v>
      </c>
      <c r="AD405" s="43">
        <v>-20902.570608865972</v>
      </c>
      <c r="AE405" s="40">
        <v>7.7462240287490779E-4</v>
      </c>
      <c r="AF405" s="41">
        <v>8.2920979392377787E-4</v>
      </c>
      <c r="AG405" s="41">
        <v>5.4587391048870081E-5</v>
      </c>
      <c r="AH405" s="42">
        <v>0.19950492439593787</v>
      </c>
      <c r="AI405" s="43">
        <v>12383.918336184846</v>
      </c>
      <c r="AJ405" s="42">
        <v>-0.12494263150407908</v>
      </c>
      <c r="AK405" s="31">
        <v>-7755.594755063883</v>
      </c>
      <c r="AL405" s="44">
        <f>+$AL$6*W405/H405*10^6</f>
        <v>13.572381657871748</v>
      </c>
      <c r="AM405" s="31">
        <v>403742</v>
      </c>
      <c r="AN405" s="45">
        <v>-1.9209284035507534E-2</v>
      </c>
      <c r="AR405" s="33"/>
    </row>
    <row r="406" spans="1:44">
      <c r="A406" s="6" t="s">
        <v>5121</v>
      </c>
      <c r="B406" s="6" t="s">
        <v>5135</v>
      </c>
      <c r="C406" s="119" t="s">
        <v>5187</v>
      </c>
      <c r="D406" s="30">
        <v>2473150</v>
      </c>
      <c r="E406" s="6" t="s">
        <v>5153</v>
      </c>
      <c r="F406" s="31" t="s">
        <v>4553</v>
      </c>
      <c r="G406" s="6" t="s">
        <v>4202</v>
      </c>
      <c r="H406" s="32">
        <v>26.89</v>
      </c>
      <c r="I406" s="33">
        <v>30.94</v>
      </c>
      <c r="J406" s="33">
        <v>30.943000000000001</v>
      </c>
      <c r="K406" s="34">
        <v>0.55000000000000004</v>
      </c>
      <c r="L406" s="34">
        <v>0.55000000000000004</v>
      </c>
      <c r="M406" s="7">
        <v>1</v>
      </c>
      <c r="N406" s="7">
        <v>0</v>
      </c>
      <c r="O406" s="7">
        <v>0</v>
      </c>
      <c r="P406" s="7">
        <v>1</v>
      </c>
      <c r="Q406" s="35">
        <v>17.017000000000003</v>
      </c>
      <c r="R406" s="35">
        <v>17.018650000000001</v>
      </c>
      <c r="S406" s="35">
        <v>457.58713000000012</v>
      </c>
      <c r="T406" s="35">
        <v>457.63149850000002</v>
      </c>
      <c r="U406" s="36">
        <v>6.6740036784860917E-4</v>
      </c>
      <c r="V406" s="37">
        <v>6.6774076373524985E-4</v>
      </c>
      <c r="W406" s="37">
        <v>3.4039588664067609E-7</v>
      </c>
      <c r="X406" s="38">
        <v>9.5687568628203528E-3</v>
      </c>
      <c r="Y406" s="39">
        <v>355.84815406546494</v>
      </c>
      <c r="Z406" s="40">
        <v>1.4292983175191942E-3</v>
      </c>
      <c r="AA406" s="41">
        <v>0</v>
      </c>
      <c r="AB406" s="41">
        <v>-1.4292983175191942E-3</v>
      </c>
      <c r="AC406" s="42">
        <v>-5.0334584300000005</v>
      </c>
      <c r="AD406" s="43">
        <v>-187187.00000000003</v>
      </c>
      <c r="AE406" s="40">
        <v>0</v>
      </c>
      <c r="AF406" s="41">
        <v>1.340383265770704E-3</v>
      </c>
      <c r="AG406" s="41">
        <v>1.340383265770704E-3</v>
      </c>
      <c r="AH406" s="42">
        <v>4.8988064269230147</v>
      </c>
      <c r="AI406" s="43">
        <v>182179.48779929397</v>
      </c>
      <c r="AJ406" s="42">
        <v>-0.12508324621416556</v>
      </c>
      <c r="AK406" s="31">
        <v>-4651.6640466405952</v>
      </c>
      <c r="AL406" s="44">
        <f>+$AL$6*W406/H406*10^6</f>
        <v>6.3294140319947205</v>
      </c>
      <c r="AM406" s="31">
        <v>166204.703125</v>
      </c>
      <c r="AN406" s="45">
        <v>-2.798755967297839E-2</v>
      </c>
      <c r="AR406" s="33"/>
    </row>
    <row r="407" spans="1:44">
      <c r="A407" s="6" t="s">
        <v>3427</v>
      </c>
      <c r="B407" s="6" t="s">
        <v>208</v>
      </c>
      <c r="C407" s="119" t="s">
        <v>515</v>
      </c>
      <c r="D407" s="30">
        <v>2052924</v>
      </c>
      <c r="E407" s="6" t="s">
        <v>2185</v>
      </c>
      <c r="F407" s="31" t="s">
        <v>4538</v>
      </c>
      <c r="G407" s="6" t="s">
        <v>4200</v>
      </c>
      <c r="H407" s="32">
        <v>21.41</v>
      </c>
      <c r="I407" s="33">
        <v>54.704999999999998</v>
      </c>
      <c r="J407" s="33">
        <v>54.32</v>
      </c>
      <c r="K407" s="34">
        <v>1</v>
      </c>
      <c r="L407" s="34">
        <v>1</v>
      </c>
      <c r="M407" s="7">
        <v>0.47</v>
      </c>
      <c r="N407" s="7">
        <v>0</v>
      </c>
      <c r="O407" s="7">
        <v>0.53</v>
      </c>
      <c r="P407" s="7">
        <v>1</v>
      </c>
      <c r="Q407" s="35">
        <v>54.704999999999998</v>
      </c>
      <c r="R407" s="35">
        <v>54.32</v>
      </c>
      <c r="S407" s="35">
        <v>1171.23405</v>
      </c>
      <c r="T407" s="35">
        <v>1162.9911999999999</v>
      </c>
      <c r="U407" s="36">
        <v>1.7082692771687353E-3</v>
      </c>
      <c r="V407" s="37">
        <v>1.6969475104987219E-3</v>
      </c>
      <c r="W407" s="37">
        <v>-1.1321766670013399E-5</v>
      </c>
      <c r="X407" s="38">
        <v>-0.31826246078378956</v>
      </c>
      <c r="Y407" s="39">
        <v>-14865.131283689376</v>
      </c>
      <c r="Z407" s="40">
        <v>1.7194542661864416E-3</v>
      </c>
      <c r="AA407" s="41">
        <v>0</v>
      </c>
      <c r="AB407" s="41">
        <v>-1.7194542661864416E-3</v>
      </c>
      <c r="AC407" s="42">
        <v>-6.0552800384999985</v>
      </c>
      <c r="AD407" s="43">
        <v>-282824.84999999992</v>
      </c>
      <c r="AE407" s="40">
        <v>1.6984715532241733E-3</v>
      </c>
      <c r="AF407" s="41">
        <v>3.4063519399956462E-3</v>
      </c>
      <c r="AG407" s="41">
        <v>1.7078803867714729E-3</v>
      </c>
      <c r="AH407" s="42">
        <v>6.2419276850052112</v>
      </c>
      <c r="AI407" s="43">
        <v>291542.62891196692</v>
      </c>
      <c r="AJ407" s="42">
        <v>-0.13161481427857691</v>
      </c>
      <c r="AK407" s="31">
        <v>-6147.3523717223434</v>
      </c>
      <c r="AL407" s="44">
        <f>+$AL$6*W407/H407*10^6</f>
        <v>-264.40370551175619</v>
      </c>
      <c r="AM407" s="31">
        <v>721929.0625</v>
      </c>
      <c r="AN407" s="45">
        <v>-8.5151750927361276E-3</v>
      </c>
      <c r="AR407" s="33"/>
    </row>
    <row r="408" spans="1:44">
      <c r="A408" s="6" t="s">
        <v>1107</v>
      </c>
      <c r="B408" s="6" t="s">
        <v>1634</v>
      </c>
      <c r="C408" s="119" t="s">
        <v>2493</v>
      </c>
      <c r="D408" s="30">
        <v>2254010</v>
      </c>
      <c r="E408" s="6" t="s">
        <v>3984</v>
      </c>
      <c r="F408" s="31" t="s">
        <v>4538</v>
      </c>
      <c r="G408" s="6" t="s">
        <v>4202</v>
      </c>
      <c r="H408" s="32">
        <v>12.22</v>
      </c>
      <c r="I408" s="33">
        <v>43.286999999999999</v>
      </c>
      <c r="J408" s="33">
        <v>43.286999999999999</v>
      </c>
      <c r="K408" s="34">
        <v>0.9</v>
      </c>
      <c r="L408" s="34">
        <v>0.9</v>
      </c>
      <c r="M408" s="7">
        <v>1</v>
      </c>
      <c r="N408" s="7">
        <v>0</v>
      </c>
      <c r="O408" s="7">
        <v>0</v>
      </c>
      <c r="P408" s="7">
        <v>1</v>
      </c>
      <c r="Q408" s="35">
        <v>38.958300000000001</v>
      </c>
      <c r="R408" s="35">
        <v>38.958300000000001</v>
      </c>
      <c r="S408" s="35">
        <v>476.07042600000005</v>
      </c>
      <c r="T408" s="35">
        <v>476.07042600000005</v>
      </c>
      <c r="U408" s="36">
        <v>6.9435864036264307E-4</v>
      </c>
      <c r="V408" s="37">
        <v>6.9464543173049481E-4</v>
      </c>
      <c r="W408" s="37">
        <v>2.8679136785173236E-7</v>
      </c>
      <c r="X408" s="38">
        <v>8.0618978578484799E-3</v>
      </c>
      <c r="Y408" s="39">
        <v>659.72977560134859</v>
      </c>
      <c r="Z408" s="40">
        <v>1.4870318990449884E-3</v>
      </c>
      <c r="AA408" s="41">
        <v>0</v>
      </c>
      <c r="AB408" s="41">
        <v>-1.4870318990449884E-3</v>
      </c>
      <c r="AC408" s="42">
        <v>-5.2367746860000004</v>
      </c>
      <c r="AD408" s="43">
        <v>-428541.3</v>
      </c>
      <c r="AE408" s="40">
        <v>0</v>
      </c>
      <c r="AF408" s="41">
        <v>1.3943901030202585E-3</v>
      </c>
      <c r="AG408" s="41">
        <v>1.3943901030202585E-3</v>
      </c>
      <c r="AH408" s="42">
        <v>5.0961895546986202</v>
      </c>
      <c r="AI408" s="43">
        <v>417036.78843687556</v>
      </c>
      <c r="AJ408" s="42">
        <v>-0.13252323344353201</v>
      </c>
      <c r="AK408" s="31">
        <v>-10844.781787523068</v>
      </c>
      <c r="AL408" s="44">
        <f>+$AL$6*W408/H408*10^6</f>
        <v>11.734507686241095</v>
      </c>
      <c r="AM408" s="31">
        <v>179018.5</v>
      </c>
      <c r="AN408" s="45">
        <v>-6.0579112144963053E-2</v>
      </c>
      <c r="AR408" s="33"/>
    </row>
    <row r="409" spans="1:44">
      <c r="A409" s="6" t="s">
        <v>1388</v>
      </c>
      <c r="B409" s="6" t="s">
        <v>2197</v>
      </c>
      <c r="C409" s="119" t="s">
        <v>2835</v>
      </c>
      <c r="D409" s="30">
        <v>2665300</v>
      </c>
      <c r="E409" s="6" t="s">
        <v>4292</v>
      </c>
      <c r="F409" s="31" t="s">
        <v>4557</v>
      </c>
      <c r="G409" s="6" t="s">
        <v>4202</v>
      </c>
      <c r="H409" s="32">
        <v>64.27</v>
      </c>
      <c r="I409" s="33">
        <v>16.469000000000001</v>
      </c>
      <c r="J409" s="33">
        <v>16.469000000000001</v>
      </c>
      <c r="K409" s="34">
        <v>0.88</v>
      </c>
      <c r="L409" s="34">
        <v>0.88</v>
      </c>
      <c r="M409" s="7">
        <v>0.63</v>
      </c>
      <c r="N409" s="7">
        <v>0.52</v>
      </c>
      <c r="O409" s="7">
        <v>0.37</v>
      </c>
      <c r="P409" s="7">
        <v>0.48</v>
      </c>
      <c r="Q409" s="35">
        <v>14.49272</v>
      </c>
      <c r="R409" s="35">
        <v>14.49272</v>
      </c>
      <c r="S409" s="35">
        <v>931.44711439999992</v>
      </c>
      <c r="T409" s="35">
        <v>931.44711439999992</v>
      </c>
      <c r="U409" s="36">
        <v>1.3585350330593549E-3</v>
      </c>
      <c r="V409" s="37">
        <v>1.3590961496031081E-3</v>
      </c>
      <c r="W409" s="37">
        <v>5.6111654375321472E-7</v>
      </c>
      <c r="X409" s="38">
        <v>1.5773362692094915E-2</v>
      </c>
      <c r="Y409" s="39">
        <v>245.42341204442064</v>
      </c>
      <c r="Z409" s="40">
        <v>1.8329382425727699E-3</v>
      </c>
      <c r="AA409" s="41">
        <v>1.4083098519558021E-3</v>
      </c>
      <c r="AB409" s="41">
        <v>-4.2462839061696784E-4</v>
      </c>
      <c r="AC409" s="42">
        <v>-1.4953836621581325</v>
      </c>
      <c r="AD409" s="43">
        <v>-23267.21117408017</v>
      </c>
      <c r="AE409" s="40">
        <v>9.429716670275826E-4</v>
      </c>
      <c r="AF409" s="41">
        <v>1.3095211802695477E-3</v>
      </c>
      <c r="AG409" s="41">
        <v>3.6654951324196507E-4</v>
      </c>
      <c r="AH409" s="42">
        <v>1.3396579598617724</v>
      </c>
      <c r="AI409" s="43">
        <v>20844.219073623346</v>
      </c>
      <c r="AJ409" s="42">
        <v>-0.13995233960426523</v>
      </c>
      <c r="AK409" s="31">
        <v>-2177.5686884124043</v>
      </c>
      <c r="AL409" s="44">
        <f>+$AL$6*W409/H409*10^6</f>
        <v>4.3653068597573892</v>
      </c>
      <c r="AM409" s="31">
        <v>61267.8515625</v>
      </c>
      <c r="AN409" s="45">
        <v>-3.5541783053891531E-2</v>
      </c>
      <c r="AR409" s="33"/>
    </row>
    <row r="410" spans="1:44">
      <c r="A410" s="6" t="s">
        <v>5270</v>
      </c>
      <c r="B410" s="6" t="s">
        <v>5258</v>
      </c>
      <c r="C410" s="119" t="s">
        <v>5298</v>
      </c>
      <c r="D410" s="30">
        <v>2883641</v>
      </c>
      <c r="E410" s="6" t="s">
        <v>5246</v>
      </c>
      <c r="F410" s="31" t="s">
        <v>4555</v>
      </c>
      <c r="G410" s="6" t="s">
        <v>4202</v>
      </c>
      <c r="H410" s="32">
        <v>69.040000000000006</v>
      </c>
      <c r="I410" s="33">
        <v>18.384</v>
      </c>
      <c r="J410" s="33">
        <v>18.399999999999999</v>
      </c>
      <c r="K410" s="34">
        <v>1</v>
      </c>
      <c r="L410" s="34">
        <v>1</v>
      </c>
      <c r="M410" s="7">
        <v>0.64</v>
      </c>
      <c r="N410" s="7">
        <v>0.52</v>
      </c>
      <c r="O410" s="7">
        <v>0.36</v>
      </c>
      <c r="P410" s="7">
        <v>0.48</v>
      </c>
      <c r="Q410" s="35">
        <v>18.384</v>
      </c>
      <c r="R410" s="35">
        <v>18.399999999999999</v>
      </c>
      <c r="S410" s="35">
        <v>1269.2313600000002</v>
      </c>
      <c r="T410" s="35">
        <v>1270.336</v>
      </c>
      <c r="U410" s="36">
        <v>1.8512003966304526E-3</v>
      </c>
      <c r="V410" s="37">
        <v>1.8535768049637046E-3</v>
      </c>
      <c r="W410" s="37">
        <v>2.3764083332520908E-6</v>
      </c>
      <c r="X410" s="38">
        <v>6.6802433402120193E-2</v>
      </c>
      <c r="Y410" s="39">
        <v>967.59028682097608</v>
      </c>
      <c r="Z410" s="40">
        <v>2.5372884904564146E-3</v>
      </c>
      <c r="AA410" s="41">
        <v>1.9206959541085095E-3</v>
      </c>
      <c r="AB410" s="41">
        <v>-6.1659253634790512E-4</v>
      </c>
      <c r="AC410" s="42">
        <v>-2.1714101681322147</v>
      </c>
      <c r="AD410" s="43">
        <v>-31451.479839690244</v>
      </c>
      <c r="AE410" s="40">
        <v>1.2502072499840093E-3</v>
      </c>
      <c r="AF410" s="41">
        <v>1.7859649488854502E-3</v>
      </c>
      <c r="AG410" s="41">
        <v>5.3575769890144083E-4</v>
      </c>
      <c r="AH410" s="42">
        <v>1.9580767125906828</v>
      </c>
      <c r="AI410" s="43">
        <v>28361.481932078252</v>
      </c>
      <c r="AJ410" s="42">
        <v>-0.14653102213941183</v>
      </c>
      <c r="AK410" s="31">
        <v>-2122.4076207910148</v>
      </c>
      <c r="AL410" s="44">
        <f>+$AL$6*W410/H410*10^6</f>
        <v>17.21037321300761</v>
      </c>
      <c r="AM410" s="31">
        <v>48127.25</v>
      </c>
      <c r="AN410" s="45">
        <v>-4.4099914721722408E-2</v>
      </c>
      <c r="AR410" s="33"/>
    </row>
    <row r="411" spans="1:44">
      <c r="A411" s="6" t="s">
        <v>1309</v>
      </c>
      <c r="B411" s="6" t="s">
        <v>1721</v>
      </c>
      <c r="C411" s="119" t="s">
        <v>2759</v>
      </c>
      <c r="D411" s="30" t="s">
        <v>2363</v>
      </c>
      <c r="E411" s="6" t="s">
        <v>811</v>
      </c>
      <c r="F411" s="31" t="s">
        <v>4540</v>
      </c>
      <c r="G411" s="6" t="s">
        <v>4202</v>
      </c>
      <c r="H411" s="32">
        <v>46.13</v>
      </c>
      <c r="I411" s="33">
        <v>17.192</v>
      </c>
      <c r="J411" s="33">
        <v>17.222000000000001</v>
      </c>
      <c r="K411" s="34">
        <v>1</v>
      </c>
      <c r="L411" s="34">
        <v>1</v>
      </c>
      <c r="M411" s="7">
        <v>1</v>
      </c>
      <c r="N411" s="7">
        <v>0</v>
      </c>
      <c r="O411" s="7">
        <v>0</v>
      </c>
      <c r="P411" s="7">
        <v>1</v>
      </c>
      <c r="Q411" s="35">
        <v>17.192</v>
      </c>
      <c r="R411" s="35">
        <v>17.222000000000001</v>
      </c>
      <c r="S411" s="35">
        <v>793.06696000000011</v>
      </c>
      <c r="T411" s="35">
        <v>794.45086000000015</v>
      </c>
      <c r="U411" s="36">
        <v>1.1567046932298515E-3</v>
      </c>
      <c r="V411" s="37">
        <v>1.1592017283454674E-3</v>
      </c>
      <c r="W411" s="37">
        <v>2.4970351156158865E-6</v>
      </c>
      <c r="X411" s="38">
        <v>7.0193333224602306E-2</v>
      </c>
      <c r="Y411" s="39">
        <v>1521.6417347626773</v>
      </c>
      <c r="Z411" s="40">
        <v>2.4771878343869988E-3</v>
      </c>
      <c r="AA411" s="41">
        <v>0</v>
      </c>
      <c r="AB411" s="41">
        <v>-2.4771878343869988E-3</v>
      </c>
      <c r="AC411" s="42">
        <v>-8.7237365600000008</v>
      </c>
      <c r="AD411" s="43">
        <v>-189112</v>
      </c>
      <c r="AE411" s="40">
        <v>0</v>
      </c>
      <c r="AF411" s="41">
        <v>2.326912901999783E-3</v>
      </c>
      <c r="AG411" s="41">
        <v>2.326912901999783E-3</v>
      </c>
      <c r="AH411" s="42">
        <v>8.5043555603122805</v>
      </c>
      <c r="AI411" s="43">
        <v>184356.28788884197</v>
      </c>
      <c r="AJ411" s="42">
        <v>-0.1491876664631171</v>
      </c>
      <c r="AK411" s="31">
        <v>-3234.0703763953643</v>
      </c>
      <c r="AL411" s="44">
        <f>+$AL$6*W411/H411*10^6</f>
        <v>27.065197437848322</v>
      </c>
      <c r="AM411" s="31">
        <v>172353.84375</v>
      </c>
      <c r="AN411" s="45">
        <v>-1.8764132589270229E-2</v>
      </c>
      <c r="AR411" s="33"/>
    </row>
    <row r="412" spans="1:44">
      <c r="A412" s="6" t="s">
        <v>4313</v>
      </c>
      <c r="B412" s="6" t="s">
        <v>1650</v>
      </c>
      <c r="C412" s="119" t="s">
        <v>2510</v>
      </c>
      <c r="D412" s="30" t="s">
        <v>2351</v>
      </c>
      <c r="E412" s="6" t="s">
        <v>4000</v>
      </c>
      <c r="F412" s="31" t="s">
        <v>4546</v>
      </c>
      <c r="G412" s="6" t="s">
        <v>4202</v>
      </c>
      <c r="H412" s="32">
        <v>27.09</v>
      </c>
      <c r="I412" s="33">
        <v>17.766999999999999</v>
      </c>
      <c r="J412" s="33">
        <v>17.818000000000001</v>
      </c>
      <c r="K412" s="34">
        <v>1</v>
      </c>
      <c r="L412" s="34">
        <v>1</v>
      </c>
      <c r="M412" s="7">
        <v>1</v>
      </c>
      <c r="N412" s="7">
        <v>0.4</v>
      </c>
      <c r="O412" s="7">
        <v>0</v>
      </c>
      <c r="P412" s="7">
        <v>0.6</v>
      </c>
      <c r="Q412" s="35">
        <v>17.766999999999999</v>
      </c>
      <c r="R412" s="35">
        <v>17.818000000000001</v>
      </c>
      <c r="S412" s="35">
        <v>481.30802999999997</v>
      </c>
      <c r="T412" s="35">
        <v>482.68962000000005</v>
      </c>
      <c r="U412" s="36">
        <v>7.0199779497838878E-4</v>
      </c>
      <c r="V412" s="37">
        <v>7.0430365165495166E-4</v>
      </c>
      <c r="W412" s="37">
        <v>2.3058566765628849E-6</v>
      </c>
      <c r="X412" s="38">
        <v>6.4819178975074734E-2</v>
      </c>
      <c r="Y412" s="39">
        <v>2392.7345505749254</v>
      </c>
      <c r="Z412" s="40">
        <v>1.5033918403419206E-3</v>
      </c>
      <c r="AA412" s="41">
        <v>5.6138993646270569E-4</v>
      </c>
      <c r="AB412" s="41">
        <v>-9.4200190387921489E-4</v>
      </c>
      <c r="AC412" s="42">
        <v>-3.3173812394788675</v>
      </c>
      <c r="AD412" s="43">
        <v>-122457.77923510032</v>
      </c>
      <c r="AE412" s="40">
        <v>0</v>
      </c>
      <c r="AF412" s="41">
        <v>8.4826646504432453E-4</v>
      </c>
      <c r="AG412" s="41">
        <v>8.4826646504432453E-4</v>
      </c>
      <c r="AH412" s="42">
        <v>3.1002276116249825</v>
      </c>
      <c r="AI412" s="43">
        <v>114441.77230066381</v>
      </c>
      <c r="AJ412" s="42">
        <v>-0.15233444887881031</v>
      </c>
      <c r="AK412" s="31">
        <v>-5623.2723838615784</v>
      </c>
      <c r="AL412" s="44">
        <f>+$AL$6*W412/H412*10^6</f>
        <v>42.559185613932904</v>
      </c>
      <c r="AM412" s="31">
        <v>176143.40625</v>
      </c>
      <c r="AN412" s="45">
        <v>-3.1924399008615052E-2</v>
      </c>
      <c r="AR412" s="33"/>
    </row>
    <row r="413" spans="1:44">
      <c r="A413" s="6" t="s">
        <v>4323</v>
      </c>
      <c r="B413" s="6" t="s">
        <v>5962</v>
      </c>
      <c r="C413" s="119" t="s">
        <v>2519</v>
      </c>
      <c r="D413" s="30">
        <v>2325206</v>
      </c>
      <c r="E413" s="6" t="s">
        <v>750</v>
      </c>
      <c r="F413" s="31" t="s">
        <v>4543</v>
      </c>
      <c r="G413" s="6" t="s">
        <v>4200</v>
      </c>
      <c r="H413" s="32">
        <v>9.4</v>
      </c>
      <c r="I413" s="33">
        <v>47.344999999999999</v>
      </c>
      <c r="J413" s="33">
        <v>47.075000000000003</v>
      </c>
      <c r="K413" s="34">
        <v>1</v>
      </c>
      <c r="L413" s="34">
        <v>1</v>
      </c>
      <c r="M413" s="7">
        <v>0.52</v>
      </c>
      <c r="N413" s="7">
        <v>0.54</v>
      </c>
      <c r="O413" s="7">
        <v>0.48</v>
      </c>
      <c r="P413" s="7">
        <v>0.46</v>
      </c>
      <c r="Q413" s="35">
        <v>47.344999999999999</v>
      </c>
      <c r="R413" s="35">
        <v>47.075000000000003</v>
      </c>
      <c r="S413" s="35">
        <v>445.04300000000001</v>
      </c>
      <c r="T413" s="35">
        <v>442.50500000000005</v>
      </c>
      <c r="U413" s="36">
        <v>6.4910449275190174E-4</v>
      </c>
      <c r="V413" s="37">
        <v>6.4566933793930434E-4</v>
      </c>
      <c r="W413" s="37">
        <v>-3.4351548125974036E-6</v>
      </c>
      <c r="X413" s="38">
        <v>-9.6564507615774176E-2</v>
      </c>
      <c r="Y413" s="39">
        <v>-10272.819959124912</v>
      </c>
      <c r="Z413" s="40">
        <v>7.2286034308771143E-4</v>
      </c>
      <c r="AA413" s="41">
        <v>6.94782089319592E-4</v>
      </c>
      <c r="AB413" s="41">
        <v>-2.8078253768119431E-5</v>
      </c>
      <c r="AC413" s="42">
        <v>-9.8881193237619611E-2</v>
      </c>
      <c r="AD413" s="43">
        <v>-10519.27587634251</v>
      </c>
      <c r="AE413" s="40">
        <v>5.8449652042911321E-4</v>
      </c>
      <c r="AF413" s="41">
        <v>5.9619606063706753E-4</v>
      </c>
      <c r="AG413" s="41">
        <v>1.1699540207954322E-5</v>
      </c>
      <c r="AH413" s="42">
        <v>4.2759249705953413E-2</v>
      </c>
      <c r="AI413" s="43">
        <v>4548.8563516971717</v>
      </c>
      <c r="AJ413" s="42">
        <v>-0.15268645114744039</v>
      </c>
      <c r="AK413" s="31">
        <v>-16243.23948377025</v>
      </c>
      <c r="AL413" s="44">
        <f>+$AL$6*W413/H413*10^6</f>
        <v>-182.72100067007466</v>
      </c>
      <c r="AM413" s="31">
        <v>147449.453125</v>
      </c>
      <c r="AN413" s="45">
        <v>-0.11016140880495552</v>
      </c>
      <c r="AR413" s="33"/>
    </row>
    <row r="414" spans="1:44">
      <c r="A414" s="6" t="s">
        <v>5950</v>
      </c>
      <c r="B414" s="6" t="s">
        <v>5960</v>
      </c>
      <c r="C414" s="119" t="s">
        <v>5982</v>
      </c>
      <c r="D414" s="30">
        <v>2276627</v>
      </c>
      <c r="E414" s="6" t="s">
        <v>5972</v>
      </c>
      <c r="F414" s="31" t="s">
        <v>4555</v>
      </c>
      <c r="G414" s="6" t="s">
        <v>4202</v>
      </c>
      <c r="H414" s="32">
        <v>52.95</v>
      </c>
      <c r="I414" s="33">
        <v>14.451000000000001</v>
      </c>
      <c r="J414" s="33">
        <v>14.465999999999999</v>
      </c>
      <c r="K414" s="34">
        <v>0.89</v>
      </c>
      <c r="L414" s="34">
        <v>0.89</v>
      </c>
      <c r="M414" s="7">
        <v>1</v>
      </c>
      <c r="N414" s="7">
        <v>0</v>
      </c>
      <c r="O414" s="7">
        <v>0</v>
      </c>
      <c r="P414" s="7">
        <v>1</v>
      </c>
      <c r="Q414" s="35">
        <v>12.86139</v>
      </c>
      <c r="R414" s="35">
        <v>12.874739999999999</v>
      </c>
      <c r="S414" s="35">
        <v>681.01060050000001</v>
      </c>
      <c r="T414" s="35">
        <v>681.71748300000002</v>
      </c>
      <c r="U414" s="36">
        <v>9.9326815700105479E-4</v>
      </c>
      <c r="V414" s="37">
        <v>9.9470983584424807E-4</v>
      </c>
      <c r="W414" s="37">
        <v>1.4416788431932757E-6</v>
      </c>
      <c r="X414" s="38">
        <v>4.0526560003208048E-2</v>
      </c>
      <c r="Y414" s="39">
        <v>765.37412659505276</v>
      </c>
      <c r="Z414" s="40">
        <v>2.1271736936906115E-3</v>
      </c>
      <c r="AA414" s="41">
        <v>0</v>
      </c>
      <c r="AB414" s="41">
        <v>-2.1271736936906115E-3</v>
      </c>
      <c r="AC414" s="42">
        <v>-7.4911166055000002</v>
      </c>
      <c r="AD414" s="43">
        <v>-141475.29</v>
      </c>
      <c r="AE414" s="40">
        <v>0</v>
      </c>
      <c r="AF414" s="41">
        <v>1.9967216181395004E-3</v>
      </c>
      <c r="AG414" s="41">
        <v>1.9967216181395004E-3</v>
      </c>
      <c r="AH414" s="42">
        <v>7.2975789429105058</v>
      </c>
      <c r="AI414" s="43">
        <v>137820.18777923525</v>
      </c>
      <c r="AJ414" s="42">
        <v>-0.15301110258628636</v>
      </c>
      <c r="AK414" s="31">
        <v>-2889.7280941696954</v>
      </c>
      <c r="AL414" s="44">
        <f>+$AL$6*W414/H414*10^6</f>
        <v>13.613586810134802</v>
      </c>
      <c r="AM414" s="31">
        <v>177137.203125</v>
      </c>
      <c r="AN414" s="45">
        <v>-1.6313501868551621E-2</v>
      </c>
      <c r="AR414" s="33"/>
    </row>
    <row r="415" spans="1:44">
      <c r="A415" s="6" t="s">
        <v>1457</v>
      </c>
      <c r="B415" s="6" t="s">
        <v>2266</v>
      </c>
      <c r="C415" s="119" t="s">
        <v>2903</v>
      </c>
      <c r="D415" s="30">
        <v>2502678</v>
      </c>
      <c r="E415" s="6" t="s">
        <v>934</v>
      </c>
      <c r="F415" s="31" t="s">
        <v>4540</v>
      </c>
      <c r="G415" s="6" t="s">
        <v>4202</v>
      </c>
      <c r="H415" s="32">
        <v>22.03</v>
      </c>
      <c r="I415" s="33">
        <v>13.595000000000001</v>
      </c>
      <c r="J415" s="33">
        <v>13.597</v>
      </c>
      <c r="K415" s="34">
        <v>1</v>
      </c>
      <c r="L415" s="34">
        <v>1</v>
      </c>
      <c r="M415" s="7">
        <v>1</v>
      </c>
      <c r="N415" s="7">
        <v>0.52</v>
      </c>
      <c r="O415" s="7">
        <v>0</v>
      </c>
      <c r="P415" s="7">
        <v>0.48</v>
      </c>
      <c r="Q415" s="35">
        <v>13.595000000000001</v>
      </c>
      <c r="R415" s="35">
        <v>13.597</v>
      </c>
      <c r="S415" s="35">
        <v>299.49785000000003</v>
      </c>
      <c r="T415" s="35">
        <v>299.54191000000003</v>
      </c>
      <c r="U415" s="36">
        <v>4.3682385748014269E-4</v>
      </c>
      <c r="V415" s="37">
        <v>4.3706856807216801E-4</v>
      </c>
      <c r="W415" s="37">
        <v>2.4471059202531851E-7</v>
      </c>
      <c r="X415" s="38">
        <v>6.8789790028187959E-3</v>
      </c>
      <c r="Y415" s="39">
        <v>312.2550614080252</v>
      </c>
      <c r="Z415" s="40">
        <v>9.354978430132332E-4</v>
      </c>
      <c r="AA415" s="41">
        <v>4.5289508808924199E-4</v>
      </c>
      <c r="AB415" s="41">
        <v>-4.8260275492399121E-4</v>
      </c>
      <c r="AC415" s="42">
        <v>-1.6995478657874838</v>
      </c>
      <c r="AD415" s="43">
        <v>-77146.975296753677</v>
      </c>
      <c r="AE415" s="40">
        <v>0</v>
      </c>
      <c r="AF415" s="41">
        <v>4.2112586904740175E-4</v>
      </c>
      <c r="AG415" s="41">
        <v>4.2112586904740175E-4</v>
      </c>
      <c r="AH415" s="42">
        <v>1.5391225528668053</v>
      </c>
      <c r="AI415" s="43">
        <v>69864.845795134141</v>
      </c>
      <c r="AJ415" s="42">
        <v>-0.15354633391785977</v>
      </c>
      <c r="AK415" s="31">
        <v>-6969.8744402115117</v>
      </c>
      <c r="AL415" s="44">
        <f>+$AL$6*W415/H415*10^6</f>
        <v>5.5540306860035979</v>
      </c>
      <c r="AM415" s="31">
        <v>65034.80078125</v>
      </c>
      <c r="AN415" s="45">
        <v>-0.10717145830361299</v>
      </c>
      <c r="AR415" s="33"/>
    </row>
    <row r="416" spans="1:44">
      <c r="A416" s="6" t="s">
        <v>1406</v>
      </c>
      <c r="B416" s="6" t="s">
        <v>2215</v>
      </c>
      <c r="C416" s="119" t="s">
        <v>2853</v>
      </c>
      <c r="D416" s="30">
        <v>2705262</v>
      </c>
      <c r="E416" s="6" t="s">
        <v>886</v>
      </c>
      <c r="F416" s="31" t="s">
        <v>4547</v>
      </c>
      <c r="G416" s="6" t="s">
        <v>4202</v>
      </c>
      <c r="H416" s="32">
        <v>57.8</v>
      </c>
      <c r="I416" s="33">
        <v>54.404000000000003</v>
      </c>
      <c r="J416" s="33">
        <v>54.460999999999999</v>
      </c>
      <c r="K416" s="34">
        <v>1</v>
      </c>
      <c r="L416" s="34">
        <v>1</v>
      </c>
      <c r="M416" s="7">
        <v>0.36</v>
      </c>
      <c r="N416" s="7">
        <v>1</v>
      </c>
      <c r="O416" s="7">
        <v>0.64</v>
      </c>
      <c r="P416" s="7">
        <v>0</v>
      </c>
      <c r="Q416" s="35">
        <v>54.404000000000003</v>
      </c>
      <c r="R416" s="35">
        <v>54.460999999999999</v>
      </c>
      <c r="S416" s="35">
        <v>3144.5511999999999</v>
      </c>
      <c r="T416" s="35">
        <v>3147.8457999999996</v>
      </c>
      <c r="U416" s="36">
        <v>4.586393475705457E-3</v>
      </c>
      <c r="V416" s="37">
        <v>4.5930950240585288E-3</v>
      </c>
      <c r="W416" s="37">
        <v>6.7015483530717332E-6</v>
      </c>
      <c r="X416" s="38">
        <v>0.18838502259185294</v>
      </c>
      <c r="Y416" s="39">
        <v>3259.2564462258297</v>
      </c>
      <c r="Z416" s="40">
        <v>3.535983685171972E-3</v>
      </c>
      <c r="AA416" s="41">
        <v>9.1527188509688395E-3</v>
      </c>
      <c r="AB416" s="41">
        <v>5.616735165796867E-3</v>
      </c>
      <c r="AC416" s="42">
        <v>19.780057544899496</v>
      </c>
      <c r="AD416" s="43">
        <v>342215.52845846879</v>
      </c>
      <c r="AE416" s="40">
        <v>5.5065217959049421E-3</v>
      </c>
      <c r="AF416" s="41">
        <v>0</v>
      </c>
      <c r="AG416" s="41">
        <v>-5.5065217959049421E-3</v>
      </c>
      <c r="AH416" s="42">
        <v>-20.125127679999999</v>
      </c>
      <c r="AI416" s="43">
        <v>-348185.59999999998</v>
      </c>
      <c r="AJ416" s="42">
        <v>-0.1566851125086508</v>
      </c>
      <c r="AK416" s="31">
        <v>-2710.8150953053846</v>
      </c>
      <c r="AL416" s="44">
        <f>+$AL$6*W416/H416*10^6</f>
        <v>57.971871566364477</v>
      </c>
      <c r="AM416" s="31">
        <v>363650.90625</v>
      </c>
      <c r="AN416" s="45">
        <v>-7.4544433925919432E-3</v>
      </c>
      <c r="AR416" s="33"/>
    </row>
    <row r="417" spans="1:44">
      <c r="A417" s="6" t="s">
        <v>4345</v>
      </c>
      <c r="B417" s="6" t="s">
        <v>1681</v>
      </c>
      <c r="C417" s="119" t="s">
        <v>2720</v>
      </c>
      <c r="D417" s="30">
        <v>2463344</v>
      </c>
      <c r="E417" s="6" t="s">
        <v>771</v>
      </c>
      <c r="F417" s="31" t="s">
        <v>4555</v>
      </c>
      <c r="G417" s="6" t="s">
        <v>4200</v>
      </c>
      <c r="H417" s="32">
        <v>12.72</v>
      </c>
      <c r="I417" s="33">
        <v>53.709000000000003</v>
      </c>
      <c r="J417" s="33">
        <v>52.656999999999996</v>
      </c>
      <c r="K417" s="34">
        <v>0.8</v>
      </c>
      <c r="L417" s="34">
        <v>0.8</v>
      </c>
      <c r="M417" s="7">
        <v>0</v>
      </c>
      <c r="N417" s="7">
        <v>0</v>
      </c>
      <c r="O417" s="7">
        <v>1</v>
      </c>
      <c r="P417" s="7">
        <v>1</v>
      </c>
      <c r="Q417" s="35">
        <v>42.967200000000005</v>
      </c>
      <c r="R417" s="35">
        <v>42.125599999999999</v>
      </c>
      <c r="S417" s="35">
        <v>546.5427840000001</v>
      </c>
      <c r="T417" s="35">
        <v>535.83763199999999</v>
      </c>
      <c r="U417" s="36">
        <v>7.9714404355429077E-4</v>
      </c>
      <c r="V417" s="37">
        <v>7.8185315215964697E-4</v>
      </c>
      <c r="W417" s="37">
        <v>-1.5290891394643806E-5</v>
      </c>
      <c r="X417" s="38">
        <v>-0.42983722105193761</v>
      </c>
      <c r="Y417" s="39">
        <v>-33792.234359429051</v>
      </c>
      <c r="Z417" s="40">
        <v>0</v>
      </c>
      <c r="AA417" s="41">
        <v>0</v>
      </c>
      <c r="AB417" s="41">
        <v>0</v>
      </c>
      <c r="AC417" s="42">
        <v>0</v>
      </c>
      <c r="AD417" s="43">
        <v>0</v>
      </c>
      <c r="AE417" s="40">
        <v>1.4954189609844839E-3</v>
      </c>
      <c r="AF417" s="41">
        <v>1.569445716602046E-3</v>
      </c>
      <c r="AG417" s="41">
        <v>7.402675561756205E-5</v>
      </c>
      <c r="AH417" s="42">
        <v>0.27055153212096927</v>
      </c>
      <c r="AI417" s="43">
        <v>21269.774537812049</v>
      </c>
      <c r="AJ417" s="42">
        <v>-0.15928568893096834</v>
      </c>
      <c r="AK417" s="31">
        <v>-12522.459821617002</v>
      </c>
      <c r="AL417" s="44">
        <f>+$AL$6*W417/H417*10^6</f>
        <v>-601.05705167625024</v>
      </c>
      <c r="AM417" s="31">
        <v>105443.1484375</v>
      </c>
      <c r="AN417" s="45">
        <v>-0.11876029886417437</v>
      </c>
      <c r="AR417" s="33"/>
    </row>
    <row r="418" spans="1:44">
      <c r="A418" s="6" t="s">
        <v>3603</v>
      </c>
      <c r="B418" s="6" t="s">
        <v>383</v>
      </c>
      <c r="C418" s="119" t="s">
        <v>3767</v>
      </c>
      <c r="D418" s="30">
        <v>2564797</v>
      </c>
      <c r="E418" s="6" t="s">
        <v>2698</v>
      </c>
      <c r="F418" s="31" t="s">
        <v>4554</v>
      </c>
      <c r="G418" s="6" t="s">
        <v>4200</v>
      </c>
      <c r="H418" s="32">
        <v>14.66</v>
      </c>
      <c r="I418" s="33">
        <v>48.838999999999999</v>
      </c>
      <c r="J418" s="33">
        <v>48.494</v>
      </c>
      <c r="K418" s="34">
        <v>1</v>
      </c>
      <c r="L418" s="34">
        <v>1</v>
      </c>
      <c r="M418" s="7">
        <v>0.59</v>
      </c>
      <c r="N418" s="7">
        <v>0</v>
      </c>
      <c r="O418" s="7">
        <v>0.41</v>
      </c>
      <c r="P418" s="7">
        <v>1</v>
      </c>
      <c r="Q418" s="35">
        <v>48.838999999999999</v>
      </c>
      <c r="R418" s="35">
        <v>48.494</v>
      </c>
      <c r="S418" s="35">
        <v>715.97973999999999</v>
      </c>
      <c r="T418" s="35">
        <v>710.92204000000004</v>
      </c>
      <c r="U418" s="36">
        <v>1.044271375919492E-3</v>
      </c>
      <c r="V418" s="37">
        <v>1.0373228842459625E-3</v>
      </c>
      <c r="W418" s="37">
        <v>-6.9484916735294746E-6</v>
      </c>
      <c r="X418" s="38">
        <v>-0.19532676508961699</v>
      </c>
      <c r="Y418" s="39">
        <v>-13323.790251679195</v>
      </c>
      <c r="Z418" s="40">
        <v>1.3194770060038611E-3</v>
      </c>
      <c r="AA418" s="41">
        <v>0</v>
      </c>
      <c r="AB418" s="41">
        <v>-1.3194770060038611E-3</v>
      </c>
      <c r="AC418" s="42">
        <v>-4.6467085125999992</v>
      </c>
      <c r="AD418" s="43">
        <v>-316965.10999999993</v>
      </c>
      <c r="AE418" s="40">
        <v>8.0319927586760273E-4</v>
      </c>
      <c r="AF418" s="41">
        <v>2.0822605279727504E-3</v>
      </c>
      <c r="AG418" s="41">
        <v>1.2790612521051477E-3</v>
      </c>
      <c r="AH418" s="42">
        <v>4.6746879360942293</v>
      </c>
      <c r="AI418" s="43">
        <v>318873.6654907387</v>
      </c>
      <c r="AJ418" s="42">
        <v>-0.167347341595387</v>
      </c>
      <c r="AK418" s="31">
        <v>-11415.234760940424</v>
      </c>
      <c r="AL418" s="44">
        <f>+$AL$6*W418/H418*10^6</f>
        <v>-236.98811983388384</v>
      </c>
      <c r="AM418" s="31">
        <v>166425.5</v>
      </c>
      <c r="AN418" s="45">
        <v>-6.8590659249576677E-2</v>
      </c>
      <c r="AR418" s="33"/>
    </row>
    <row r="419" spans="1:44">
      <c r="A419" s="6" t="s">
        <v>6167</v>
      </c>
      <c r="B419" s="6" t="s">
        <v>6120</v>
      </c>
      <c r="C419" s="119" t="s">
        <v>6213</v>
      </c>
      <c r="D419" s="30" t="s">
        <v>6251</v>
      </c>
      <c r="E419" s="6" t="s">
        <v>6296</v>
      </c>
      <c r="F419" s="31" t="s">
        <v>4549</v>
      </c>
      <c r="G419" s="6" t="s">
        <v>4202</v>
      </c>
      <c r="H419" s="32">
        <v>27.38</v>
      </c>
      <c r="I419" s="33">
        <v>50.405000000000001</v>
      </c>
      <c r="J419" s="33">
        <v>50.433999999999997</v>
      </c>
      <c r="K419" s="34">
        <v>0.93</v>
      </c>
      <c r="L419" s="34">
        <v>0.93</v>
      </c>
      <c r="M419" s="7">
        <v>0.42</v>
      </c>
      <c r="N419" s="7">
        <v>1</v>
      </c>
      <c r="O419" s="7">
        <v>0.57999999999999996</v>
      </c>
      <c r="P419" s="7">
        <v>0</v>
      </c>
      <c r="Q419" s="35">
        <v>46.876650000000005</v>
      </c>
      <c r="R419" s="35">
        <v>46.903620000000004</v>
      </c>
      <c r="S419" s="35">
        <v>1283.4826770000002</v>
      </c>
      <c r="T419" s="35">
        <v>1284.2211156000001</v>
      </c>
      <c r="U419" s="36">
        <v>1.8719862395542408E-3</v>
      </c>
      <c r="V419" s="37">
        <v>1.8738369000963306E-3</v>
      </c>
      <c r="W419" s="37">
        <v>1.8506605420898475E-6</v>
      </c>
      <c r="X419" s="38">
        <v>5.2023310086488445E-2</v>
      </c>
      <c r="Y419" s="39">
        <v>1900.047848301258</v>
      </c>
      <c r="Z419" s="40">
        <v>1.6837917730257734E-3</v>
      </c>
      <c r="AA419" s="41">
        <v>3.734018614750556E-3</v>
      </c>
      <c r="AB419" s="41">
        <v>2.0502268417247824E-3</v>
      </c>
      <c r="AC419" s="42">
        <v>7.2201383387924531</v>
      </c>
      <c r="AD419" s="43">
        <v>263701.18111002387</v>
      </c>
      <c r="AE419" s="40">
        <v>2.0368390997600942E-3</v>
      </c>
      <c r="AF419" s="41">
        <v>0</v>
      </c>
      <c r="AG419" s="41">
        <v>-2.0368390997600942E-3</v>
      </c>
      <c r="AH419" s="42">
        <v>-7.4441995266000003</v>
      </c>
      <c r="AI419" s="43">
        <v>-271884.57000000007</v>
      </c>
      <c r="AJ419" s="42">
        <v>-0.17203787772105894</v>
      </c>
      <c r="AK419" s="31">
        <v>-6283.3410416749539</v>
      </c>
      <c r="AL419" s="44">
        <f>+$AL$6*W419/H419*10^6</f>
        <v>33.795846276293787</v>
      </c>
      <c r="AM419" s="31">
        <v>234121.40625</v>
      </c>
      <c r="AN419" s="45">
        <v>-2.6837960451021142E-2</v>
      </c>
      <c r="AR419" s="33"/>
    </row>
    <row r="420" spans="1:44">
      <c r="A420" s="6" t="s">
        <v>4314</v>
      </c>
      <c r="B420" s="6" t="s">
        <v>1651</v>
      </c>
      <c r="C420" s="119" t="s">
        <v>2511</v>
      </c>
      <c r="D420" s="30" t="s">
        <v>2352</v>
      </c>
      <c r="E420" s="6" t="s">
        <v>4001</v>
      </c>
      <c r="F420" s="31" t="s">
        <v>4546</v>
      </c>
      <c r="G420" s="6" t="s">
        <v>4202</v>
      </c>
      <c r="H420" s="32">
        <v>21.17</v>
      </c>
      <c r="I420" s="33">
        <v>31.483000000000001</v>
      </c>
      <c r="J420" s="33">
        <v>31.489000000000001</v>
      </c>
      <c r="K420" s="34">
        <v>1</v>
      </c>
      <c r="L420" s="34">
        <v>1</v>
      </c>
      <c r="M420" s="7">
        <v>1</v>
      </c>
      <c r="N420" s="7">
        <v>0</v>
      </c>
      <c r="O420" s="7">
        <v>0</v>
      </c>
      <c r="P420" s="7">
        <v>1</v>
      </c>
      <c r="Q420" s="35">
        <v>31.483000000000001</v>
      </c>
      <c r="R420" s="35">
        <v>31.489000000000001</v>
      </c>
      <c r="S420" s="35">
        <v>666.49511000000007</v>
      </c>
      <c r="T420" s="35">
        <v>666.62213000000008</v>
      </c>
      <c r="U420" s="36">
        <v>9.7209701152062376E-4</v>
      </c>
      <c r="V420" s="37">
        <v>9.7268385517178084E-4</v>
      </c>
      <c r="W420" s="37">
        <v>5.868436511570832E-7</v>
      </c>
      <c r="X420" s="38">
        <v>1.64965689504336E-2</v>
      </c>
      <c r="Y420" s="39">
        <v>779.24274683200747</v>
      </c>
      <c r="Z420" s="40">
        <v>2.081833768702739E-3</v>
      </c>
      <c r="AA420" s="41">
        <v>0</v>
      </c>
      <c r="AB420" s="41">
        <v>-2.081833768702739E-3</v>
      </c>
      <c r="AC420" s="42">
        <v>-7.3314462100000002</v>
      </c>
      <c r="AD420" s="43">
        <v>-346313</v>
      </c>
      <c r="AE420" s="40">
        <v>0</v>
      </c>
      <c r="AF420" s="41">
        <v>1.9525079689077015E-3</v>
      </c>
      <c r="AG420" s="41">
        <v>1.9525079689077015E-3</v>
      </c>
      <c r="AH420" s="42">
        <v>7.1359877663078066</v>
      </c>
      <c r="AI420" s="43">
        <v>337080.19680244714</v>
      </c>
      <c r="AJ420" s="42">
        <v>-0.17896187474176006</v>
      </c>
      <c r="AK420" s="31">
        <v>-8453.5604507208336</v>
      </c>
      <c r="AL420" s="44">
        <f>+$AL$6*W420/H420*10^6</f>
        <v>13.860265733516371</v>
      </c>
      <c r="AM420" s="31">
        <v>93933.8515625</v>
      </c>
      <c r="AN420" s="45">
        <v>-8.9994824124678394E-2</v>
      </c>
      <c r="AR420" s="33"/>
    </row>
    <row r="421" spans="1:44">
      <c r="A421" s="6" t="s">
        <v>6142</v>
      </c>
      <c r="B421" s="6" t="s">
        <v>6094</v>
      </c>
      <c r="C421" s="119" t="s">
        <v>6188</v>
      </c>
      <c r="D421" s="30" t="s">
        <v>6236</v>
      </c>
      <c r="E421" s="6" t="s">
        <v>6269</v>
      </c>
      <c r="F421" s="31" t="s">
        <v>4555</v>
      </c>
      <c r="G421" s="6" t="s">
        <v>4202</v>
      </c>
      <c r="H421" s="32">
        <v>9.65</v>
      </c>
      <c r="I421" s="33">
        <v>47.298999999999999</v>
      </c>
      <c r="J421" s="33">
        <v>47.62</v>
      </c>
      <c r="K421" s="34">
        <v>1</v>
      </c>
      <c r="L421" s="34">
        <v>1</v>
      </c>
      <c r="M421" s="7">
        <v>1</v>
      </c>
      <c r="N421" s="7">
        <v>1</v>
      </c>
      <c r="O421" s="7">
        <v>0</v>
      </c>
      <c r="P421" s="7">
        <v>0</v>
      </c>
      <c r="Q421" s="35">
        <v>47.298999999999999</v>
      </c>
      <c r="R421" s="35">
        <v>47.62</v>
      </c>
      <c r="S421" s="35">
        <v>456.43535000000003</v>
      </c>
      <c r="T421" s="35">
        <v>459.53300000000002</v>
      </c>
      <c r="U421" s="36">
        <v>6.6572047270889944E-4</v>
      </c>
      <c r="V421" s="37">
        <v>6.705152888018493E-4</v>
      </c>
      <c r="W421" s="37">
        <v>4.7948160929498591E-6</v>
      </c>
      <c r="X421" s="38">
        <v>0.13478549887357213</v>
      </c>
      <c r="Y421" s="39">
        <v>13967.409209696594</v>
      </c>
      <c r="Z421" s="40">
        <v>1.4257006699713876E-3</v>
      </c>
      <c r="AA421" s="41">
        <v>1.3361443409147503E-3</v>
      </c>
      <c r="AB421" s="41">
        <v>-8.9556329056637374E-5</v>
      </c>
      <c r="AC421" s="42">
        <v>-0.31538416712921924</v>
      </c>
      <c r="AD421" s="43">
        <v>-32682.297111836193</v>
      </c>
      <c r="AE421" s="40">
        <v>0</v>
      </c>
      <c r="AF421" s="41">
        <v>0</v>
      </c>
      <c r="AG421" s="41">
        <v>0</v>
      </c>
      <c r="AH421" s="42">
        <v>0</v>
      </c>
      <c r="AI421" s="43">
        <v>0</v>
      </c>
      <c r="AJ421" s="42">
        <v>-0.1805986682556471</v>
      </c>
      <c r="AK421" s="31">
        <v>-18714.887902139599</v>
      </c>
      <c r="AL421" s="44">
        <f>+$AL$6*W421/H421*10^6</f>
        <v>248.43606699222067</v>
      </c>
      <c r="AM421" s="31">
        <v>272039.75</v>
      </c>
      <c r="AN421" s="45">
        <v>-6.8794681299845326E-2</v>
      </c>
      <c r="AR421" s="33"/>
    </row>
    <row r="422" spans="1:44">
      <c r="A422" s="6" t="s">
        <v>6161</v>
      </c>
      <c r="B422" s="6" t="s">
        <v>6113</v>
      </c>
      <c r="C422" s="119" t="s">
        <v>6206</v>
      </c>
      <c r="D422" s="30">
        <v>2100179</v>
      </c>
      <c r="E422" s="6" t="s">
        <v>6289</v>
      </c>
      <c r="F422" s="31" t="s">
        <v>4541</v>
      </c>
      <c r="G422" s="6" t="s">
        <v>4202</v>
      </c>
      <c r="H422" s="32">
        <v>16.04</v>
      </c>
      <c r="I422" s="33">
        <v>58.476999999999997</v>
      </c>
      <c r="J422" s="33">
        <v>58.74</v>
      </c>
      <c r="K422" s="34">
        <v>1</v>
      </c>
      <c r="L422" s="34">
        <v>1</v>
      </c>
      <c r="M422" s="7">
        <v>0.68</v>
      </c>
      <c r="N422" s="7">
        <v>1</v>
      </c>
      <c r="O422" s="7">
        <v>0.32</v>
      </c>
      <c r="P422" s="7">
        <v>0</v>
      </c>
      <c r="Q422" s="35">
        <v>58.476999999999997</v>
      </c>
      <c r="R422" s="35">
        <v>58.74</v>
      </c>
      <c r="S422" s="35">
        <v>937.97107999999992</v>
      </c>
      <c r="T422" s="35">
        <v>942.18959999999993</v>
      </c>
      <c r="U422" s="36">
        <v>1.3680503728838638E-3</v>
      </c>
      <c r="V422" s="37">
        <v>1.3747707602067725E-3</v>
      </c>
      <c r="W422" s="37">
        <v>6.7203873229087618E-6</v>
      </c>
      <c r="X422" s="38">
        <v>0.18891459867955351</v>
      </c>
      <c r="Y422" s="39">
        <v>11777.71812216668</v>
      </c>
      <c r="Z422" s="40">
        <v>1.9922665456903249E-3</v>
      </c>
      <c r="AA422" s="41">
        <v>2.7395231726747198E-3</v>
      </c>
      <c r="AB422" s="41">
        <v>7.4725662698439492E-4</v>
      </c>
      <c r="AC422" s="42">
        <v>2.6315606212958813</v>
      </c>
      <c r="AD422" s="43">
        <v>164062.38287380806</v>
      </c>
      <c r="AE422" s="40">
        <v>8.212552233127097E-4</v>
      </c>
      <c r="AF422" s="41">
        <v>0</v>
      </c>
      <c r="AG422" s="41">
        <v>-8.212552233127097E-4</v>
      </c>
      <c r="AH422" s="42">
        <v>-3.0015074560000001</v>
      </c>
      <c r="AI422" s="43">
        <v>-187126.40000000002</v>
      </c>
      <c r="AJ422" s="42">
        <v>-0.18103223602456531</v>
      </c>
      <c r="AK422" s="31">
        <v>-11286.299004025292</v>
      </c>
      <c r="AL422" s="44">
        <f>+$AL$6*W422/H422*10^6</f>
        <v>209.48838288368958</v>
      </c>
      <c r="AM422" s="31">
        <v>784424.875</v>
      </c>
      <c r="AN422" s="45">
        <v>-1.4387992226821328E-2</v>
      </c>
      <c r="AR422" s="33"/>
    </row>
    <row r="423" spans="1:44">
      <c r="A423" s="6" t="s">
        <v>1412</v>
      </c>
      <c r="B423" s="6" t="s">
        <v>2221</v>
      </c>
      <c r="C423" s="119" t="s">
        <v>2859</v>
      </c>
      <c r="D423" s="30">
        <v>2671318</v>
      </c>
      <c r="E423" s="6" t="s">
        <v>892</v>
      </c>
      <c r="F423" s="31" t="s">
        <v>4541</v>
      </c>
      <c r="G423" s="6" t="s">
        <v>4202</v>
      </c>
      <c r="H423" s="32">
        <v>57.18</v>
      </c>
      <c r="I423" s="33">
        <v>54.732999999999997</v>
      </c>
      <c r="J423" s="33">
        <v>55.015999999999998</v>
      </c>
      <c r="K423" s="34">
        <v>1</v>
      </c>
      <c r="L423" s="34">
        <v>1</v>
      </c>
      <c r="M423" s="7">
        <v>0.57999999999999996</v>
      </c>
      <c r="N423" s="7">
        <v>1</v>
      </c>
      <c r="O423" s="7">
        <v>0.42</v>
      </c>
      <c r="P423" s="7">
        <v>0</v>
      </c>
      <c r="Q423" s="35">
        <v>54.732999999999997</v>
      </c>
      <c r="R423" s="35">
        <v>55.015999999999998</v>
      </c>
      <c r="S423" s="35">
        <v>3129.63294</v>
      </c>
      <c r="T423" s="35">
        <v>3145.8148799999999</v>
      </c>
      <c r="U423" s="36">
        <v>4.5646348825132462E-3</v>
      </c>
      <c r="V423" s="37">
        <v>4.5901316614483725E-3</v>
      </c>
      <c r="W423" s="37">
        <v>2.5496778935126321E-5</v>
      </c>
      <c r="X423" s="38">
        <v>0.71673157047529834</v>
      </c>
      <c r="Y423" s="39">
        <v>12534.654957595283</v>
      </c>
      <c r="Z423" s="40">
        <v>5.6698357653653759E-3</v>
      </c>
      <c r="AA423" s="41">
        <v>9.146813720619441E-3</v>
      </c>
      <c r="AB423" s="41">
        <v>3.4769779552540651E-3</v>
      </c>
      <c r="AC423" s="42">
        <v>12.244626461307448</v>
      </c>
      <c r="AD423" s="43">
        <v>214141.77092178119</v>
      </c>
      <c r="AE423" s="40">
        <v>3.5965111645257725E-3</v>
      </c>
      <c r="AF423" s="41">
        <v>0</v>
      </c>
      <c r="AG423" s="41">
        <v>-3.5965111645257725E-3</v>
      </c>
      <c r="AH423" s="42">
        <v>-13.144458347999997</v>
      </c>
      <c r="AI423" s="43">
        <v>-229878.59999999995</v>
      </c>
      <c r="AJ423" s="42">
        <v>-0.18310031621725109</v>
      </c>
      <c r="AK423" s="31">
        <v>-3202.1741206234728</v>
      </c>
      <c r="AL423" s="44">
        <f>+$AL$6*W423/H423*10^6</f>
        <v>222.95189694933825</v>
      </c>
      <c r="AM423" s="31">
        <v>515690.4375</v>
      </c>
      <c r="AN423" s="45">
        <v>-6.2094890418119743E-3</v>
      </c>
      <c r="AR423" s="33"/>
    </row>
    <row r="424" spans="1:44">
      <c r="A424" s="6" t="s">
        <v>5272</v>
      </c>
      <c r="B424" s="6" t="s">
        <v>5260</v>
      </c>
      <c r="C424" s="119" t="s">
        <v>5301</v>
      </c>
      <c r="D424" s="30">
        <v>2526991</v>
      </c>
      <c r="E424" s="6" t="s">
        <v>5248</v>
      </c>
      <c r="F424" s="31" t="s">
        <v>4542</v>
      </c>
      <c r="G424" s="6" t="s">
        <v>4200</v>
      </c>
      <c r="H424" s="32">
        <v>15.29</v>
      </c>
      <c r="I424" s="33">
        <v>26.89</v>
      </c>
      <c r="J424" s="33">
        <v>26.882999999999999</v>
      </c>
      <c r="K424" s="34">
        <v>0.9</v>
      </c>
      <c r="L424" s="34">
        <v>0.9</v>
      </c>
      <c r="M424" s="7">
        <v>1</v>
      </c>
      <c r="N424" s="7">
        <v>0.49</v>
      </c>
      <c r="O424" s="7">
        <v>0</v>
      </c>
      <c r="P424" s="7">
        <v>0.51</v>
      </c>
      <c r="Q424" s="35">
        <v>24.201000000000001</v>
      </c>
      <c r="R424" s="35">
        <v>24.194700000000001</v>
      </c>
      <c r="S424" s="35">
        <v>370.03328999999997</v>
      </c>
      <c r="T424" s="35">
        <v>369.93696299999999</v>
      </c>
      <c r="U424" s="36">
        <v>5.3970126708378138E-4</v>
      </c>
      <c r="V424" s="37">
        <v>5.3978362725728957E-4</v>
      </c>
      <c r="W424" s="37">
        <v>8.236017350819573E-8</v>
      </c>
      <c r="X424" s="38">
        <v>2.3151997612460267E-3</v>
      </c>
      <c r="Y424" s="39">
        <v>151.41921263871987</v>
      </c>
      <c r="Z424" s="40">
        <v>1.1558191307152626E-3</v>
      </c>
      <c r="AA424" s="41">
        <v>5.2706051144910864E-4</v>
      </c>
      <c r="AB424" s="41">
        <v>-6.2875861926615397E-4</v>
      </c>
      <c r="AC424" s="42">
        <v>-2.2142545987694993</v>
      </c>
      <c r="AD424" s="43">
        <v>-144817.17454345975</v>
      </c>
      <c r="AE424" s="40">
        <v>0</v>
      </c>
      <c r="AF424" s="41">
        <v>5.5260014066442237E-4</v>
      </c>
      <c r="AG424" s="41">
        <v>5.5260014066442237E-4</v>
      </c>
      <c r="AH424" s="42">
        <v>2.0196321378638635</v>
      </c>
      <c r="AI424" s="43">
        <v>132088.43282301267</v>
      </c>
      <c r="AJ424" s="42">
        <v>-0.19230726114438967</v>
      </c>
      <c r="AK424" s="31">
        <v>-12577.322507808363</v>
      </c>
      <c r="AL424" s="44">
        <f>+$AL$6*W424/H424*10^6</f>
        <v>2.6932692448723263</v>
      </c>
      <c r="AM424" s="31">
        <v>95533.3984375</v>
      </c>
      <c r="AN424" s="45">
        <v>-0.13165366995749364</v>
      </c>
      <c r="AR424" s="33"/>
    </row>
    <row r="425" spans="1:44">
      <c r="A425" s="6" t="s">
        <v>4348</v>
      </c>
      <c r="B425" s="6" t="s">
        <v>1684</v>
      </c>
      <c r="C425" s="119" t="s">
        <v>2724</v>
      </c>
      <c r="D425" s="30">
        <v>2365019</v>
      </c>
      <c r="E425" s="6" t="s">
        <v>775</v>
      </c>
      <c r="F425" s="31" t="s">
        <v>4549</v>
      </c>
      <c r="G425" s="6" t="s">
        <v>4200</v>
      </c>
      <c r="H425" s="32">
        <v>12.1</v>
      </c>
      <c r="I425" s="33">
        <v>41.588999999999999</v>
      </c>
      <c r="J425" s="33">
        <v>41.212000000000003</v>
      </c>
      <c r="K425" s="34">
        <v>0.74</v>
      </c>
      <c r="L425" s="34">
        <v>0.74</v>
      </c>
      <c r="M425" s="7">
        <v>0.54</v>
      </c>
      <c r="N425" s="7">
        <v>0.5</v>
      </c>
      <c r="O425" s="7">
        <v>0.46</v>
      </c>
      <c r="P425" s="7">
        <v>0.5</v>
      </c>
      <c r="Q425" s="35">
        <v>30.775859999999998</v>
      </c>
      <c r="R425" s="35">
        <v>30.496880000000001</v>
      </c>
      <c r="S425" s="35">
        <v>372.38790599999999</v>
      </c>
      <c r="T425" s="35">
        <v>369.012248</v>
      </c>
      <c r="U425" s="36">
        <v>5.4313552360350087E-4</v>
      </c>
      <c r="V425" s="37">
        <v>5.3843435409239306E-4</v>
      </c>
      <c r="W425" s="37">
        <v>-4.7011695111078087E-6</v>
      </c>
      <c r="X425" s="38">
        <v>-0.13215303059810588</v>
      </c>
      <c r="Y425" s="39">
        <v>-10921.738065959164</v>
      </c>
      <c r="Z425" s="40">
        <v>6.2811390708379341E-4</v>
      </c>
      <c r="AA425" s="41">
        <v>5.3647249152229582E-4</v>
      </c>
      <c r="AB425" s="41">
        <v>-9.1641415561497593E-5</v>
      </c>
      <c r="AC425" s="42">
        <v>-0.32272706826925851</v>
      </c>
      <c r="AD425" s="43">
        <v>-26671.658534649465</v>
      </c>
      <c r="AE425" s="40">
        <v>4.6869693977682358E-4</v>
      </c>
      <c r="AF425" s="41">
        <v>5.4041061826476183E-4</v>
      </c>
      <c r="AG425" s="41">
        <v>7.1713678487938246E-5</v>
      </c>
      <c r="AH425" s="42">
        <v>0.26209774326972279</v>
      </c>
      <c r="AI425" s="43">
        <v>21660.970518158909</v>
      </c>
      <c r="AJ425" s="42">
        <v>-0.19278235559764156</v>
      </c>
      <c r="AK425" s="31">
        <v>-15932.426082449718</v>
      </c>
      <c r="AL425" s="44">
        <f>+$AL$6*W425/H425*10^6</f>
        <v>-194.26320293833919</v>
      </c>
      <c r="AM425" s="31">
        <v>131456.59375</v>
      </c>
      <c r="AN425" s="45">
        <v>-0.12119913979172092</v>
      </c>
      <c r="AR425" s="33"/>
    </row>
    <row r="426" spans="1:44">
      <c r="A426" s="6" t="s">
        <v>4811</v>
      </c>
      <c r="B426" s="6" t="s">
        <v>4777</v>
      </c>
      <c r="C426" s="119" t="s">
        <v>4898</v>
      </c>
      <c r="D426" s="30">
        <v>2986937</v>
      </c>
      <c r="E426" s="6" t="s">
        <v>4848</v>
      </c>
      <c r="F426" s="31" t="s">
        <v>4543</v>
      </c>
      <c r="G426" s="6" t="s">
        <v>4200</v>
      </c>
      <c r="H426" s="32">
        <v>17.84</v>
      </c>
      <c r="I426" s="33">
        <v>20.468</v>
      </c>
      <c r="J426" s="33">
        <v>20.192</v>
      </c>
      <c r="K426" s="34">
        <v>1</v>
      </c>
      <c r="L426" s="34">
        <v>1</v>
      </c>
      <c r="M426" s="7">
        <v>0.33</v>
      </c>
      <c r="N426" s="7">
        <v>0.49</v>
      </c>
      <c r="O426" s="7">
        <v>0.67</v>
      </c>
      <c r="P426" s="7">
        <v>0.51</v>
      </c>
      <c r="Q426" s="35">
        <v>20.468</v>
      </c>
      <c r="R426" s="35">
        <v>20.192</v>
      </c>
      <c r="S426" s="35">
        <v>365.14911999999998</v>
      </c>
      <c r="T426" s="35">
        <v>360.22528</v>
      </c>
      <c r="U426" s="36">
        <v>5.3257760332462985E-4</v>
      </c>
      <c r="V426" s="37">
        <v>5.2561308470322487E-4</v>
      </c>
      <c r="W426" s="37">
        <v>-6.9645186214049729E-6</v>
      </c>
      <c r="X426" s="38">
        <v>-0.19577729335242067</v>
      </c>
      <c r="Y426" s="39">
        <v>-10974.063528723133</v>
      </c>
      <c r="Z426" s="40">
        <v>3.7638584272174067E-4</v>
      </c>
      <c r="AA426" s="41">
        <v>5.1322397949646998E-4</v>
      </c>
      <c r="AB426" s="41">
        <v>1.3683813677472931E-4</v>
      </c>
      <c r="AC426" s="42">
        <v>0.48189315320103199</v>
      </c>
      <c r="AD426" s="43">
        <v>27011.948049385202</v>
      </c>
      <c r="AE426" s="40">
        <v>6.6939702714163916E-4</v>
      </c>
      <c r="AF426" s="41">
        <v>5.3809313561046048E-4</v>
      </c>
      <c r="AG426" s="41">
        <v>-1.3130389153117867E-4</v>
      </c>
      <c r="AH426" s="42">
        <v>-0.47988688320656536</v>
      </c>
      <c r="AI426" s="43">
        <v>-26899.488968977879</v>
      </c>
      <c r="AJ426" s="42">
        <v>-0.19377102335795404</v>
      </c>
      <c r="AK426" s="31">
        <v>-10861.604448315809</v>
      </c>
      <c r="AL426" s="44">
        <f>+$AL$6*W426/H426*10^6</f>
        <v>-195.1939075505878</v>
      </c>
      <c r="AM426" s="31">
        <v>94865.296875</v>
      </c>
      <c r="AN426" s="45">
        <v>-0.11449502406161957</v>
      </c>
      <c r="AR426" s="33"/>
    </row>
    <row r="427" spans="1:44">
      <c r="A427" s="6" t="s">
        <v>4812</v>
      </c>
      <c r="B427" s="6" t="s">
        <v>4778</v>
      </c>
      <c r="C427" s="119" t="s">
        <v>5912</v>
      </c>
      <c r="D427" s="30">
        <v>2927497</v>
      </c>
      <c r="E427" s="6" t="s">
        <v>4849</v>
      </c>
      <c r="F427" s="31" t="s">
        <v>4547</v>
      </c>
      <c r="G427" s="6" t="s">
        <v>4202</v>
      </c>
      <c r="H427" s="32">
        <v>48.42</v>
      </c>
      <c r="I427" s="33">
        <v>12.93</v>
      </c>
      <c r="J427" s="33">
        <v>12.930999999999999</v>
      </c>
      <c r="K427" s="34">
        <v>1</v>
      </c>
      <c r="L427" s="34">
        <v>1</v>
      </c>
      <c r="M427" s="7">
        <v>0.56999999999999995</v>
      </c>
      <c r="N427" s="7">
        <v>1</v>
      </c>
      <c r="O427" s="7">
        <v>0.43</v>
      </c>
      <c r="P427" s="7">
        <v>0</v>
      </c>
      <c r="Q427" s="35">
        <v>12.93</v>
      </c>
      <c r="R427" s="35">
        <v>12.930999999999999</v>
      </c>
      <c r="S427" s="35">
        <v>626.07060000000001</v>
      </c>
      <c r="T427" s="35">
        <v>626.11901999999998</v>
      </c>
      <c r="U427" s="36">
        <v>9.1313702100668636E-4</v>
      </c>
      <c r="V427" s="37">
        <v>9.135848252892194E-4</v>
      </c>
      <c r="W427" s="37">
        <v>4.4780428253303386E-7</v>
      </c>
      <c r="X427" s="38">
        <v>1.2588078968802315E-2</v>
      </c>
      <c r="Y427" s="39">
        <v>259.976847765434</v>
      </c>
      <c r="Z427" s="40">
        <v>1.1146723979760802E-3</v>
      </c>
      <c r="AA427" s="41">
        <v>1.8205120966548415E-3</v>
      </c>
      <c r="AB427" s="41">
        <v>7.0583969867876132E-4</v>
      </c>
      <c r="AC427" s="42">
        <v>2.4857055647485993</v>
      </c>
      <c r="AD427" s="43">
        <v>51336.339627191221</v>
      </c>
      <c r="AE427" s="40">
        <v>7.3659791261029774E-4</v>
      </c>
      <c r="AF427" s="41">
        <v>0</v>
      </c>
      <c r="AG427" s="41">
        <v>-7.3659791261029774E-4</v>
      </c>
      <c r="AH427" s="42">
        <v>-2.6921035799999999</v>
      </c>
      <c r="AI427" s="43">
        <v>-55598.999999999993</v>
      </c>
      <c r="AJ427" s="42">
        <v>-0.19380993628259846</v>
      </c>
      <c r="AK427" s="31">
        <v>-4002.683525043336</v>
      </c>
      <c r="AL427" s="44">
        <f>+$AL$6*W427/H427*10^6</f>
        <v>4.6241664862973346</v>
      </c>
      <c r="AM427" s="31">
        <v>37934.80078125</v>
      </c>
      <c r="AN427" s="45">
        <v>-0.10551481601616157</v>
      </c>
      <c r="AR427" s="33"/>
    </row>
    <row r="428" spans="1:44">
      <c r="A428" s="6" t="s">
        <v>4824</v>
      </c>
      <c r="B428" s="6" t="s">
        <v>4790</v>
      </c>
      <c r="C428" s="119" t="s">
        <v>5293</v>
      </c>
      <c r="D428" s="30" t="s">
        <v>5277</v>
      </c>
      <c r="E428" s="6" t="s">
        <v>5242</v>
      </c>
      <c r="F428" s="31" t="s">
        <v>4542</v>
      </c>
      <c r="G428" s="6" t="s">
        <v>4202</v>
      </c>
      <c r="H428" s="32">
        <v>46.28</v>
      </c>
      <c r="I428" s="33">
        <v>20.974</v>
      </c>
      <c r="J428" s="33">
        <v>21.088000000000001</v>
      </c>
      <c r="K428" s="34">
        <v>0.8</v>
      </c>
      <c r="L428" s="34">
        <v>0.8</v>
      </c>
      <c r="M428" s="7">
        <v>1</v>
      </c>
      <c r="N428" s="7">
        <v>0.56000000000000005</v>
      </c>
      <c r="O428" s="7">
        <v>0</v>
      </c>
      <c r="P428" s="7">
        <v>0.44</v>
      </c>
      <c r="Q428" s="35">
        <v>16.779199999999999</v>
      </c>
      <c r="R428" s="35">
        <v>16.8704</v>
      </c>
      <c r="S428" s="35">
        <v>776.54137600000001</v>
      </c>
      <c r="T428" s="35">
        <v>780.762112</v>
      </c>
      <c r="U428" s="36">
        <v>1.1326017844777781E-3</v>
      </c>
      <c r="V428" s="37">
        <v>1.1392281577454106E-3</v>
      </c>
      <c r="W428" s="37">
        <v>6.6263732676325425E-6</v>
      </c>
      <c r="X428" s="38">
        <v>0.1862718004791877</v>
      </c>
      <c r="Y428" s="39">
        <v>4024.8876508035373</v>
      </c>
      <c r="Z428" s="40">
        <v>2.4255692728963768E-3</v>
      </c>
      <c r="AA428" s="41">
        <v>1.2712864830767129E-3</v>
      </c>
      <c r="AB428" s="41">
        <v>-1.1542827898196638E-3</v>
      </c>
      <c r="AC428" s="42">
        <v>-4.0649557673208987</v>
      </c>
      <c r="AD428" s="43">
        <v>-87833.962128800747</v>
      </c>
      <c r="AE428" s="40">
        <v>0</v>
      </c>
      <c r="AF428" s="41">
        <v>1.0062004212499382E-3</v>
      </c>
      <c r="AG428" s="41">
        <v>1.0062004212499382E-3</v>
      </c>
      <c r="AH428" s="42">
        <v>3.6774415320364531</v>
      </c>
      <c r="AI428" s="43">
        <v>79460.707260943236</v>
      </c>
      <c r="AJ428" s="42">
        <v>-0.20124243480525772</v>
      </c>
      <c r="AK428" s="31">
        <v>-4348.3672170539794</v>
      </c>
      <c r="AL428" s="44">
        <f>+$AL$6*W428/H428*10^6</f>
        <v>71.590030981336895</v>
      </c>
      <c r="AM428" s="31">
        <v>123210.046875</v>
      </c>
      <c r="AN428" s="45">
        <v>-3.5292310386550847E-2</v>
      </c>
      <c r="AR428" s="33"/>
    </row>
    <row r="429" spans="1:44">
      <c r="A429" s="6" t="s">
        <v>5355</v>
      </c>
      <c r="B429" s="6" t="s">
        <v>5341</v>
      </c>
      <c r="C429" s="119" t="s">
        <v>5364</v>
      </c>
      <c r="D429" s="30">
        <v>2350383</v>
      </c>
      <c r="E429" s="6" t="s">
        <v>5348</v>
      </c>
      <c r="F429" s="31" t="s">
        <v>4555</v>
      </c>
      <c r="G429" s="6" t="s">
        <v>4200</v>
      </c>
      <c r="H429" s="32">
        <v>39.92</v>
      </c>
      <c r="I429" s="33">
        <v>47.564</v>
      </c>
      <c r="J429" s="33">
        <v>47.54</v>
      </c>
      <c r="K429" s="34">
        <v>0.83</v>
      </c>
      <c r="L429" s="34">
        <v>0.83</v>
      </c>
      <c r="M429" s="7">
        <v>0.63</v>
      </c>
      <c r="N429" s="7">
        <v>0.42</v>
      </c>
      <c r="O429" s="7">
        <v>0.37</v>
      </c>
      <c r="P429" s="7">
        <v>0.57999999999999996</v>
      </c>
      <c r="Q429" s="35">
        <v>39.478119999999997</v>
      </c>
      <c r="R429" s="35">
        <v>39.458199999999998</v>
      </c>
      <c r="S429" s="35">
        <v>1575.9665504</v>
      </c>
      <c r="T429" s="35">
        <v>1575.1713440000001</v>
      </c>
      <c r="U429" s="36">
        <v>2.2985800659517312E-3</v>
      </c>
      <c r="V429" s="37">
        <v>2.2983691457078318E-3</v>
      </c>
      <c r="W429" s="37">
        <v>-2.1092024389936584E-7</v>
      </c>
      <c r="X429" s="38">
        <v>-5.9291096353648667E-3</v>
      </c>
      <c r="Y429" s="39">
        <v>-148.52479046505175</v>
      </c>
      <c r="Z429" s="40">
        <v>3.1012489217966993E-3</v>
      </c>
      <c r="AA429" s="41">
        <v>1.923595555591886E-3</v>
      </c>
      <c r="AB429" s="41">
        <v>-1.1776533662048133E-3</v>
      </c>
      <c r="AC429" s="42">
        <v>-4.1472582672804359</v>
      </c>
      <c r="AD429" s="43">
        <v>-103889.23515231552</v>
      </c>
      <c r="AE429" s="40">
        <v>1.5954655741970668E-3</v>
      </c>
      <c r="AF429" s="41">
        <v>2.6758938664426446E-3</v>
      </c>
      <c r="AG429" s="41">
        <v>1.0804282922455778E-3</v>
      </c>
      <c r="AH429" s="42">
        <v>3.9487280966901603</v>
      </c>
      <c r="AI429" s="43">
        <v>98916.034486226461</v>
      </c>
      <c r="AJ429" s="42">
        <v>-0.20445928022564042</v>
      </c>
      <c r="AK429" s="31">
        <v>-5121.725456554108</v>
      </c>
      <c r="AL429" s="44">
        <f>+$AL$6*W429/H429*10^6</f>
        <v>-2.6417866219860451</v>
      </c>
      <c r="AM429" s="31">
        <v>179402.703125</v>
      </c>
      <c r="AN429" s="45">
        <v>-2.8548764134203219E-2</v>
      </c>
      <c r="AR429" s="33"/>
    </row>
    <row r="430" spans="1:44">
      <c r="A430" s="6" t="s">
        <v>1316</v>
      </c>
      <c r="B430" s="6" t="s">
        <v>1728</v>
      </c>
      <c r="C430" s="119" t="s">
        <v>2765</v>
      </c>
      <c r="D430" s="30">
        <v>2469171</v>
      </c>
      <c r="E430" s="6" t="s">
        <v>817</v>
      </c>
      <c r="F430" s="31" t="s">
        <v>4544</v>
      </c>
      <c r="G430" s="6" t="s">
        <v>4202</v>
      </c>
      <c r="H430" s="32">
        <v>107.39</v>
      </c>
      <c r="I430" s="33">
        <v>18.645</v>
      </c>
      <c r="J430" s="33">
        <v>18.667000000000002</v>
      </c>
      <c r="K430" s="34">
        <v>0.8</v>
      </c>
      <c r="L430" s="34">
        <v>0.8</v>
      </c>
      <c r="M430" s="7">
        <v>0.45</v>
      </c>
      <c r="N430" s="7">
        <v>1</v>
      </c>
      <c r="O430" s="7">
        <v>0.55000000000000004</v>
      </c>
      <c r="P430" s="7">
        <v>0</v>
      </c>
      <c r="Q430" s="35">
        <v>14.916</v>
      </c>
      <c r="R430" s="35">
        <v>14.933600000000002</v>
      </c>
      <c r="S430" s="35">
        <v>1601.82924</v>
      </c>
      <c r="T430" s="35">
        <v>1603.7193040000002</v>
      </c>
      <c r="U430" s="36">
        <v>2.336301337860306E-3</v>
      </c>
      <c r="V430" s="37">
        <v>2.3400241381547372E-3</v>
      </c>
      <c r="W430" s="37">
        <v>3.722800294431259E-6</v>
      </c>
      <c r="X430" s="38">
        <v>0.10465041519098066</v>
      </c>
      <c r="Y430" s="39">
        <v>974.48938626483528</v>
      </c>
      <c r="Z430" s="40">
        <v>2.2515303849526365E-3</v>
      </c>
      <c r="AA430" s="41">
        <v>4.6629958511256913E-3</v>
      </c>
      <c r="AB430" s="41">
        <v>2.4114654661730548E-3</v>
      </c>
      <c r="AC430" s="42">
        <v>8.4922867609823811</v>
      </c>
      <c r="AD430" s="43">
        <v>79078.934360577157</v>
      </c>
      <c r="AE430" s="40">
        <v>2.4105582185592464E-3</v>
      </c>
      <c r="AF430" s="41">
        <v>0</v>
      </c>
      <c r="AG430" s="41">
        <v>-2.4105582185592464E-3</v>
      </c>
      <c r="AH430" s="42">
        <v>-8.8100608200000021</v>
      </c>
      <c r="AI430" s="43">
        <v>-82038.000000000015</v>
      </c>
      <c r="AJ430" s="42">
        <v>-0.21312364382663951</v>
      </c>
      <c r="AK430" s="31">
        <v>-1984.5762531580258</v>
      </c>
      <c r="AL430" s="44">
        <f>+$AL$6*W430/H430*10^6</f>
        <v>17.333086388077376</v>
      </c>
      <c r="AM430" s="31">
        <v>45072.19921875</v>
      </c>
      <c r="AN430" s="45">
        <v>-4.4031049905646574E-2</v>
      </c>
      <c r="AR430" s="33"/>
    </row>
    <row r="431" spans="1:44">
      <c r="A431" s="6" t="s">
        <v>4307</v>
      </c>
      <c r="B431" s="6" t="s">
        <v>1644</v>
      </c>
      <c r="C431" s="119" t="s">
        <v>2504</v>
      </c>
      <c r="D431" s="30">
        <v>2275680</v>
      </c>
      <c r="E431" s="6" t="s">
        <v>3994</v>
      </c>
      <c r="F431" s="31" t="s">
        <v>4543</v>
      </c>
      <c r="G431" s="6" t="s">
        <v>4200</v>
      </c>
      <c r="H431" s="32">
        <v>11.05</v>
      </c>
      <c r="I431" s="33">
        <v>22.012</v>
      </c>
      <c r="J431" s="33">
        <v>21.611999999999998</v>
      </c>
      <c r="K431" s="34">
        <v>1</v>
      </c>
      <c r="L431" s="34">
        <v>1</v>
      </c>
      <c r="M431" s="7">
        <v>0.44</v>
      </c>
      <c r="N431" s="7">
        <v>0.5</v>
      </c>
      <c r="O431" s="7">
        <v>0.56000000000000005</v>
      </c>
      <c r="P431" s="7">
        <v>0.5</v>
      </c>
      <c r="Q431" s="35">
        <v>22.012</v>
      </c>
      <c r="R431" s="35">
        <v>21.611999999999998</v>
      </c>
      <c r="S431" s="35">
        <v>243.23260000000002</v>
      </c>
      <c r="T431" s="35">
        <v>238.8126</v>
      </c>
      <c r="U431" s="36">
        <v>3.5475981746421406E-4</v>
      </c>
      <c r="V431" s="37">
        <v>3.4845701931857022E-4</v>
      </c>
      <c r="W431" s="37">
        <v>-6.3027981456438369E-6</v>
      </c>
      <c r="X431" s="38">
        <v>-0.17717588660160394</v>
      </c>
      <c r="Y431" s="39">
        <v>-16034.016887022981</v>
      </c>
      <c r="Z431" s="40">
        <v>3.3429011916519681E-4</v>
      </c>
      <c r="AA431" s="41">
        <v>3.4718736633619114E-4</v>
      </c>
      <c r="AB431" s="41">
        <v>1.2897247170994333E-5</v>
      </c>
      <c r="AC431" s="42">
        <v>4.5419319886496189E-2</v>
      </c>
      <c r="AD431" s="43">
        <v>4110.3456910856275</v>
      </c>
      <c r="AE431" s="40">
        <v>3.7269067576409633E-4</v>
      </c>
      <c r="AF431" s="41">
        <v>3.4973599254465741E-4</v>
      </c>
      <c r="AG431" s="41">
        <v>-2.2954683219438921E-5</v>
      </c>
      <c r="AH431" s="42">
        <v>-8.3894325268759284E-2</v>
      </c>
      <c r="AI431" s="43">
        <v>-7592.2466306569477</v>
      </c>
      <c r="AJ431" s="42">
        <v>-0.21565089198386703</v>
      </c>
      <c r="AK431" s="31">
        <v>-19515.917826594301</v>
      </c>
      <c r="AL431" s="44">
        <f>+$AL$6*W431/H431*10^6</f>
        <v>-285.19448622822796</v>
      </c>
      <c r="AM431" s="31">
        <v>108000.953125</v>
      </c>
      <c r="AN431" s="45">
        <v>-0.18070134810761004</v>
      </c>
      <c r="AR431" s="33"/>
    </row>
    <row r="432" spans="1:44">
      <c r="A432" s="6" t="s">
        <v>733</v>
      </c>
      <c r="B432" s="6" t="s">
        <v>707</v>
      </c>
      <c r="C432" s="119" t="s">
        <v>718</v>
      </c>
      <c r="D432" s="30">
        <v>2600088</v>
      </c>
      <c r="E432" s="6" t="s">
        <v>693</v>
      </c>
      <c r="F432" s="31" t="s">
        <v>4550</v>
      </c>
      <c r="G432" s="6" t="s">
        <v>4202</v>
      </c>
      <c r="H432" s="32">
        <v>54.74</v>
      </c>
      <c r="I432" s="33">
        <v>31.550999999999998</v>
      </c>
      <c r="J432" s="33">
        <v>31.574999999999999</v>
      </c>
      <c r="K432" s="34">
        <v>1</v>
      </c>
      <c r="L432" s="34">
        <v>1</v>
      </c>
      <c r="M432" s="7">
        <v>0.63</v>
      </c>
      <c r="N432" s="7">
        <v>0.55000000000000004</v>
      </c>
      <c r="O432" s="7">
        <v>0.37</v>
      </c>
      <c r="P432" s="7">
        <v>0.45</v>
      </c>
      <c r="Q432" s="35">
        <v>31.550999999999998</v>
      </c>
      <c r="R432" s="35">
        <v>31.574999999999999</v>
      </c>
      <c r="S432" s="35">
        <v>1727.1017400000001</v>
      </c>
      <c r="T432" s="35">
        <v>1728.4155000000001</v>
      </c>
      <c r="U432" s="36">
        <v>2.5190138905086179E-3</v>
      </c>
      <c r="V432" s="37">
        <v>2.5219712581078897E-3</v>
      </c>
      <c r="W432" s="37">
        <v>2.9573675992718151E-6</v>
      </c>
      <c r="X432" s="38">
        <v>8.3133588336473108E-2</v>
      </c>
      <c r="Y432" s="39">
        <v>1518.6990927379084</v>
      </c>
      <c r="Z432" s="40">
        <v>3.3986586883133657E-3</v>
      </c>
      <c r="AA432" s="41">
        <v>2.7640603046808088E-3</v>
      </c>
      <c r="AB432" s="41">
        <v>-6.3459838363255682E-4</v>
      </c>
      <c r="AC432" s="42">
        <v>-2.2348200824190587</v>
      </c>
      <c r="AD432" s="43">
        <v>-40826.088462167674</v>
      </c>
      <c r="AE432" s="40">
        <v>1.7484707201472422E-3</v>
      </c>
      <c r="AF432" s="41">
        <v>2.2781050890106442E-3</v>
      </c>
      <c r="AG432" s="41">
        <v>5.2963436886340203E-4</v>
      </c>
      <c r="AH432" s="42">
        <v>1.9356972862649839</v>
      </c>
      <c r="AI432" s="43">
        <v>35361.660326360681</v>
      </c>
      <c r="AJ432" s="42">
        <v>-0.21598920781760178</v>
      </c>
      <c r="AK432" s="31">
        <v>-3945.7290430690846</v>
      </c>
      <c r="AL432" s="44">
        <f>+$AL$6*W432/H432*10^6</f>
        <v>27.012857136205838</v>
      </c>
      <c r="AM432" s="31">
        <v>291204.15625</v>
      </c>
      <c r="AN432" s="45">
        <v>-1.3549700299200605E-2</v>
      </c>
      <c r="AR432" s="33"/>
    </row>
    <row r="433" spans="1:44">
      <c r="A433" s="6" t="s">
        <v>5271</v>
      </c>
      <c r="B433" s="6" t="s">
        <v>5259</v>
      </c>
      <c r="C433" s="119" t="s">
        <v>5300</v>
      </c>
      <c r="D433" s="30" t="s">
        <v>5281</v>
      </c>
      <c r="E433" s="6" t="s">
        <v>5247</v>
      </c>
      <c r="F433" s="31" t="s">
        <v>4542</v>
      </c>
      <c r="G433" s="6" t="s">
        <v>4202</v>
      </c>
      <c r="H433" s="32">
        <v>41.11</v>
      </c>
      <c r="I433" s="33">
        <v>29.189</v>
      </c>
      <c r="J433" s="33">
        <v>29.497</v>
      </c>
      <c r="K433" s="34">
        <v>0.91</v>
      </c>
      <c r="L433" s="34">
        <v>0.91</v>
      </c>
      <c r="M433" s="7">
        <v>1</v>
      </c>
      <c r="N433" s="7">
        <v>1</v>
      </c>
      <c r="O433" s="7">
        <v>0</v>
      </c>
      <c r="P433" s="7">
        <v>0</v>
      </c>
      <c r="Q433" s="35">
        <v>26.561990000000002</v>
      </c>
      <c r="R433" s="35">
        <v>26.842269999999999</v>
      </c>
      <c r="S433" s="35">
        <v>1091.9634089000001</v>
      </c>
      <c r="T433" s="35">
        <v>1103.4857196999999</v>
      </c>
      <c r="U433" s="36">
        <v>1.5926513946689915E-3</v>
      </c>
      <c r="V433" s="37">
        <v>1.6101216801260453E-3</v>
      </c>
      <c r="W433" s="37">
        <v>1.7470285457053727E-5</v>
      </c>
      <c r="X433" s="38">
        <v>0.49110145105565844</v>
      </c>
      <c r="Y433" s="39">
        <v>11946.033837403515</v>
      </c>
      <c r="Z433" s="40">
        <v>3.4108071683163241E-3</v>
      </c>
      <c r="AA433" s="41">
        <v>3.2085099430452114E-3</v>
      </c>
      <c r="AB433" s="41">
        <v>-2.0229722527111268E-4</v>
      </c>
      <c r="AC433" s="42">
        <v>-0.71241577872550532</v>
      </c>
      <c r="AD433" s="43">
        <v>-17329.500820372301</v>
      </c>
      <c r="AE433" s="40">
        <v>0</v>
      </c>
      <c r="AF433" s="41">
        <v>0</v>
      </c>
      <c r="AG433" s="41">
        <v>0</v>
      </c>
      <c r="AH433" s="42">
        <v>0</v>
      </c>
      <c r="AI433" s="43">
        <v>0</v>
      </c>
      <c r="AJ433" s="42">
        <v>-0.22131432766984688</v>
      </c>
      <c r="AK433" s="31">
        <v>-5383.4669829687864</v>
      </c>
      <c r="AL433" s="44">
        <f>+$AL$6*W433/H433*10^6</f>
        <v>212.48218750977531</v>
      </c>
      <c r="AM433" s="31">
        <v>107519.1484375</v>
      </c>
      <c r="AN433" s="45">
        <v>-5.0069843941315736E-2</v>
      </c>
      <c r="AR433" s="33"/>
    </row>
    <row r="434" spans="1:44">
      <c r="A434" s="6" t="s">
        <v>1001</v>
      </c>
      <c r="B434" s="6" t="s">
        <v>1529</v>
      </c>
      <c r="C434" s="119" t="s">
        <v>2386</v>
      </c>
      <c r="D434" s="30">
        <v>2011550</v>
      </c>
      <c r="E434" s="6" t="s">
        <v>3880</v>
      </c>
      <c r="F434" s="31" t="s">
        <v>4540</v>
      </c>
      <c r="G434" s="6" t="s">
        <v>4202</v>
      </c>
      <c r="H434" s="32">
        <v>57.5</v>
      </c>
      <c r="I434" s="33">
        <v>22.523</v>
      </c>
      <c r="J434" s="33">
        <v>22.536000000000001</v>
      </c>
      <c r="K434" s="34">
        <v>0.94</v>
      </c>
      <c r="L434" s="34">
        <v>0.94</v>
      </c>
      <c r="M434" s="7">
        <v>0.47</v>
      </c>
      <c r="N434" s="7">
        <v>1</v>
      </c>
      <c r="O434" s="7">
        <v>0.53</v>
      </c>
      <c r="P434" s="7">
        <v>0</v>
      </c>
      <c r="Q434" s="35">
        <v>21.171619999999997</v>
      </c>
      <c r="R434" s="35">
        <v>21.18384</v>
      </c>
      <c r="S434" s="35">
        <v>1217.3681499999998</v>
      </c>
      <c r="T434" s="35">
        <v>1218.0708</v>
      </c>
      <c r="U434" s="36">
        <v>1.7755568237183166E-3</v>
      </c>
      <c r="V434" s="37">
        <v>1.7773154359819634E-3</v>
      </c>
      <c r="W434" s="37">
        <v>1.7586122636468245E-6</v>
      </c>
      <c r="X434" s="38">
        <v>4.943577119242349E-2</v>
      </c>
      <c r="Y434" s="39">
        <v>859.75254247693022</v>
      </c>
      <c r="Z434" s="40">
        <v>1.7871823817254937E-3</v>
      </c>
      <c r="AA434" s="41">
        <v>3.5416790660376999E-3</v>
      </c>
      <c r="AB434" s="41">
        <v>1.7544966843122062E-3</v>
      </c>
      <c r="AC434" s="42">
        <v>6.1786864350238968</v>
      </c>
      <c r="AD434" s="43">
        <v>107455.41626128517</v>
      </c>
      <c r="AE434" s="40">
        <v>1.7653731741970257E-3</v>
      </c>
      <c r="AF434" s="41">
        <v>0</v>
      </c>
      <c r="AG434" s="41">
        <v>-1.7653731741970257E-3</v>
      </c>
      <c r="AH434" s="42">
        <v>-6.4520511949999992</v>
      </c>
      <c r="AI434" s="43">
        <v>-112209.58599999998</v>
      </c>
      <c r="AJ434" s="42">
        <v>-0.22392898878367884</v>
      </c>
      <c r="AK434" s="31">
        <v>-3894.4171962378896</v>
      </c>
      <c r="AL434" s="44">
        <f>+$AL$6*W434/H434*10^6</f>
        <v>15.292280553450649</v>
      </c>
      <c r="AM434" s="31">
        <v>174924.453125</v>
      </c>
      <c r="AN434" s="45">
        <v>-2.2263423590382539E-2</v>
      </c>
      <c r="AR434" s="33"/>
    </row>
    <row r="435" spans="1:44">
      <c r="A435" s="6" t="s">
        <v>1353</v>
      </c>
      <c r="B435" s="6" t="s">
        <v>1764</v>
      </c>
      <c r="C435" s="119" t="s">
        <v>2800</v>
      </c>
      <c r="D435" s="30">
        <v>2601218</v>
      </c>
      <c r="E435" s="6" t="s">
        <v>850</v>
      </c>
      <c r="F435" s="31" t="s">
        <v>4555</v>
      </c>
      <c r="G435" s="6" t="s">
        <v>4202</v>
      </c>
      <c r="H435" s="32">
        <v>72.739999999999995</v>
      </c>
      <c r="I435" s="33">
        <v>40.652000000000001</v>
      </c>
      <c r="J435" s="33">
        <v>40.652000000000001</v>
      </c>
      <c r="K435" s="34">
        <v>1</v>
      </c>
      <c r="L435" s="34">
        <v>1</v>
      </c>
      <c r="M435" s="7">
        <v>0.61</v>
      </c>
      <c r="N435" s="7">
        <v>0.41000000000000003</v>
      </c>
      <c r="O435" s="7">
        <v>0.39</v>
      </c>
      <c r="P435" s="7">
        <v>0.59</v>
      </c>
      <c r="Q435" s="35">
        <v>40.652000000000001</v>
      </c>
      <c r="R435" s="35">
        <v>40.652000000000001</v>
      </c>
      <c r="S435" s="35">
        <v>2957.02648</v>
      </c>
      <c r="T435" s="35">
        <v>2957.02648</v>
      </c>
      <c r="U435" s="36">
        <v>4.3128847624933804E-3</v>
      </c>
      <c r="V435" s="37">
        <v>4.3146661158870326E-3</v>
      </c>
      <c r="W435" s="37">
        <v>1.7813533936521936E-6</v>
      </c>
      <c r="X435" s="38">
        <v>5.0075039621765204E-2</v>
      </c>
      <c r="Y435" s="39">
        <v>688.41132281777845</v>
      </c>
      <c r="Z435" s="40">
        <v>5.6342242697286077E-3</v>
      </c>
      <c r="AA435" s="41">
        <v>3.5251349105433045E-3</v>
      </c>
      <c r="AB435" s="41">
        <v>-2.1090893591853032E-3</v>
      </c>
      <c r="AC435" s="42">
        <v>-7.4274302883393686</v>
      </c>
      <c r="AD435" s="43">
        <v>-102109.29733763225</v>
      </c>
      <c r="AE435" s="40">
        <v>3.1554299175722538E-3</v>
      </c>
      <c r="AF435" s="41">
        <v>5.1099930964157193E-3</v>
      </c>
      <c r="AG435" s="41">
        <v>1.9545631788434655E-3</v>
      </c>
      <c r="AH435" s="42">
        <v>7.1434991072049252</v>
      </c>
      <c r="AI435" s="43">
        <v>98205.926686897525</v>
      </c>
      <c r="AJ435" s="42">
        <v>-0.23385614151267831</v>
      </c>
      <c r="AK435" s="31">
        <v>-3214.9593279169494</v>
      </c>
      <c r="AL435" s="44">
        <f>+$AL$6*W435/H435*10^6</f>
        <v>12.244661765549861</v>
      </c>
      <c r="AM435" s="31">
        <v>207281.046875</v>
      </c>
      <c r="AN435" s="45">
        <v>-1.5510146134372418E-2</v>
      </c>
      <c r="AR435" s="33"/>
    </row>
    <row r="436" spans="1:44">
      <c r="A436" s="6" t="s">
        <v>1081</v>
      </c>
      <c r="B436" s="6" t="s">
        <v>1609</v>
      </c>
      <c r="C436" s="119" t="s">
        <v>2466</v>
      </c>
      <c r="D436" s="30">
        <v>2496384</v>
      </c>
      <c r="E436" s="6" t="s">
        <v>3957</v>
      </c>
      <c r="F436" s="31" t="s">
        <v>4555</v>
      </c>
      <c r="G436" s="6" t="s">
        <v>4202</v>
      </c>
      <c r="H436" s="32">
        <v>57.2</v>
      </c>
      <c r="I436" s="33">
        <v>17.66</v>
      </c>
      <c r="J436" s="33">
        <v>17.675000000000001</v>
      </c>
      <c r="K436" s="34">
        <v>1</v>
      </c>
      <c r="L436" s="34">
        <v>1</v>
      </c>
      <c r="M436" s="7">
        <v>1</v>
      </c>
      <c r="N436" s="7">
        <v>0</v>
      </c>
      <c r="O436" s="7">
        <v>0</v>
      </c>
      <c r="P436" s="7">
        <v>1</v>
      </c>
      <c r="Q436" s="35">
        <v>17.66</v>
      </c>
      <c r="R436" s="35">
        <v>17.675000000000001</v>
      </c>
      <c r="S436" s="35">
        <v>1010.152</v>
      </c>
      <c r="T436" s="35">
        <v>1011.0100000000001</v>
      </c>
      <c r="U436" s="36">
        <v>1.4733277493687554E-3</v>
      </c>
      <c r="V436" s="37">
        <v>1.4751882065739735E-3</v>
      </c>
      <c r="W436" s="37">
        <v>1.8604572052181422E-6</v>
      </c>
      <c r="X436" s="38">
        <v>5.2298700862994991E-2</v>
      </c>
      <c r="Y436" s="39">
        <v>914.31295215026205</v>
      </c>
      <c r="Z436" s="40">
        <v>3.1552647777454948E-3</v>
      </c>
      <c r="AA436" s="41">
        <v>0</v>
      </c>
      <c r="AB436" s="41">
        <v>-3.1552647777454948E-3</v>
      </c>
      <c r="AC436" s="42">
        <v>-11.111671999999999</v>
      </c>
      <c r="AD436" s="43">
        <v>-194259.99999999997</v>
      </c>
      <c r="AE436" s="40">
        <v>0</v>
      </c>
      <c r="AF436" s="41">
        <v>2.9612054457978693E-3</v>
      </c>
      <c r="AG436" s="41">
        <v>2.9612054457978693E-3</v>
      </c>
      <c r="AH436" s="42">
        <v>10.822555488241676</v>
      </c>
      <c r="AI436" s="43">
        <v>189205.51552870063</v>
      </c>
      <c r="AJ436" s="42">
        <v>-0.23681781089532805</v>
      </c>
      <c r="AK436" s="31">
        <v>-4140.1715191490657</v>
      </c>
      <c r="AL436" s="44">
        <f>+$AL$6*W436/H436*10^6</f>
        <v>16.262737807850893</v>
      </c>
      <c r="AM436" s="31">
        <v>131546.046875</v>
      </c>
      <c r="AN436" s="45">
        <v>-3.1473173215788172E-2</v>
      </c>
      <c r="AR436" s="33"/>
    </row>
    <row r="437" spans="1:44">
      <c r="A437" s="6" t="s">
        <v>5901</v>
      </c>
      <c r="B437" s="6" t="s">
        <v>5896</v>
      </c>
      <c r="C437" s="119" t="s">
        <v>5907</v>
      </c>
      <c r="D437" s="30" t="s">
        <v>5916</v>
      </c>
      <c r="E437" s="6" t="s">
        <v>5920</v>
      </c>
      <c r="F437" s="31" t="s">
        <v>4540</v>
      </c>
      <c r="G437" s="6" t="s">
        <v>4202</v>
      </c>
      <c r="H437" s="32">
        <v>28.95</v>
      </c>
      <c r="I437" s="33">
        <v>21.643999999999998</v>
      </c>
      <c r="J437" s="33">
        <v>21.648</v>
      </c>
      <c r="K437" s="34">
        <v>1</v>
      </c>
      <c r="L437" s="34">
        <v>1</v>
      </c>
      <c r="M437" s="7">
        <v>0.65</v>
      </c>
      <c r="N437" s="7">
        <v>1</v>
      </c>
      <c r="O437" s="7">
        <v>0.35</v>
      </c>
      <c r="P437" s="7">
        <v>0</v>
      </c>
      <c r="Q437" s="35">
        <v>21.643999999999998</v>
      </c>
      <c r="R437" s="35">
        <v>21.648</v>
      </c>
      <c r="S437" s="35">
        <v>626.59379999999999</v>
      </c>
      <c r="T437" s="35">
        <v>626.70960000000002</v>
      </c>
      <c r="U437" s="36">
        <v>9.13900119113179E-4</v>
      </c>
      <c r="V437" s="37">
        <v>9.1444655430380725E-4</v>
      </c>
      <c r="W437" s="37">
        <v>5.4643519062824893E-7</v>
      </c>
      <c r="X437" s="38">
        <v>1.5360660000953704E-2</v>
      </c>
      <c r="Y437" s="39">
        <v>530.59274614693288</v>
      </c>
      <c r="Z437" s="40">
        <v>1.2721799052131839E-3</v>
      </c>
      <c r="AA437" s="41">
        <v>1.8222292750182179E-3</v>
      </c>
      <c r="AB437" s="41">
        <v>5.5004936980503397E-4</v>
      </c>
      <c r="AC437" s="42">
        <v>1.9370698219017217</v>
      </c>
      <c r="AD437" s="43">
        <v>66910.874677088839</v>
      </c>
      <c r="AE437" s="40">
        <v>6.0005748291859571E-4</v>
      </c>
      <c r="AF437" s="41">
        <v>0</v>
      </c>
      <c r="AG437" s="41">
        <v>-6.0005748291859571E-4</v>
      </c>
      <c r="AH437" s="42">
        <v>-2.1930782999999998</v>
      </c>
      <c r="AI437" s="43">
        <v>-75754</v>
      </c>
      <c r="AJ437" s="42">
        <v>-0.24064781809732438</v>
      </c>
      <c r="AK437" s="31">
        <v>-8312.5325767642207</v>
      </c>
      <c r="AL437" s="44">
        <f>+$AL$6*W437/H437*10^6</f>
        <v>9.4375680592098252</v>
      </c>
      <c r="AM437" s="31">
        <v>173026</v>
      </c>
      <c r="AN437" s="45">
        <v>-4.8042101052814146E-2</v>
      </c>
      <c r="AR437" s="33"/>
    </row>
    <row r="438" spans="1:44">
      <c r="A438" s="6" t="s">
        <v>1442</v>
      </c>
      <c r="B438" s="6" t="s">
        <v>2250</v>
      </c>
      <c r="C438" s="119" t="s">
        <v>2889</v>
      </c>
      <c r="D438" s="30">
        <v>2850281</v>
      </c>
      <c r="E438" s="6" t="s">
        <v>921</v>
      </c>
      <c r="F438" s="31" t="s">
        <v>4551</v>
      </c>
      <c r="G438" s="6" t="s">
        <v>4200</v>
      </c>
      <c r="H438" s="32">
        <v>15.05</v>
      </c>
      <c r="I438" s="33">
        <v>56.182000000000002</v>
      </c>
      <c r="J438" s="33">
        <v>56.174999999999997</v>
      </c>
      <c r="K438" s="34">
        <v>1</v>
      </c>
      <c r="L438" s="34">
        <v>1</v>
      </c>
      <c r="M438" s="7">
        <v>1</v>
      </c>
      <c r="N438" s="7">
        <v>0</v>
      </c>
      <c r="O438" s="7">
        <v>0</v>
      </c>
      <c r="P438" s="7">
        <v>1</v>
      </c>
      <c r="Q438" s="35">
        <v>56.182000000000002</v>
      </c>
      <c r="R438" s="35">
        <v>56.174999999999997</v>
      </c>
      <c r="S438" s="35">
        <v>845.53910000000008</v>
      </c>
      <c r="T438" s="35">
        <v>845.43375000000003</v>
      </c>
      <c r="U438" s="36">
        <v>1.2332364032405846E-3</v>
      </c>
      <c r="V438" s="37">
        <v>1.2335920489803353E-3</v>
      </c>
      <c r="W438" s="37">
        <v>3.5564573975079353E-7</v>
      </c>
      <c r="X438" s="38">
        <v>9.9974404701474728E-3</v>
      </c>
      <c r="Y438" s="39">
        <v>664.28175881378559</v>
      </c>
      <c r="Z438" s="40">
        <v>2.6410874209392503E-3</v>
      </c>
      <c r="AA438" s="41">
        <v>0</v>
      </c>
      <c r="AB438" s="41">
        <v>-2.6410874209392503E-3</v>
      </c>
      <c r="AC438" s="42">
        <v>-9.3009300999999986</v>
      </c>
      <c r="AD438" s="43">
        <v>-618001.99999999988</v>
      </c>
      <c r="AE438" s="40">
        <v>0</v>
      </c>
      <c r="AF438" s="41">
        <v>2.4762396262760153E-3</v>
      </c>
      <c r="AG438" s="41">
        <v>2.4762396262760153E-3</v>
      </c>
      <c r="AH438" s="42">
        <v>9.0501119385636546</v>
      </c>
      <c r="AI438" s="43">
        <v>601336.34143280087</v>
      </c>
      <c r="AJ438" s="42">
        <v>-0.24082072096619633</v>
      </c>
      <c r="AK438" s="31">
        <v>-16001.376808385248</v>
      </c>
      <c r="AL438" s="44">
        <f>+$AL$6*W438/H438*10^6</f>
        <v>11.815473081421711</v>
      </c>
      <c r="AM438" s="31">
        <v>1428312</v>
      </c>
      <c r="AN438" s="45">
        <v>-1.1202998230348305E-2</v>
      </c>
      <c r="AR438" s="33"/>
    </row>
    <row r="439" spans="1:44">
      <c r="A439" s="6" t="s">
        <v>1527</v>
      </c>
      <c r="B439" s="6" t="s">
        <v>2335</v>
      </c>
      <c r="C439" s="119" t="s">
        <v>2969</v>
      </c>
      <c r="D439" s="30" t="s">
        <v>2384</v>
      </c>
      <c r="E439" s="6" t="s">
        <v>999</v>
      </c>
      <c r="F439" s="31" t="s">
        <v>4550</v>
      </c>
      <c r="G439" s="6" t="s">
        <v>4202</v>
      </c>
      <c r="H439" s="32">
        <v>34.47</v>
      </c>
      <c r="I439" s="33">
        <v>29.204000000000001</v>
      </c>
      <c r="J439" s="33">
        <v>29.204000000000001</v>
      </c>
      <c r="K439" s="34">
        <v>0.74</v>
      </c>
      <c r="L439" s="34">
        <v>0.74</v>
      </c>
      <c r="M439" s="7">
        <v>0.57999999999999996</v>
      </c>
      <c r="N439" s="7">
        <v>1</v>
      </c>
      <c r="O439" s="7">
        <v>0.42</v>
      </c>
      <c r="P439" s="7">
        <v>0</v>
      </c>
      <c r="Q439" s="35">
        <v>21.610959999999999</v>
      </c>
      <c r="R439" s="35">
        <v>21.610959999999999</v>
      </c>
      <c r="S439" s="35">
        <v>744.92979119999995</v>
      </c>
      <c r="T439" s="35">
        <v>744.92979119999995</v>
      </c>
      <c r="U439" s="36">
        <v>1.0864956290800125E-3</v>
      </c>
      <c r="V439" s="37">
        <v>1.08694438502473E-3</v>
      </c>
      <c r="W439" s="37">
        <v>4.487559447175285E-7</v>
      </c>
      <c r="X439" s="38">
        <v>1.2614830831607821E-2</v>
      </c>
      <c r="Y439" s="39">
        <v>365.96550135212715</v>
      </c>
      <c r="Z439" s="40">
        <v>1.3495606845293244E-3</v>
      </c>
      <c r="AA439" s="41">
        <v>2.1659678954301137E-3</v>
      </c>
      <c r="AB439" s="41">
        <v>8.1640721090078935E-4</v>
      </c>
      <c r="AC439" s="42">
        <v>2.8750833242103648</v>
      </c>
      <c r="AD439" s="43">
        <v>83408.277464762548</v>
      </c>
      <c r="AE439" s="40">
        <v>8.5605831808462909E-4</v>
      </c>
      <c r="AF439" s="41">
        <v>0</v>
      </c>
      <c r="AG439" s="41">
        <v>-8.5605831808462909E-4</v>
      </c>
      <c r="AH439" s="42">
        <v>-3.12870512304</v>
      </c>
      <c r="AI439" s="43">
        <v>-90766.032000000007</v>
      </c>
      <c r="AJ439" s="42">
        <v>-0.24100696799802757</v>
      </c>
      <c r="AK439" s="31">
        <v>-6991.7890338853322</v>
      </c>
      <c r="AL439" s="44">
        <f>+$AL$6*W439/H439*10^6</f>
        <v>6.5093696651802802</v>
      </c>
      <c r="AM439" s="31">
        <v>234472.5</v>
      </c>
      <c r="AN439" s="45">
        <v>-2.9819228412224598E-2</v>
      </c>
      <c r="AR439" s="33"/>
    </row>
    <row r="440" spans="1:44">
      <c r="A440" s="6" t="s">
        <v>5125</v>
      </c>
      <c r="B440" s="6" t="s">
        <v>5139</v>
      </c>
      <c r="C440" s="119" t="s">
        <v>5191</v>
      </c>
      <c r="D440" s="30">
        <v>2616773</v>
      </c>
      <c r="E440" s="6" t="s">
        <v>5157</v>
      </c>
      <c r="F440" s="31" t="s">
        <v>4541</v>
      </c>
      <c r="G440" s="6" t="s">
        <v>4202</v>
      </c>
      <c r="H440" s="32">
        <v>26.28</v>
      </c>
      <c r="I440" s="33">
        <v>65.013000000000005</v>
      </c>
      <c r="J440" s="33">
        <v>65.42</v>
      </c>
      <c r="K440" s="34">
        <v>1</v>
      </c>
      <c r="L440" s="34">
        <v>1</v>
      </c>
      <c r="M440" s="7">
        <v>1</v>
      </c>
      <c r="N440" s="7">
        <v>0.4</v>
      </c>
      <c r="O440" s="7">
        <v>0</v>
      </c>
      <c r="P440" s="7">
        <v>0.6</v>
      </c>
      <c r="Q440" s="35">
        <v>65.013000000000005</v>
      </c>
      <c r="R440" s="35">
        <v>65.42</v>
      </c>
      <c r="S440" s="35">
        <v>1708.5416400000001</v>
      </c>
      <c r="T440" s="35">
        <v>1719.2376000000002</v>
      </c>
      <c r="U440" s="36">
        <v>2.4919435977595475E-3</v>
      </c>
      <c r="V440" s="37">
        <v>2.5085795707446438E-3</v>
      </c>
      <c r="W440" s="37">
        <v>1.6635972985096226E-5</v>
      </c>
      <c r="X440" s="38">
        <v>0.4676483674400882</v>
      </c>
      <c r="Y440" s="39">
        <v>17794.838943686766</v>
      </c>
      <c r="Z440" s="40">
        <v>5.3367228476541382E-3</v>
      </c>
      <c r="AA440" s="41">
        <v>1.9995513618633327E-3</v>
      </c>
      <c r="AB440" s="41">
        <v>-3.3371714857908055E-3</v>
      </c>
      <c r="AC440" s="42">
        <v>-11.752279941576145</v>
      </c>
      <c r="AD440" s="43">
        <v>-447194.8227388183</v>
      </c>
      <c r="AE440" s="40">
        <v>0</v>
      </c>
      <c r="AF440" s="41">
        <v>3.0213444439167519E-3</v>
      </c>
      <c r="AG440" s="41">
        <v>3.0213444439167519E-3</v>
      </c>
      <c r="AH440" s="42">
        <v>11.042350317091689</v>
      </c>
      <c r="AI440" s="43">
        <v>420180.75788020121</v>
      </c>
      <c r="AJ440" s="42">
        <v>-0.2422812570443682</v>
      </c>
      <c r="AK440" s="31">
        <v>-9219.2259149303427</v>
      </c>
      <c r="AL440" s="44">
        <f>+$AL$6*W440/H440*10^6</f>
        <v>316.51394568295711</v>
      </c>
      <c r="AM440" s="31">
        <v>703074.375</v>
      </c>
      <c r="AN440" s="45">
        <v>-1.3112732084611023E-2</v>
      </c>
      <c r="AR440" s="33"/>
    </row>
    <row r="441" spans="1:44">
      <c r="A441" s="6" t="s">
        <v>4335</v>
      </c>
      <c r="B441" s="6" t="s">
        <v>1671</v>
      </c>
      <c r="C441" s="119" t="s">
        <v>2530</v>
      </c>
      <c r="D441" s="30" t="s">
        <v>2354</v>
      </c>
      <c r="E441" s="6" t="s">
        <v>762</v>
      </c>
      <c r="F441" s="31" t="s">
        <v>4547</v>
      </c>
      <c r="G441" s="6" t="s">
        <v>4202</v>
      </c>
      <c r="H441" s="32">
        <v>14.89</v>
      </c>
      <c r="I441" s="33">
        <v>34.915999999999997</v>
      </c>
      <c r="J441" s="33">
        <v>34.957999999999998</v>
      </c>
      <c r="K441" s="34">
        <v>1</v>
      </c>
      <c r="L441" s="34">
        <v>1</v>
      </c>
      <c r="M441" s="7">
        <v>1</v>
      </c>
      <c r="N441" s="7">
        <v>0.54</v>
      </c>
      <c r="O441" s="7">
        <v>0</v>
      </c>
      <c r="P441" s="7">
        <v>0.46</v>
      </c>
      <c r="Q441" s="35">
        <v>34.915999999999997</v>
      </c>
      <c r="R441" s="35">
        <v>34.957999999999998</v>
      </c>
      <c r="S441" s="35">
        <v>519.89923999999996</v>
      </c>
      <c r="T441" s="35">
        <v>520.52462000000003</v>
      </c>
      <c r="U441" s="36">
        <v>7.5828387922582572E-4</v>
      </c>
      <c r="V441" s="37">
        <v>7.5950958017764313E-4</v>
      </c>
      <c r="W441" s="37">
        <v>1.2257009518174119E-6</v>
      </c>
      <c r="X441" s="38">
        <v>3.4455276502353575E-2</v>
      </c>
      <c r="Y441" s="39">
        <v>2313.9876764508781</v>
      </c>
      <c r="Z441" s="40">
        <v>1.6239335861817346E-3</v>
      </c>
      <c r="AA441" s="41">
        <v>8.1728157427800058E-4</v>
      </c>
      <c r="AB441" s="41">
        <v>-8.0665201190373401E-4</v>
      </c>
      <c r="AC441" s="42">
        <v>-2.8407291323483874</v>
      </c>
      <c r="AD441" s="43">
        <v>-190781.00284408242</v>
      </c>
      <c r="AE441" s="40">
        <v>0</v>
      </c>
      <c r="AF441" s="41">
        <v>7.0131349455623446E-4</v>
      </c>
      <c r="AG441" s="41">
        <v>7.0131349455623446E-4</v>
      </c>
      <c r="AH441" s="42">
        <v>2.5631467820843707</v>
      </c>
      <c r="AI441" s="43">
        <v>172138.80336362464</v>
      </c>
      <c r="AJ441" s="42">
        <v>-0.24312707376166331</v>
      </c>
      <c r="AK441" s="31">
        <v>-16328.211804006918</v>
      </c>
      <c r="AL441" s="44">
        <f>+$AL$6*W441/H441*10^6</f>
        <v>41.158527596286497</v>
      </c>
      <c r="AM441" s="31">
        <v>342064.5625</v>
      </c>
      <c r="AN441" s="45">
        <v>-4.773429812393068E-2</v>
      </c>
      <c r="AR441" s="33"/>
    </row>
    <row r="442" spans="1:44">
      <c r="A442" s="6" t="s">
        <v>5828</v>
      </c>
      <c r="B442" s="6" t="s">
        <v>5819</v>
      </c>
      <c r="C442" s="119" t="s">
        <v>5837</v>
      </c>
      <c r="D442" s="30" t="s">
        <v>5844</v>
      </c>
      <c r="E442" s="6" t="s">
        <v>5848</v>
      </c>
      <c r="F442" s="31" t="s">
        <v>4558</v>
      </c>
      <c r="G442" s="6" t="s">
        <v>4200</v>
      </c>
      <c r="H442" s="32">
        <v>46.78</v>
      </c>
      <c r="I442" s="33">
        <v>25.257999999999999</v>
      </c>
      <c r="J442" s="33">
        <v>24.805</v>
      </c>
      <c r="K442" s="34">
        <v>1</v>
      </c>
      <c r="L442" s="34">
        <v>1</v>
      </c>
      <c r="M442" s="7">
        <v>0</v>
      </c>
      <c r="N442" s="7">
        <v>0</v>
      </c>
      <c r="O442" s="7">
        <v>1</v>
      </c>
      <c r="P442" s="7">
        <v>1</v>
      </c>
      <c r="Q442" s="35">
        <v>25.257999999999999</v>
      </c>
      <c r="R442" s="35">
        <v>24.805</v>
      </c>
      <c r="S442" s="35">
        <v>1181.56924</v>
      </c>
      <c r="T442" s="35">
        <v>1160.3779</v>
      </c>
      <c r="U442" s="36">
        <v>1.7233433672284475E-3</v>
      </c>
      <c r="V442" s="37">
        <v>1.6931343836847047E-3</v>
      </c>
      <c r="W442" s="37">
        <v>-3.0208983543742862E-5</v>
      </c>
      <c r="X442" s="38">
        <v>-0.8491948050716388</v>
      </c>
      <c r="Y442" s="39">
        <v>-18152.945811706686</v>
      </c>
      <c r="Z442" s="40">
        <v>0</v>
      </c>
      <c r="AA442" s="41">
        <v>0</v>
      </c>
      <c r="AB442" s="41">
        <v>0</v>
      </c>
      <c r="AC442" s="42">
        <v>0</v>
      </c>
      <c r="AD442" s="43">
        <v>0</v>
      </c>
      <c r="AE442" s="40">
        <v>3.2329418609834321E-3</v>
      </c>
      <c r="AF442" s="41">
        <v>3.3986976950410924E-3</v>
      </c>
      <c r="AG442" s="41">
        <v>1.6575583405766025E-4</v>
      </c>
      <c r="AH442" s="42">
        <v>0.60580116591858324</v>
      </c>
      <c r="AI442" s="43">
        <v>12950.003546784592</v>
      </c>
      <c r="AJ442" s="42">
        <v>-0.24339363915305556</v>
      </c>
      <c r="AK442" s="31">
        <v>-5202.9422649220942</v>
      </c>
      <c r="AL442" s="44">
        <f>+$AL$6*W442/H442*10^6</f>
        <v>-322.88353509772185</v>
      </c>
      <c r="AM442" s="31">
        <v>265059.90625</v>
      </c>
      <c r="AN442" s="45">
        <v>-1.9629306968873547E-2</v>
      </c>
      <c r="AR442" s="33"/>
    </row>
    <row r="443" spans="1:44">
      <c r="A443" s="6" t="s">
        <v>5643</v>
      </c>
      <c r="B443" s="6" t="s">
        <v>5697</v>
      </c>
      <c r="C443" s="119" t="s">
        <v>5719</v>
      </c>
      <c r="D443" s="30" t="s">
        <v>5682</v>
      </c>
      <c r="E443" s="6" t="s">
        <v>5770</v>
      </c>
      <c r="F443" s="31" t="s">
        <v>4542</v>
      </c>
      <c r="G443" s="6" t="s">
        <v>4200</v>
      </c>
      <c r="H443" s="32">
        <v>14.005000000000001</v>
      </c>
      <c r="I443" s="33">
        <v>41.124000000000002</v>
      </c>
      <c r="J443" s="33">
        <v>41.003</v>
      </c>
      <c r="K443" s="34">
        <v>1</v>
      </c>
      <c r="L443" s="34">
        <v>1</v>
      </c>
      <c r="M443" s="7">
        <v>1</v>
      </c>
      <c r="N443" s="7">
        <v>0</v>
      </c>
      <c r="O443" s="7">
        <v>0</v>
      </c>
      <c r="P443" s="7">
        <v>1</v>
      </c>
      <c r="Q443" s="35">
        <v>41.124000000000002</v>
      </c>
      <c r="R443" s="35">
        <v>41.003</v>
      </c>
      <c r="S443" s="35">
        <v>575.94162000000006</v>
      </c>
      <c r="T443" s="35">
        <v>574.24701500000003</v>
      </c>
      <c r="U443" s="36">
        <v>8.4002285870086383E-4</v>
      </c>
      <c r="V443" s="37">
        <v>8.3789717627749238E-4</v>
      </c>
      <c r="W443" s="37">
        <v>-2.1256824233714579E-6</v>
      </c>
      <c r="X443" s="38">
        <v>-5.9754359776630926E-2</v>
      </c>
      <c r="Y443" s="39">
        <v>-4266.6447537758604</v>
      </c>
      <c r="Z443" s="40">
        <v>1.7989850117840487E-3</v>
      </c>
      <c r="AA443" s="41">
        <v>0</v>
      </c>
      <c r="AB443" s="41">
        <v>-1.7989850117840487E-3</v>
      </c>
      <c r="AC443" s="42">
        <v>-6.3353578200000005</v>
      </c>
      <c r="AD443" s="43">
        <v>-452364</v>
      </c>
      <c r="AE443" s="40">
        <v>0</v>
      </c>
      <c r="AF443" s="41">
        <v>1.6819451717106366E-3</v>
      </c>
      <c r="AG443" s="41">
        <v>1.6819451717106366E-3</v>
      </c>
      <c r="AH443" s="42">
        <v>6.1471401705172548</v>
      </c>
      <c r="AI443" s="43">
        <v>438924.68193625525</v>
      </c>
      <c r="AJ443" s="42">
        <v>-0.24797200925937624</v>
      </c>
      <c r="AK443" s="31">
        <v>-17705.962817520602</v>
      </c>
      <c r="AL443" s="44">
        <f>+$AL$6*W443/H443*10^6</f>
        <v>-75.890125789770011</v>
      </c>
      <c r="AM443" s="31">
        <v>635904.875</v>
      </c>
      <c r="AN443" s="45">
        <v>-2.7843728698448179E-2</v>
      </c>
      <c r="AR443" s="33"/>
    </row>
    <row r="444" spans="1:44">
      <c r="A444" s="6" t="s">
        <v>3503</v>
      </c>
      <c r="B444" s="6" t="s">
        <v>283</v>
      </c>
      <c r="C444" s="119" t="s">
        <v>590</v>
      </c>
      <c r="D444" s="30">
        <v>2284619</v>
      </c>
      <c r="E444" s="6" t="s">
        <v>2602</v>
      </c>
      <c r="F444" s="31" t="s">
        <v>4542</v>
      </c>
      <c r="G444" s="6" t="s">
        <v>4200</v>
      </c>
      <c r="H444" s="32">
        <v>25.51</v>
      </c>
      <c r="I444" s="33">
        <v>31.978999999999999</v>
      </c>
      <c r="J444" s="33">
        <v>31.888000000000002</v>
      </c>
      <c r="K444" s="34">
        <v>1</v>
      </c>
      <c r="L444" s="34">
        <v>1</v>
      </c>
      <c r="M444" s="7">
        <v>0.42</v>
      </c>
      <c r="N444" s="7">
        <v>1</v>
      </c>
      <c r="O444" s="7">
        <v>0.57999999999999996</v>
      </c>
      <c r="P444" s="7">
        <v>0</v>
      </c>
      <c r="Q444" s="35">
        <v>31.978999999999999</v>
      </c>
      <c r="R444" s="35">
        <v>31.888000000000002</v>
      </c>
      <c r="S444" s="35">
        <v>815.78429000000006</v>
      </c>
      <c r="T444" s="35">
        <v>813.46288000000004</v>
      </c>
      <c r="U444" s="36">
        <v>1.189838392594469E-3</v>
      </c>
      <c r="V444" s="37">
        <v>1.1869426089372995E-3</v>
      </c>
      <c r="W444" s="37">
        <v>-2.8957836571694758E-6</v>
      </c>
      <c r="X444" s="38">
        <v>-8.1402422386006326E-2</v>
      </c>
      <c r="Y444" s="39">
        <v>-3191.0004855353322</v>
      </c>
      <c r="Z444" s="40">
        <v>1.0702215937003032E-3</v>
      </c>
      <c r="AA444" s="41">
        <v>2.3652356275963089E-3</v>
      </c>
      <c r="AB444" s="41">
        <v>1.2950140338960057E-3</v>
      </c>
      <c r="AC444" s="42">
        <v>4.5605590001645124</v>
      </c>
      <c r="AD444" s="43">
        <v>178775.34300919296</v>
      </c>
      <c r="AE444" s="40">
        <v>1.2946192173983097E-3</v>
      </c>
      <c r="AF444" s="41">
        <v>0</v>
      </c>
      <c r="AG444" s="41">
        <v>-1.2946192173983097E-3</v>
      </c>
      <c r="AH444" s="42">
        <v>-4.7315488820000002</v>
      </c>
      <c r="AI444" s="43">
        <v>-185478.2</v>
      </c>
      <c r="AJ444" s="42">
        <v>-0.25239230422149372</v>
      </c>
      <c r="AK444" s="31">
        <v>-9893.8574763423821</v>
      </c>
      <c r="AL444" s="44">
        <f>+$AL$6*W444/H444*10^6</f>
        <v>-56.757813743031669</v>
      </c>
      <c r="AM444" s="31">
        <v>335297.34375</v>
      </c>
      <c r="AN444" s="45">
        <v>-2.9507712067409965E-2</v>
      </c>
      <c r="AR444" s="33"/>
    </row>
    <row r="445" spans="1:44">
      <c r="A445" s="6" t="s">
        <v>1022</v>
      </c>
      <c r="B445" s="6" t="s">
        <v>1550</v>
      </c>
      <c r="C445" s="119" t="s">
        <v>2407</v>
      </c>
      <c r="D445" s="30" t="s">
        <v>2338</v>
      </c>
      <c r="E445" s="6" t="s">
        <v>3900</v>
      </c>
      <c r="F445" s="31" t="s">
        <v>4552</v>
      </c>
      <c r="G445" s="6" t="s">
        <v>4202</v>
      </c>
      <c r="H445" s="32">
        <v>33.65</v>
      </c>
      <c r="I445" s="33">
        <v>17.254000000000001</v>
      </c>
      <c r="J445" s="33">
        <v>17.265000000000001</v>
      </c>
      <c r="K445" s="34">
        <v>1</v>
      </c>
      <c r="L445" s="34">
        <v>1</v>
      </c>
      <c r="M445" s="7">
        <v>1</v>
      </c>
      <c r="N445" s="7">
        <v>0.42</v>
      </c>
      <c r="O445" s="7">
        <v>0</v>
      </c>
      <c r="P445" s="7">
        <v>0.57999999999999996</v>
      </c>
      <c r="Q445" s="35">
        <v>17.254000000000001</v>
      </c>
      <c r="R445" s="35">
        <v>17.265000000000001</v>
      </c>
      <c r="S445" s="35">
        <v>580.59710000000007</v>
      </c>
      <c r="T445" s="35">
        <v>580.96725000000004</v>
      </c>
      <c r="U445" s="36">
        <v>8.4681297332780243E-4</v>
      </c>
      <c r="V445" s="37">
        <v>8.4770282747521116E-4</v>
      </c>
      <c r="W445" s="37">
        <v>8.8985414740873781E-7</v>
      </c>
      <c r="X445" s="38">
        <v>2.5014397394627699E-2</v>
      </c>
      <c r="Y445" s="39">
        <v>743.36990771553337</v>
      </c>
      <c r="Z445" s="40">
        <v>1.8135266570686182E-3</v>
      </c>
      <c r="AA445" s="41">
        <v>7.0947584483510009E-4</v>
      </c>
      <c r="AB445" s="41">
        <v>-1.1040508122335182E-3</v>
      </c>
      <c r="AC445" s="42">
        <v>-3.8880573774344498</v>
      </c>
      <c r="AD445" s="43">
        <v>-115544.0528212318</v>
      </c>
      <c r="AE445" s="40">
        <v>0</v>
      </c>
      <c r="AF445" s="41">
        <v>9.8694450403806391E-4</v>
      </c>
      <c r="AG445" s="41">
        <v>9.8694450403806391E-4</v>
      </c>
      <c r="AH445" s="42">
        <v>3.6070653841071603</v>
      </c>
      <c r="AI445" s="43">
        <v>107193.62211313998</v>
      </c>
      <c r="AJ445" s="42">
        <v>-0.25597759593266201</v>
      </c>
      <c r="AK445" s="31">
        <v>-7607.06080037629</v>
      </c>
      <c r="AL445" s="44">
        <f>+$AL$6*W445/H445*10^6</f>
        <v>13.222201298792539</v>
      </c>
      <c r="AM445" s="31">
        <v>158760.59375</v>
      </c>
      <c r="AN445" s="45">
        <v>-4.7915295733619606E-2</v>
      </c>
      <c r="AR445" s="33"/>
    </row>
    <row r="446" spans="1:44">
      <c r="A446" s="6" t="s">
        <v>5827</v>
      </c>
      <c r="B446" s="6" t="s">
        <v>5818</v>
      </c>
      <c r="C446" s="119" t="s">
        <v>5836</v>
      </c>
      <c r="D446" s="30">
        <v>2003698</v>
      </c>
      <c r="E446" s="6" t="s">
        <v>5847</v>
      </c>
      <c r="F446" s="31" t="s">
        <v>4540</v>
      </c>
      <c r="G446" s="6" t="s">
        <v>4202</v>
      </c>
      <c r="H446" s="32">
        <v>36.6</v>
      </c>
      <c r="I446" s="33">
        <v>40.463000000000001</v>
      </c>
      <c r="J446" s="33">
        <v>40.895000000000003</v>
      </c>
      <c r="K446" s="34">
        <v>0.9</v>
      </c>
      <c r="L446" s="34">
        <v>0.9</v>
      </c>
      <c r="M446" s="7">
        <v>1</v>
      </c>
      <c r="N446" s="7">
        <v>1</v>
      </c>
      <c r="O446" s="7">
        <v>0</v>
      </c>
      <c r="P446" s="7">
        <v>0</v>
      </c>
      <c r="Q446" s="35">
        <v>36.416699999999999</v>
      </c>
      <c r="R446" s="35">
        <v>36.805500000000002</v>
      </c>
      <c r="S446" s="35">
        <v>1332.85122</v>
      </c>
      <c r="T446" s="35">
        <v>1347.0813000000001</v>
      </c>
      <c r="U446" s="36">
        <v>1.943991288643689E-3</v>
      </c>
      <c r="V446" s="37">
        <v>1.9655576572500137E-3</v>
      </c>
      <c r="W446" s="37">
        <v>2.1566368606324706E-5</v>
      </c>
      <c r="X446" s="38">
        <v>0.60624509786077785</v>
      </c>
      <c r="Y446" s="39">
        <v>16564.073712043111</v>
      </c>
      <c r="Z446" s="40">
        <v>4.1632333633365194E-3</v>
      </c>
      <c r="AA446" s="41">
        <v>3.9167917336667551E-3</v>
      </c>
      <c r="AB446" s="41">
        <v>-2.4644162966976427E-4</v>
      </c>
      <c r="AC446" s="42">
        <v>-0.86787599422718487</v>
      </c>
      <c r="AD446" s="43">
        <v>-23712.45885866625</v>
      </c>
      <c r="AE446" s="40">
        <v>0</v>
      </c>
      <c r="AF446" s="41">
        <v>0</v>
      </c>
      <c r="AG446" s="41">
        <v>0</v>
      </c>
      <c r="AH446" s="42">
        <v>0</v>
      </c>
      <c r="AI446" s="43">
        <v>0</v>
      </c>
      <c r="AJ446" s="42">
        <v>-0.26163089636640702</v>
      </c>
      <c r="AK446" s="31">
        <v>-7148.385146623139</v>
      </c>
      <c r="AL446" s="44">
        <f>+$AL$6*W446/H446*10^6</f>
        <v>294.62252194432659</v>
      </c>
      <c r="AM446" s="31">
        <v>396367.25</v>
      </c>
      <c r="AN446" s="45">
        <v>-1.8034752231984703E-2</v>
      </c>
      <c r="AR446" s="33"/>
    </row>
    <row r="447" spans="1:44">
      <c r="A447" s="6" t="s">
        <v>1085</v>
      </c>
      <c r="B447" s="6" t="s">
        <v>1613</v>
      </c>
      <c r="C447" s="119" t="s">
        <v>2470</v>
      </c>
      <c r="D447" s="30" t="s">
        <v>2345</v>
      </c>
      <c r="E447" s="6" t="s">
        <v>3961</v>
      </c>
      <c r="F447" s="31" t="s">
        <v>4539</v>
      </c>
      <c r="G447" s="6" t="s">
        <v>4200</v>
      </c>
      <c r="H447" s="32">
        <v>68.77</v>
      </c>
      <c r="I447" s="33">
        <v>19.805</v>
      </c>
      <c r="J447" s="33">
        <v>19.532</v>
      </c>
      <c r="K447" s="34">
        <v>1</v>
      </c>
      <c r="L447" s="34">
        <v>1</v>
      </c>
      <c r="M447" s="7">
        <v>0</v>
      </c>
      <c r="N447" s="7">
        <v>0.44</v>
      </c>
      <c r="O447" s="7">
        <v>1</v>
      </c>
      <c r="P447" s="7">
        <v>0.56000000000000005</v>
      </c>
      <c r="Q447" s="35">
        <v>19.805</v>
      </c>
      <c r="R447" s="35">
        <v>19.532</v>
      </c>
      <c r="S447" s="35">
        <v>1361.9898499999999</v>
      </c>
      <c r="T447" s="35">
        <v>1343.2156399999999</v>
      </c>
      <c r="U447" s="36">
        <v>1.9864905879150747E-3</v>
      </c>
      <c r="V447" s="37">
        <v>1.9599171828307452E-3</v>
      </c>
      <c r="W447" s="37">
        <v>-2.6573405084329583E-5</v>
      </c>
      <c r="X447" s="38">
        <v>-0.74699625421031468</v>
      </c>
      <c r="Y447" s="39">
        <v>-10862.240136837498</v>
      </c>
      <c r="Z447" s="40">
        <v>0</v>
      </c>
      <c r="AA447" s="41">
        <v>1.7184428309745786E-3</v>
      </c>
      <c r="AB447" s="41">
        <v>1.7184428309745786E-3</v>
      </c>
      <c r="AC447" s="42">
        <v>6.051718138908325</v>
      </c>
      <c r="AD447" s="43">
        <v>87999.391288473547</v>
      </c>
      <c r="AE447" s="40">
        <v>3.7265983670153307E-3</v>
      </c>
      <c r="AF447" s="41">
        <v>2.203164144872323E-3</v>
      </c>
      <c r="AG447" s="41">
        <v>-1.5234342221430077E-3</v>
      </c>
      <c r="AH447" s="42">
        <v>-5.5678174661017499</v>
      </c>
      <c r="AI447" s="43">
        <v>-80962.883031870733</v>
      </c>
      <c r="AJ447" s="42">
        <v>-0.26309558140373923</v>
      </c>
      <c r="AK447" s="31">
        <v>-3825.7318802346854</v>
      </c>
      <c r="AL447" s="44">
        <f>+$AL$6*W447/H447*10^6</f>
        <v>-193.20492281757731</v>
      </c>
      <c r="AM447" s="31">
        <v>113026.796875</v>
      </c>
      <c r="AN447" s="45">
        <v>-3.3848007605361816E-2</v>
      </c>
      <c r="AR447" s="33"/>
    </row>
    <row r="448" spans="1:44">
      <c r="A448" s="6" t="s">
        <v>1299</v>
      </c>
      <c r="B448" s="6" t="s">
        <v>1711</v>
      </c>
      <c r="C448" s="119" t="s">
        <v>2749</v>
      </c>
      <c r="D448" s="30">
        <v>2250353</v>
      </c>
      <c r="E448" s="6" t="s">
        <v>801</v>
      </c>
      <c r="F448" s="31" t="s">
        <v>4550</v>
      </c>
      <c r="G448" s="6" t="s">
        <v>4202</v>
      </c>
      <c r="H448" s="32">
        <v>19.29</v>
      </c>
      <c r="I448" s="33">
        <v>24.855</v>
      </c>
      <c r="J448" s="33">
        <v>24.855</v>
      </c>
      <c r="K448" s="34">
        <v>1</v>
      </c>
      <c r="L448" s="34">
        <v>1</v>
      </c>
      <c r="M448" s="7">
        <v>1</v>
      </c>
      <c r="N448" s="7">
        <v>0.59</v>
      </c>
      <c r="O448" s="7">
        <v>0</v>
      </c>
      <c r="P448" s="7">
        <v>0.41000000000000003</v>
      </c>
      <c r="Q448" s="35">
        <v>24.855</v>
      </c>
      <c r="R448" s="35">
        <v>24.855</v>
      </c>
      <c r="S448" s="35">
        <v>479.45294999999999</v>
      </c>
      <c r="T448" s="35">
        <v>479.45294999999999</v>
      </c>
      <c r="U448" s="36">
        <v>6.9929212212786827E-4</v>
      </c>
      <c r="V448" s="37">
        <v>6.9958095117466778E-4</v>
      </c>
      <c r="W448" s="37">
        <v>2.8882904679950784E-7</v>
      </c>
      <c r="X448" s="38">
        <v>8.1191783808541324E-3</v>
      </c>
      <c r="Y448" s="39">
        <v>420.90090102924484</v>
      </c>
      <c r="Z448" s="40">
        <v>1.4975973969473622E-3</v>
      </c>
      <c r="AA448" s="41">
        <v>8.2249767496057023E-4</v>
      </c>
      <c r="AB448" s="41">
        <v>-6.7509972198679193E-4</v>
      </c>
      <c r="AC448" s="42">
        <v>-2.3774507708251336</v>
      </c>
      <c r="AD448" s="43">
        <v>-123247.83674573011</v>
      </c>
      <c r="AE448" s="40">
        <v>0</v>
      </c>
      <c r="AF448" s="41">
        <v>5.7576192271389991E-4</v>
      </c>
      <c r="AG448" s="41">
        <v>5.7576192271389991E-4</v>
      </c>
      <c r="AH448" s="42">
        <v>2.1042833638680389</v>
      </c>
      <c r="AI448" s="43">
        <v>109086.74773810468</v>
      </c>
      <c r="AJ448" s="42">
        <v>-0.26504822857624033</v>
      </c>
      <c r="AK448" s="31">
        <v>-13740.188106596179</v>
      </c>
      <c r="AL448" s="44">
        <f>+$AL$6*W448/H448*10^6</f>
        <v>7.4864968066228066</v>
      </c>
      <c r="AM448" s="31">
        <v>125434.3515625</v>
      </c>
      <c r="AN448" s="45">
        <v>-0.10954087086542537</v>
      </c>
      <c r="AR448" s="33"/>
    </row>
    <row r="449" spans="1:44">
      <c r="A449" s="6" t="s">
        <v>4373</v>
      </c>
      <c r="B449" s="6" t="s">
        <v>1709</v>
      </c>
      <c r="C449" s="119" t="s">
        <v>2747</v>
      </c>
      <c r="D449" s="30">
        <v>2229773</v>
      </c>
      <c r="E449" s="6" t="s">
        <v>799</v>
      </c>
      <c r="F449" s="31" t="s">
        <v>4539</v>
      </c>
      <c r="G449" s="6" t="s">
        <v>4202</v>
      </c>
      <c r="H449" s="32">
        <v>14.4</v>
      </c>
      <c r="I449" s="33">
        <v>73.495999999999995</v>
      </c>
      <c r="J449" s="33">
        <v>73.510000000000005</v>
      </c>
      <c r="K449" s="34">
        <v>1</v>
      </c>
      <c r="L449" s="34">
        <v>1</v>
      </c>
      <c r="M449" s="7">
        <v>0.52</v>
      </c>
      <c r="N449" s="7">
        <v>1</v>
      </c>
      <c r="O449" s="7">
        <v>0.48</v>
      </c>
      <c r="P449" s="7">
        <v>0</v>
      </c>
      <c r="Q449" s="35">
        <v>73.495999999999995</v>
      </c>
      <c r="R449" s="35">
        <v>73.510000000000005</v>
      </c>
      <c r="S449" s="35">
        <v>1058.3424</v>
      </c>
      <c r="T449" s="35">
        <v>1058.5440000000001</v>
      </c>
      <c r="U449" s="36">
        <v>1.5436144523334379E-3</v>
      </c>
      <c r="V449" s="37">
        <v>1.5445461715904295E-3</v>
      </c>
      <c r="W449" s="37">
        <v>9.3171925699166158E-7</v>
      </c>
      <c r="X449" s="38">
        <v>2.6191253726787791E-2</v>
      </c>
      <c r="Y449" s="39">
        <v>1818.8370643602632</v>
      </c>
      <c r="Z449" s="40">
        <v>1.7190108604522979E-3</v>
      </c>
      <c r="AA449" s="41">
        <v>3.0778367934604554E-3</v>
      </c>
      <c r="AB449" s="41">
        <v>1.3588259330081574E-3</v>
      </c>
      <c r="AC449" s="42">
        <v>4.7852808357557421</v>
      </c>
      <c r="AD449" s="43">
        <v>332311.16914970434</v>
      </c>
      <c r="AE449" s="40">
        <v>1.3899723177818698E-3</v>
      </c>
      <c r="AF449" s="41">
        <v>0</v>
      </c>
      <c r="AG449" s="41">
        <v>-1.3899723177818698E-3</v>
      </c>
      <c r="AH449" s="42">
        <v>-5.0800435199999994</v>
      </c>
      <c r="AI449" s="43">
        <v>-352780.79999999993</v>
      </c>
      <c r="AJ449" s="42">
        <v>-0.26857143051746935</v>
      </c>
      <c r="AK449" s="31">
        <v>-18650.793785935326</v>
      </c>
      <c r="AL449" s="44">
        <f>+$AL$6*W449/H449*10^6</f>
        <v>32.351363089988247</v>
      </c>
      <c r="AM449" s="31">
        <v>532262.625</v>
      </c>
      <c r="AN449" s="45">
        <v>-3.504058506068377E-2</v>
      </c>
      <c r="AR449" s="33"/>
    </row>
    <row r="450" spans="1:44">
      <c r="A450" s="6" t="s">
        <v>5955</v>
      </c>
      <c r="B450" s="6" t="s">
        <v>5967</v>
      </c>
      <c r="C450" s="119" t="s">
        <v>5987</v>
      </c>
      <c r="D450" s="30" t="s">
        <v>5990</v>
      </c>
      <c r="E450" s="6" t="s">
        <v>5977</v>
      </c>
      <c r="F450" s="31" t="s">
        <v>4554</v>
      </c>
      <c r="G450" s="6" t="s">
        <v>4202</v>
      </c>
      <c r="H450" s="32">
        <v>58.43</v>
      </c>
      <c r="I450" s="33">
        <v>35.192</v>
      </c>
      <c r="J450" s="33">
        <v>35.351999999999997</v>
      </c>
      <c r="K450" s="34">
        <v>0.93</v>
      </c>
      <c r="L450" s="34">
        <v>0.93</v>
      </c>
      <c r="M450" s="7">
        <v>0.63</v>
      </c>
      <c r="N450" s="7">
        <v>1</v>
      </c>
      <c r="O450" s="7">
        <v>0.37</v>
      </c>
      <c r="P450" s="7">
        <v>0</v>
      </c>
      <c r="Q450" s="35">
        <v>32.728560000000002</v>
      </c>
      <c r="R450" s="35">
        <v>32.877359999999996</v>
      </c>
      <c r="S450" s="35">
        <v>1912.3297608</v>
      </c>
      <c r="T450" s="35">
        <v>1921.0241447999997</v>
      </c>
      <c r="U450" s="36">
        <v>2.789172820061094E-3</v>
      </c>
      <c r="V450" s="37">
        <v>2.8030110117138428E-3</v>
      </c>
      <c r="W450" s="37">
        <v>1.3838191652748751E-5</v>
      </c>
      <c r="X450" s="38">
        <v>0.38900085618848923</v>
      </c>
      <c r="Y450" s="39">
        <v>6657.5535887128062</v>
      </c>
      <c r="Z450" s="40">
        <v>3.7631576680961136E-3</v>
      </c>
      <c r="AA450" s="41">
        <v>5.5855956804736918E-3</v>
      </c>
      <c r="AB450" s="41">
        <v>1.8224380123775781E-3</v>
      </c>
      <c r="AC450" s="42">
        <v>6.4179505874435332</v>
      </c>
      <c r="AD450" s="43">
        <v>109839.98951640481</v>
      </c>
      <c r="AE450" s="40">
        <v>1.9359905190211779E-3</v>
      </c>
      <c r="AF450" s="41">
        <v>0</v>
      </c>
      <c r="AG450" s="41">
        <v>-1.9359905190211779E-3</v>
      </c>
      <c r="AH450" s="42">
        <v>-7.0756201149599995</v>
      </c>
      <c r="AI450" s="43">
        <v>-121095.67199999999</v>
      </c>
      <c r="AJ450" s="42">
        <v>-0.26866867132797712</v>
      </c>
      <c r="AK450" s="31">
        <v>-4598.1288948823785</v>
      </c>
      <c r="AL450" s="44">
        <f>+$AL$6*W450/H450*10^6</f>
        <v>118.41683769252739</v>
      </c>
      <c r="AM450" s="31">
        <v>263943.09375</v>
      </c>
      <c r="AN450" s="45">
        <v>-1.7420910051306766E-2</v>
      </c>
      <c r="AR450" s="33"/>
    </row>
    <row r="451" spans="1:44">
      <c r="A451" s="6" t="s">
        <v>6141</v>
      </c>
      <c r="B451" s="6" t="s">
        <v>6093</v>
      </c>
      <c r="C451" s="119" t="s">
        <v>6187</v>
      </c>
      <c r="D451" s="30" t="s">
        <v>6235</v>
      </c>
      <c r="E451" s="6" t="s">
        <v>6268</v>
      </c>
      <c r="F451" s="31" t="s">
        <v>4547</v>
      </c>
      <c r="G451" s="6" t="s">
        <v>4202</v>
      </c>
      <c r="H451" s="32">
        <v>18.170000000000002</v>
      </c>
      <c r="I451" s="33">
        <v>22.436</v>
      </c>
      <c r="J451" s="33">
        <v>22.436</v>
      </c>
      <c r="K451" s="34">
        <v>0.89</v>
      </c>
      <c r="L451" s="34">
        <v>0.89</v>
      </c>
      <c r="M451" s="7">
        <v>1</v>
      </c>
      <c r="N451" s="7">
        <v>1</v>
      </c>
      <c r="O451" s="7">
        <v>0</v>
      </c>
      <c r="P451" s="7">
        <v>0</v>
      </c>
      <c r="Q451" s="35">
        <v>19.968040000000002</v>
      </c>
      <c r="R451" s="35">
        <v>19.968040000000002</v>
      </c>
      <c r="S451" s="35">
        <v>362.81928680000004</v>
      </c>
      <c r="T451" s="35">
        <v>362.81928680000004</v>
      </c>
      <c r="U451" s="36">
        <v>5.2917949303532639E-4</v>
      </c>
      <c r="V451" s="37">
        <v>5.2939806036037245E-4</v>
      </c>
      <c r="W451" s="37">
        <v>2.1856732504606236E-7</v>
      </c>
      <c r="X451" s="38">
        <v>6.1440742194705444E-3</v>
      </c>
      <c r="Y451" s="39">
        <v>338.14387559001341</v>
      </c>
      <c r="Z451" s="40">
        <v>1.133285798896385E-3</v>
      </c>
      <c r="AA451" s="41">
        <v>1.0549382456375184E-3</v>
      </c>
      <c r="AB451" s="41">
        <v>-7.834755325886655E-5</v>
      </c>
      <c r="AC451" s="42">
        <v>-0.27591101702631088</v>
      </c>
      <c r="AD451" s="43">
        <v>-15184.97617095822</v>
      </c>
      <c r="AE451" s="40">
        <v>0</v>
      </c>
      <c r="AF451" s="41">
        <v>0</v>
      </c>
      <c r="AG451" s="41">
        <v>0</v>
      </c>
      <c r="AH451" s="42">
        <v>0</v>
      </c>
      <c r="AI451" s="43">
        <v>0</v>
      </c>
      <c r="AJ451" s="42">
        <v>-0.26976694280684033</v>
      </c>
      <c r="AK451" s="31">
        <v>-14846.832295368207</v>
      </c>
      <c r="AL451" s="44">
        <f>+$AL$6*W451/H451*10^6</f>
        <v>6.0145108708327557</v>
      </c>
      <c r="AM451" s="31">
        <v>128851.796875</v>
      </c>
      <c r="AN451" s="45">
        <v>-0.11522409974438479</v>
      </c>
      <c r="AR451" s="33"/>
    </row>
    <row r="452" spans="1:44">
      <c r="A452" s="6" t="s">
        <v>4371</v>
      </c>
      <c r="B452" s="6" t="s">
        <v>1707</v>
      </c>
      <c r="C452" s="119" t="s">
        <v>2745</v>
      </c>
      <c r="D452" s="30">
        <v>2407632</v>
      </c>
      <c r="E452" s="6" t="s">
        <v>797</v>
      </c>
      <c r="F452" s="31" t="s">
        <v>4558</v>
      </c>
      <c r="G452" s="6" t="s">
        <v>4200</v>
      </c>
      <c r="H452" s="32">
        <v>36.659999999999997</v>
      </c>
      <c r="I452" s="33">
        <v>37.427999999999997</v>
      </c>
      <c r="J452" s="33">
        <v>36.75</v>
      </c>
      <c r="K452" s="34">
        <v>0.93</v>
      </c>
      <c r="L452" s="34">
        <v>0.93</v>
      </c>
      <c r="M452" s="7">
        <v>0</v>
      </c>
      <c r="N452" s="7">
        <v>0</v>
      </c>
      <c r="O452" s="7">
        <v>1</v>
      </c>
      <c r="P452" s="7">
        <v>1</v>
      </c>
      <c r="Q452" s="35">
        <v>34.808039999999998</v>
      </c>
      <c r="R452" s="35">
        <v>34.177500000000002</v>
      </c>
      <c r="S452" s="35">
        <v>1276.0627463999999</v>
      </c>
      <c r="T452" s="35">
        <v>1252.94715</v>
      </c>
      <c r="U452" s="36">
        <v>1.8611641161001757E-3</v>
      </c>
      <c r="V452" s="37">
        <v>1.8282043294729736E-3</v>
      </c>
      <c r="W452" s="37">
        <v>-3.2959786627202118E-5</v>
      </c>
      <c r="X452" s="38">
        <v>-0.92652172621303197</v>
      </c>
      <c r="Y452" s="39">
        <v>-25273.369509357119</v>
      </c>
      <c r="Z452" s="40">
        <v>0</v>
      </c>
      <c r="AA452" s="41">
        <v>0</v>
      </c>
      <c r="AB452" s="41">
        <v>0</v>
      </c>
      <c r="AC452" s="42">
        <v>0</v>
      </c>
      <c r="AD452" s="43">
        <v>0</v>
      </c>
      <c r="AE452" s="40">
        <v>3.4914895635553655E-3</v>
      </c>
      <c r="AF452" s="41">
        <v>3.6698291054261772E-3</v>
      </c>
      <c r="AG452" s="41">
        <v>1.7833954187081169E-4</v>
      </c>
      <c r="AH452" s="42">
        <v>0.65179185401788775</v>
      </c>
      <c r="AI452" s="43">
        <v>17779.374086685431</v>
      </c>
      <c r="AJ452" s="42">
        <v>-0.27472987219514422</v>
      </c>
      <c r="AK452" s="31">
        <v>-7493.9954226716873</v>
      </c>
      <c r="AL452" s="44">
        <f>+$AL$6*W452/H452*10^6</f>
        <v>-449.53336916533169</v>
      </c>
      <c r="AM452" s="31">
        <v>213162.453125</v>
      </c>
      <c r="AN452" s="45">
        <v>-3.5156263745365859E-2</v>
      </c>
      <c r="AR452" s="33"/>
    </row>
    <row r="453" spans="1:44">
      <c r="A453" s="6" t="s">
        <v>1411</v>
      </c>
      <c r="B453" s="6" t="s">
        <v>2220</v>
      </c>
      <c r="C453" s="119" t="s">
        <v>2857</v>
      </c>
      <c r="D453" s="30">
        <v>2705198</v>
      </c>
      <c r="E453" s="6" t="s">
        <v>890</v>
      </c>
      <c r="F453" s="31" t="s">
        <v>4542</v>
      </c>
      <c r="G453" s="6" t="s">
        <v>4200</v>
      </c>
      <c r="H453" s="32">
        <v>26.94</v>
      </c>
      <c r="I453" s="33">
        <v>50.66</v>
      </c>
      <c r="J453" s="33">
        <v>50.186</v>
      </c>
      <c r="K453" s="34">
        <v>1</v>
      </c>
      <c r="L453" s="34">
        <v>1</v>
      </c>
      <c r="M453" s="7">
        <v>0.44</v>
      </c>
      <c r="N453" s="7">
        <v>0</v>
      </c>
      <c r="O453" s="7">
        <v>0.56000000000000005</v>
      </c>
      <c r="P453" s="7">
        <v>1</v>
      </c>
      <c r="Q453" s="35">
        <v>50.66</v>
      </c>
      <c r="R453" s="35">
        <v>50.186</v>
      </c>
      <c r="S453" s="35">
        <v>1364.7803999999999</v>
      </c>
      <c r="T453" s="35">
        <v>1352.0108400000001</v>
      </c>
      <c r="U453" s="36">
        <v>1.9905606632611623E-3</v>
      </c>
      <c r="V453" s="37">
        <v>1.9727504637225856E-3</v>
      </c>
      <c r="W453" s="37">
        <v>-1.7810199538576682E-5</v>
      </c>
      <c r="X453" s="38">
        <v>-0.50065666405320997</v>
      </c>
      <c r="Y453" s="39">
        <v>-18584.137492695245</v>
      </c>
      <c r="Z453" s="40">
        <v>1.875704994109856E-3</v>
      </c>
      <c r="AA453" s="41">
        <v>0</v>
      </c>
      <c r="AB453" s="41">
        <v>-1.875704994109856E-3</v>
      </c>
      <c r="AC453" s="42">
        <v>-6.6055371359999997</v>
      </c>
      <c r="AD453" s="43">
        <v>-245194.39999999997</v>
      </c>
      <c r="AE453" s="40">
        <v>2.0911708773642744E-3</v>
      </c>
      <c r="AF453" s="41">
        <v>3.9599824553523226E-3</v>
      </c>
      <c r="AG453" s="41">
        <v>1.8688115779880482E-3</v>
      </c>
      <c r="AH453" s="42">
        <v>6.8300958410518566</v>
      </c>
      <c r="AI453" s="43">
        <v>253529.91243696571</v>
      </c>
      <c r="AJ453" s="42">
        <v>-0.27609795900135303</v>
      </c>
      <c r="AK453" s="31">
        <v>-10248.625055729499</v>
      </c>
      <c r="AL453" s="44">
        <f>+$AL$6*W453/H453*10^6</f>
        <v>-330.55307235665703</v>
      </c>
      <c r="AM453" s="31">
        <v>386168.59375</v>
      </c>
      <c r="AN453" s="45">
        <v>-2.6539250528395668E-2</v>
      </c>
      <c r="AR453" s="33"/>
    </row>
    <row r="454" spans="1:44">
      <c r="A454" s="6" t="s">
        <v>5061</v>
      </c>
      <c r="B454" s="6" t="s">
        <v>5054</v>
      </c>
      <c r="C454" s="119" t="s">
        <v>5074</v>
      </c>
      <c r="D454" s="30" t="s">
        <v>5065</v>
      </c>
      <c r="E454" s="6" t="s">
        <v>5069</v>
      </c>
      <c r="F454" s="31" t="s">
        <v>4551</v>
      </c>
      <c r="G454" s="6" t="s">
        <v>4200</v>
      </c>
      <c r="H454" s="32">
        <v>6.11</v>
      </c>
      <c r="I454" s="33">
        <v>61.027999999999999</v>
      </c>
      <c r="J454" s="33">
        <v>60.972999999999999</v>
      </c>
      <c r="K454" s="34">
        <v>0.94</v>
      </c>
      <c r="L454" s="34">
        <v>0.94</v>
      </c>
      <c r="M454" s="7">
        <v>1</v>
      </c>
      <c r="N454" s="7">
        <v>1</v>
      </c>
      <c r="O454" s="7">
        <v>0</v>
      </c>
      <c r="P454" s="7">
        <v>0</v>
      </c>
      <c r="Q454" s="35">
        <v>57.366319999999995</v>
      </c>
      <c r="R454" s="35">
        <v>57.314619999999998</v>
      </c>
      <c r="S454" s="35">
        <v>350.5082152</v>
      </c>
      <c r="T454" s="35">
        <v>350.19232820000002</v>
      </c>
      <c r="U454" s="36">
        <v>5.1122353847329449E-4</v>
      </c>
      <c r="V454" s="37">
        <v>5.1097377137053273E-4</v>
      </c>
      <c r="W454" s="37">
        <v>-2.4976710276175453E-7</v>
      </c>
      <c r="X454" s="38">
        <v>-7.0211209137822266E-3</v>
      </c>
      <c r="Y454" s="39">
        <v>-1149.1196258236048</v>
      </c>
      <c r="Z454" s="40">
        <v>1.0948314963797508E-3</v>
      </c>
      <c r="AA454" s="41">
        <v>1.0182239307213864E-3</v>
      </c>
      <c r="AB454" s="41">
        <v>-7.6607565658364353E-5</v>
      </c>
      <c r="AC454" s="42">
        <v>-0.2697834262018533</v>
      </c>
      <c r="AD454" s="43">
        <v>-44154.406907013632</v>
      </c>
      <c r="AE454" s="40">
        <v>0</v>
      </c>
      <c r="AF454" s="41">
        <v>0</v>
      </c>
      <c r="AG454" s="41">
        <v>0</v>
      </c>
      <c r="AH454" s="42">
        <v>0</v>
      </c>
      <c r="AI454" s="43">
        <v>0</v>
      </c>
      <c r="AJ454" s="42">
        <v>-0.27680454711563551</v>
      </c>
      <c r="AK454" s="31">
        <v>-45303.526532837233</v>
      </c>
      <c r="AL454" s="44">
        <f>+$AL$6*W454/H454*10^6</f>
        <v>-20.439206445315428</v>
      </c>
      <c r="AM454" s="31">
        <v>2177532</v>
      </c>
      <c r="AN454" s="45">
        <v>-2.0804987725938005E-2</v>
      </c>
      <c r="AR454" s="33"/>
    </row>
    <row r="455" spans="1:44">
      <c r="A455" s="6" t="s">
        <v>1386</v>
      </c>
      <c r="B455" s="6" t="s">
        <v>5964</v>
      </c>
      <c r="C455" s="119" t="s">
        <v>2833</v>
      </c>
      <c r="D455" s="30">
        <v>2658441</v>
      </c>
      <c r="E455" s="6" t="s">
        <v>4016</v>
      </c>
      <c r="F455" s="31" t="s">
        <v>4556</v>
      </c>
      <c r="G455" s="6" t="s">
        <v>4200</v>
      </c>
      <c r="H455" s="32">
        <v>14.635</v>
      </c>
      <c r="I455" s="33">
        <v>118.343</v>
      </c>
      <c r="J455" s="33">
        <v>117.541</v>
      </c>
      <c r="K455" s="34">
        <v>0.91</v>
      </c>
      <c r="L455" s="34">
        <v>0.91</v>
      </c>
      <c r="M455" s="7">
        <v>0.55000000000000004</v>
      </c>
      <c r="N455" s="7">
        <v>0</v>
      </c>
      <c r="O455" s="7">
        <v>0.45</v>
      </c>
      <c r="P455" s="7">
        <v>1</v>
      </c>
      <c r="Q455" s="35">
        <v>107.69213000000001</v>
      </c>
      <c r="R455" s="35">
        <v>106.96231</v>
      </c>
      <c r="S455" s="35">
        <v>1576.07432255</v>
      </c>
      <c r="T455" s="35">
        <v>1565.39340685</v>
      </c>
      <c r="U455" s="36">
        <v>2.2987372538790969E-3</v>
      </c>
      <c r="V455" s="37">
        <v>2.2841019301824647E-3</v>
      </c>
      <c r="W455" s="37">
        <v>-1.4635323696632254E-5</v>
      </c>
      <c r="X455" s="38">
        <v>-0.41140877301368867</v>
      </c>
      <c r="Y455" s="39">
        <v>-28111.292997177221</v>
      </c>
      <c r="Z455" s="40">
        <v>2.70762468260035E-3</v>
      </c>
      <c r="AA455" s="41">
        <v>0</v>
      </c>
      <c r="AB455" s="41">
        <v>-2.70762468260035E-3</v>
      </c>
      <c r="AC455" s="42">
        <v>-9.5352496514274989</v>
      </c>
      <c r="AD455" s="43">
        <v>-651537.38649999991</v>
      </c>
      <c r="AE455" s="40">
        <v>1.9405637997370762E-3</v>
      </c>
      <c r="AF455" s="41">
        <v>4.5849709510096823E-3</v>
      </c>
      <c r="AG455" s="41">
        <v>2.6444071512726061E-3</v>
      </c>
      <c r="AH455" s="42">
        <v>9.6647273051463962</v>
      </c>
      <c r="AI455" s="43">
        <v>660384.51008858194</v>
      </c>
      <c r="AJ455" s="42">
        <v>-0.28193111929479109</v>
      </c>
      <c r="AK455" s="31">
        <v>-19264.169408595189</v>
      </c>
      <c r="AL455" s="44">
        <f>+$AL$6*W455/H455*10^6</f>
        <v>-500.01105898982763</v>
      </c>
      <c r="AM455" s="31">
        <v>507602.4375</v>
      </c>
      <c r="AN455" s="45">
        <v>-3.7951294133797754E-2</v>
      </c>
      <c r="AR455" s="33"/>
    </row>
    <row r="456" spans="1:44">
      <c r="A456" s="6" t="s">
        <v>5948</v>
      </c>
      <c r="B456" s="6" t="s">
        <v>5958</v>
      </c>
      <c r="C456" s="119" t="s">
        <v>5980</v>
      </c>
      <c r="D456" s="30">
        <v>2164700</v>
      </c>
      <c r="E456" s="6" t="s">
        <v>5970</v>
      </c>
      <c r="F456" s="31" t="s">
        <v>4538</v>
      </c>
      <c r="G456" s="6" t="s">
        <v>4202</v>
      </c>
      <c r="H456" s="32">
        <v>19.21</v>
      </c>
      <c r="I456" s="33">
        <v>35.948</v>
      </c>
      <c r="J456" s="33">
        <v>36.177</v>
      </c>
      <c r="K456" s="34">
        <v>1</v>
      </c>
      <c r="L456" s="34">
        <v>1</v>
      </c>
      <c r="M456" s="7">
        <v>1</v>
      </c>
      <c r="N456" s="7">
        <v>1</v>
      </c>
      <c r="O456" s="7">
        <v>0</v>
      </c>
      <c r="P456" s="7">
        <v>0</v>
      </c>
      <c r="Q456" s="35">
        <v>35.948</v>
      </c>
      <c r="R456" s="35">
        <v>36.177</v>
      </c>
      <c r="S456" s="35">
        <v>690.56108000000006</v>
      </c>
      <c r="T456" s="35">
        <v>694.96017000000006</v>
      </c>
      <c r="U456" s="36">
        <v>1.0071977304386441E-3</v>
      </c>
      <c r="V456" s="37">
        <v>1.0140325484640543E-3</v>
      </c>
      <c r="W456" s="37">
        <v>6.8348180254102636E-6</v>
      </c>
      <c r="X456" s="38">
        <v>0.19213132253801318</v>
      </c>
      <c r="Y456" s="39">
        <v>10001.630532952273</v>
      </c>
      <c r="Z456" s="40">
        <v>2.1570051364605417E-3</v>
      </c>
      <c r="AA456" s="41">
        <v>2.0206755517158787E-3</v>
      </c>
      <c r="AB456" s="41">
        <v>-1.3632958474466298E-4</v>
      </c>
      <c r="AC456" s="42">
        <v>-0.48010222161491362</v>
      </c>
      <c r="AD456" s="43">
        <v>-24992.307215768538</v>
      </c>
      <c r="AE456" s="40">
        <v>0</v>
      </c>
      <c r="AF456" s="41">
        <v>0</v>
      </c>
      <c r="AG456" s="41">
        <v>0</v>
      </c>
      <c r="AH456" s="42">
        <v>0</v>
      </c>
      <c r="AI456" s="43">
        <v>0</v>
      </c>
      <c r="AJ456" s="42">
        <v>-0.28797089907690043</v>
      </c>
      <c r="AK456" s="31">
        <v>-14990.676682816265</v>
      </c>
      <c r="AL456" s="44">
        <f>+$AL$6*W456/H456*10^6</f>
        <v>177.89739785034521</v>
      </c>
      <c r="AM456" s="31">
        <v>412362.59375</v>
      </c>
      <c r="AN456" s="45">
        <v>-3.6353143835118451E-2</v>
      </c>
      <c r="AR456" s="33"/>
    </row>
    <row r="457" spans="1:44">
      <c r="A457" s="6" t="s">
        <v>1355</v>
      </c>
      <c r="B457" s="6" t="s">
        <v>1766</v>
      </c>
      <c r="C457" s="119" t="s">
        <v>2802</v>
      </c>
      <c r="D457" s="30">
        <v>2643168</v>
      </c>
      <c r="E457" s="6" t="s">
        <v>852</v>
      </c>
      <c r="F457" s="31" t="s">
        <v>4557</v>
      </c>
      <c r="G457" s="6" t="s">
        <v>4200</v>
      </c>
      <c r="H457" s="32">
        <v>28.49</v>
      </c>
      <c r="I457" s="33">
        <v>25.321999999999999</v>
      </c>
      <c r="J457" s="33">
        <v>25.178999999999998</v>
      </c>
      <c r="K457" s="34">
        <v>0.72</v>
      </c>
      <c r="L457" s="34">
        <v>0.72</v>
      </c>
      <c r="M457" s="7">
        <v>1</v>
      </c>
      <c r="N457" s="7">
        <v>0</v>
      </c>
      <c r="O457" s="7">
        <v>0</v>
      </c>
      <c r="P457" s="7">
        <v>1</v>
      </c>
      <c r="Q457" s="35">
        <v>18.231839999999998</v>
      </c>
      <c r="R457" s="35">
        <v>18.128879999999999</v>
      </c>
      <c r="S457" s="35">
        <v>519.4251215999999</v>
      </c>
      <c r="T457" s="35">
        <v>516.49179119999997</v>
      </c>
      <c r="U457" s="36">
        <v>7.5759236765607547E-4</v>
      </c>
      <c r="V457" s="37">
        <v>7.5362518587403389E-4</v>
      </c>
      <c r="W457" s="37">
        <v>-3.9671817820415792E-6</v>
      </c>
      <c r="X457" s="38">
        <v>-0.11152014284778386</v>
      </c>
      <c r="Y457" s="39">
        <v>-3914.3609283181422</v>
      </c>
      <c r="Z457" s="40">
        <v>1.6224526515421938E-3</v>
      </c>
      <c r="AA457" s="41">
        <v>0</v>
      </c>
      <c r="AB457" s="41">
        <v>-1.6224526515421938E-3</v>
      </c>
      <c r="AC457" s="42">
        <v>-5.7136763375999982</v>
      </c>
      <c r="AD457" s="43">
        <v>-200550.23999999993</v>
      </c>
      <c r="AE457" s="40">
        <v>0</v>
      </c>
      <c r="AF457" s="41">
        <v>1.5127825687296225E-3</v>
      </c>
      <c r="AG457" s="41">
        <v>1.5127825687296225E-3</v>
      </c>
      <c r="AH457" s="42">
        <v>5.52888801246608</v>
      </c>
      <c r="AI457" s="43">
        <v>194064.16330172273</v>
      </c>
      <c r="AJ457" s="42">
        <v>-0.29630846798170207</v>
      </c>
      <c r="AK457" s="31">
        <v>-10400.437626595347</v>
      </c>
      <c r="AL457" s="44">
        <f>+$AL$6*W457/H457*10^6</f>
        <v>-69.624109898939622</v>
      </c>
      <c r="AM457" s="31">
        <v>462250.9375</v>
      </c>
      <c r="AN457" s="45">
        <v>-2.2499549017345903E-2</v>
      </c>
      <c r="AR457" s="33"/>
    </row>
    <row r="458" spans="1:44">
      <c r="A458" s="6" t="s">
        <v>5543</v>
      </c>
      <c r="B458" s="6" t="s">
        <v>5537</v>
      </c>
      <c r="C458" s="119" t="s">
        <v>5550</v>
      </c>
      <c r="D458" s="30">
        <v>2982924</v>
      </c>
      <c r="E458" s="6" t="s">
        <v>5557</v>
      </c>
      <c r="F458" s="31" t="s">
        <v>4541</v>
      </c>
      <c r="G458" s="6" t="s">
        <v>4202</v>
      </c>
      <c r="H458" s="32">
        <v>7.24</v>
      </c>
      <c r="I458" s="33">
        <v>65.731999999999999</v>
      </c>
      <c r="J458" s="33">
        <v>65.760000000000005</v>
      </c>
      <c r="K458" s="34">
        <v>0.88</v>
      </c>
      <c r="L458" s="34">
        <v>0.88</v>
      </c>
      <c r="M458" s="7">
        <v>1</v>
      </c>
      <c r="N458" s="7">
        <v>1</v>
      </c>
      <c r="O458" s="7">
        <v>0</v>
      </c>
      <c r="P458" s="7">
        <v>0</v>
      </c>
      <c r="Q458" s="35">
        <v>57.844160000000002</v>
      </c>
      <c r="R458" s="35">
        <v>57.868800000000007</v>
      </c>
      <c r="S458" s="35">
        <v>418.79171840000004</v>
      </c>
      <c r="T458" s="35">
        <v>418.97011200000009</v>
      </c>
      <c r="U458" s="36">
        <v>6.1081645131083801E-4</v>
      </c>
      <c r="V458" s="37">
        <v>6.1132903544908245E-4</v>
      </c>
      <c r="W458" s="37">
        <v>5.1258413824443235E-7</v>
      </c>
      <c r="X458" s="38">
        <v>1.4409084196063736E-2</v>
      </c>
      <c r="Y458" s="39">
        <v>1990.204999456317</v>
      </c>
      <c r="Z458" s="40">
        <v>1.3081187368624027E-3</v>
      </c>
      <c r="AA458" s="41">
        <v>1.2182031413657324E-3</v>
      </c>
      <c r="AB458" s="41">
        <v>-8.9915595496670294E-5</v>
      </c>
      <c r="AC458" s="42">
        <v>-0.3166493702495437</v>
      </c>
      <c r="AD458" s="43">
        <v>-43736.100863196647</v>
      </c>
      <c r="AE458" s="40">
        <v>0</v>
      </c>
      <c r="AF458" s="41">
        <v>0</v>
      </c>
      <c r="AG458" s="41">
        <v>0</v>
      </c>
      <c r="AH458" s="42">
        <v>0</v>
      </c>
      <c r="AI458" s="43">
        <v>0</v>
      </c>
      <c r="AJ458" s="42">
        <v>-0.30224028605347997</v>
      </c>
      <c r="AK458" s="31">
        <v>-41745.895863740327</v>
      </c>
      <c r="AL458" s="44">
        <f>+$AL$6*W458/H458*10^6</f>
        <v>35.39945706107958</v>
      </c>
      <c r="AM458" s="31">
        <v>537326.9375</v>
      </c>
      <c r="AN458" s="45">
        <v>-7.7691797954462918E-2</v>
      </c>
      <c r="AR458" s="33"/>
    </row>
    <row r="459" spans="1:44">
      <c r="A459" s="6" t="s">
        <v>1097</v>
      </c>
      <c r="B459" s="6" t="s">
        <v>1625</v>
      </c>
      <c r="C459" s="119" t="s">
        <v>2482</v>
      </c>
      <c r="D459" s="30">
        <v>2347277</v>
      </c>
      <c r="E459" s="6" t="s">
        <v>3973</v>
      </c>
      <c r="F459" s="31" t="s">
        <v>4540</v>
      </c>
      <c r="G459" s="6" t="s">
        <v>4200</v>
      </c>
      <c r="H459" s="32">
        <v>36.22</v>
      </c>
      <c r="I459" s="33">
        <v>20.849</v>
      </c>
      <c r="J459" s="33">
        <v>20.651</v>
      </c>
      <c r="K459" s="34">
        <v>0.43</v>
      </c>
      <c r="L459" s="34">
        <v>0.43</v>
      </c>
      <c r="M459" s="7">
        <v>1</v>
      </c>
      <c r="N459" s="7">
        <v>0.41000000000000003</v>
      </c>
      <c r="O459" s="7">
        <v>0</v>
      </c>
      <c r="P459" s="7">
        <v>0.59</v>
      </c>
      <c r="Q459" s="35">
        <v>8.9650700000000008</v>
      </c>
      <c r="R459" s="35">
        <v>8.8799299999999999</v>
      </c>
      <c r="S459" s="35">
        <v>324.71483540000003</v>
      </c>
      <c r="T459" s="35">
        <v>321.6310646</v>
      </c>
      <c r="U459" s="36">
        <v>4.7360335635283392E-4</v>
      </c>
      <c r="V459" s="37">
        <v>4.6929936733143269E-4</v>
      </c>
      <c r="W459" s="37">
        <v>-4.3039890214012239E-6</v>
      </c>
      <c r="X459" s="38">
        <v>-0.12098802042666956</v>
      </c>
      <c r="Y459" s="39">
        <v>-3340.3650034972275</v>
      </c>
      <c r="Z459" s="40">
        <v>1.0142644700491075E-3</v>
      </c>
      <c r="AA459" s="41">
        <v>3.8342331453747032E-4</v>
      </c>
      <c r="AB459" s="41">
        <v>-6.3084115551163714E-4</v>
      </c>
      <c r="AC459" s="42">
        <v>-2.2215885188421134</v>
      </c>
      <c r="AD459" s="43">
        <v>-61335.961315353765</v>
      </c>
      <c r="AE459" s="40">
        <v>0</v>
      </c>
      <c r="AF459" s="41">
        <v>5.5580581736922366E-4</v>
      </c>
      <c r="AG459" s="41">
        <v>5.5580581736922366E-4</v>
      </c>
      <c r="AH459" s="42">
        <v>2.0313481821066932</v>
      </c>
      <c r="AI459" s="43">
        <v>56083.605248666296</v>
      </c>
      <c r="AJ459" s="42">
        <v>-0.31122835716208952</v>
      </c>
      <c r="AK459" s="31">
        <v>-8592.7210701846998</v>
      </c>
      <c r="AL459" s="44">
        <f>+$AL$6*W459/H459*10^6</f>
        <v>-59.414536463296848</v>
      </c>
      <c r="AM459" s="31">
        <v>52843.6484375</v>
      </c>
      <c r="AN459" s="45">
        <v>-0.16260650663338672</v>
      </c>
      <c r="AR459" s="33"/>
    </row>
    <row r="460" spans="1:44">
      <c r="A460" s="6" t="s">
        <v>1410</v>
      </c>
      <c r="B460" s="6" t="s">
        <v>2219</v>
      </c>
      <c r="C460" s="119" t="s">
        <v>2856</v>
      </c>
      <c r="D460" s="30">
        <v>2442547</v>
      </c>
      <c r="E460" s="6" t="s">
        <v>889</v>
      </c>
      <c r="F460" s="31" t="s">
        <v>4542</v>
      </c>
      <c r="G460" s="6" t="s">
        <v>4200</v>
      </c>
      <c r="H460" s="32">
        <v>18.03</v>
      </c>
      <c r="I460" s="33">
        <v>34.424999999999997</v>
      </c>
      <c r="J460" s="33">
        <v>34.423999999999999</v>
      </c>
      <c r="K460" s="34">
        <v>1</v>
      </c>
      <c r="L460" s="34">
        <v>1</v>
      </c>
      <c r="M460" s="7">
        <v>1</v>
      </c>
      <c r="N460" s="7">
        <v>0.48</v>
      </c>
      <c r="O460" s="7">
        <v>0</v>
      </c>
      <c r="P460" s="7">
        <v>0.52</v>
      </c>
      <c r="Q460" s="35">
        <v>34.424999999999997</v>
      </c>
      <c r="R460" s="35">
        <v>34.423999999999999</v>
      </c>
      <c r="S460" s="35">
        <v>620.68274999999994</v>
      </c>
      <c r="T460" s="35">
        <v>620.66471999999999</v>
      </c>
      <c r="U460" s="36">
        <v>9.0527872946795113E-4</v>
      </c>
      <c r="V460" s="37">
        <v>9.0562632929499934E-4</v>
      </c>
      <c r="W460" s="37">
        <v>3.4759982704820822E-7</v>
      </c>
      <c r="X460" s="38">
        <v>9.7712644632917053E-3</v>
      </c>
      <c r="Y460" s="39">
        <v>541.94478443104299</v>
      </c>
      <c r="Z460" s="40">
        <v>1.9387363676250824E-3</v>
      </c>
      <c r="AA460" s="41">
        <v>8.6623348824143253E-4</v>
      </c>
      <c r="AB460" s="41">
        <v>-1.07250287938365E-3</v>
      </c>
      <c r="AC460" s="42">
        <v>-3.776957261660256</v>
      </c>
      <c r="AD460" s="43">
        <v>-209481.82261010847</v>
      </c>
      <c r="AE460" s="40">
        <v>0</v>
      </c>
      <c r="AF460" s="41">
        <v>9.453083445434534E-4</v>
      </c>
      <c r="AG460" s="41">
        <v>9.453083445434534E-4</v>
      </c>
      <c r="AH460" s="42">
        <v>3.4548943663592548</v>
      </c>
      <c r="AI460" s="43">
        <v>191619.2105579176</v>
      </c>
      <c r="AJ460" s="42">
        <v>-0.31229163083770928</v>
      </c>
      <c r="AK460" s="31">
        <v>-17320.667267759825</v>
      </c>
      <c r="AL460" s="44">
        <f>+$AL$6*W460/H460*10^6</f>
        <v>9.639484943100614</v>
      </c>
      <c r="AM460" s="31">
        <v>151913.296875</v>
      </c>
      <c r="AN460" s="45">
        <v>-0.11401679526455097</v>
      </c>
      <c r="AR460" s="33"/>
    </row>
    <row r="461" spans="1:44">
      <c r="A461" s="6" t="s">
        <v>1328</v>
      </c>
      <c r="B461" s="6" t="s">
        <v>1739</v>
      </c>
      <c r="C461" s="119" t="s">
        <v>2776</v>
      </c>
      <c r="D461" s="30">
        <v>2531832</v>
      </c>
      <c r="E461" s="6" t="s">
        <v>829</v>
      </c>
      <c r="F461" s="31" t="s">
        <v>4538</v>
      </c>
      <c r="G461" s="6" t="s">
        <v>4200</v>
      </c>
      <c r="H461" s="32">
        <v>98.87</v>
      </c>
      <c r="I461" s="33">
        <v>22.524999999999999</v>
      </c>
      <c r="J461" s="33">
        <v>22.489000000000001</v>
      </c>
      <c r="K461" s="34">
        <v>1</v>
      </c>
      <c r="L461" s="34">
        <v>1</v>
      </c>
      <c r="M461" s="7">
        <v>0.52</v>
      </c>
      <c r="N461" s="7">
        <v>0.56000000000000005</v>
      </c>
      <c r="O461" s="7">
        <v>0.48</v>
      </c>
      <c r="P461" s="7">
        <v>0.44</v>
      </c>
      <c r="Q461" s="35">
        <v>22.524999999999999</v>
      </c>
      <c r="R461" s="35">
        <v>22.489000000000001</v>
      </c>
      <c r="S461" s="35">
        <v>2227.04675</v>
      </c>
      <c r="T461" s="35">
        <v>2223.4874300000001</v>
      </c>
      <c r="U461" s="36">
        <v>3.2481941093186976E-3</v>
      </c>
      <c r="V461" s="37">
        <v>3.24434222629002E-3</v>
      </c>
      <c r="W461" s="37">
        <v>-3.8518830286775503E-6</v>
      </c>
      <c r="X461" s="38">
        <v>-0.10827901749690294</v>
      </c>
      <c r="Y461" s="39">
        <v>-1095.1655456347014</v>
      </c>
      <c r="Z461" s="40">
        <v>3.617276932290526E-3</v>
      </c>
      <c r="AA461" s="41">
        <v>3.6204235215885824E-3</v>
      </c>
      <c r="AB461" s="41">
        <v>3.1465892980564111E-6</v>
      </c>
      <c r="AC461" s="42">
        <v>1.1081120178984003E-2</v>
      </c>
      <c r="AD461" s="43">
        <v>112.07767956896937</v>
      </c>
      <c r="AE461" s="40">
        <v>2.9248883281120367E-3</v>
      </c>
      <c r="AF461" s="41">
        <v>2.8655002007960434E-3</v>
      </c>
      <c r="AG461" s="41">
        <v>-5.9388127315993314E-5</v>
      </c>
      <c r="AH461" s="42">
        <v>-0.21705056099102263</v>
      </c>
      <c r="AI461" s="43">
        <v>-2195.3126427735674</v>
      </c>
      <c r="AJ461" s="42">
        <v>-0.31424845830894155</v>
      </c>
      <c r="AK461" s="31">
        <v>-3178.4005088392996</v>
      </c>
      <c r="AL461" s="44">
        <f>+$AL$6*W461/H461*10^6</f>
        <v>-19.479533876188686</v>
      </c>
      <c r="AM461" s="31">
        <v>107082.453125</v>
      </c>
      <c r="AN461" s="45">
        <v>-2.9681805151858764E-2</v>
      </c>
      <c r="AR461" s="33"/>
    </row>
    <row r="462" spans="1:44">
      <c r="A462" s="6" t="s">
        <v>731</v>
      </c>
      <c r="B462" s="6" t="s">
        <v>705</v>
      </c>
      <c r="C462" s="119" t="s">
        <v>717</v>
      </c>
      <c r="D462" s="30">
        <v>2036047</v>
      </c>
      <c r="E462" s="6" t="s">
        <v>692</v>
      </c>
      <c r="F462" s="31" t="s">
        <v>4555</v>
      </c>
      <c r="G462" s="6" t="s">
        <v>4200</v>
      </c>
      <c r="H462" s="32">
        <v>16.3</v>
      </c>
      <c r="I462" s="33">
        <v>37.747999999999998</v>
      </c>
      <c r="J462" s="33">
        <v>37.255000000000003</v>
      </c>
      <c r="K462" s="34">
        <v>1</v>
      </c>
      <c r="L462" s="34">
        <v>1</v>
      </c>
      <c r="M462" s="7">
        <v>0.56000000000000005</v>
      </c>
      <c r="N462" s="7">
        <v>0</v>
      </c>
      <c r="O462" s="7">
        <v>0.44</v>
      </c>
      <c r="P462" s="7">
        <v>1</v>
      </c>
      <c r="Q462" s="35">
        <v>37.747999999999998</v>
      </c>
      <c r="R462" s="35">
        <v>37.255000000000003</v>
      </c>
      <c r="S462" s="35">
        <v>615.29240000000004</v>
      </c>
      <c r="T462" s="35">
        <v>607.25650000000007</v>
      </c>
      <c r="U462" s="36">
        <v>8.9741679162710171E-4</v>
      </c>
      <c r="V462" s="37">
        <v>8.8606208362468038E-4</v>
      </c>
      <c r="W462" s="37">
        <v>-1.1354708002421325E-5</v>
      </c>
      <c r="X462" s="38">
        <v>-0.31918846374951138</v>
      </c>
      <c r="Y462" s="39">
        <v>-19582.114340460819</v>
      </c>
      <c r="Z462" s="40">
        <v>1.0762636168926217E-3</v>
      </c>
      <c r="AA462" s="41">
        <v>0</v>
      </c>
      <c r="AB462" s="41">
        <v>-1.0762636168926217E-3</v>
      </c>
      <c r="AC462" s="42">
        <v>-3.7902011839999998</v>
      </c>
      <c r="AD462" s="43">
        <v>-232527.68</v>
      </c>
      <c r="AE462" s="40">
        <v>7.4075219235580588E-4</v>
      </c>
      <c r="AF462" s="41">
        <v>1.7786285544120768E-3</v>
      </c>
      <c r="AG462" s="41">
        <v>1.0378763620562709E-3</v>
      </c>
      <c r="AH462" s="42">
        <v>3.7932101381982677</v>
      </c>
      <c r="AI462" s="43">
        <v>232712.27841707162</v>
      </c>
      <c r="AJ462" s="42">
        <v>-0.31617950955124341</v>
      </c>
      <c r="AK462" s="31">
        <v>-19397.515923389205</v>
      </c>
      <c r="AL462" s="44">
        <f>+$AL$6*W462/H462*10^6</f>
        <v>-348.30392645464184</v>
      </c>
      <c r="AM462" s="31">
        <v>113346.953125</v>
      </c>
      <c r="AN462" s="45">
        <v>-0.17113398630131202</v>
      </c>
      <c r="AR462" s="33"/>
    </row>
    <row r="463" spans="1:44">
      <c r="A463" s="6" t="s">
        <v>6178</v>
      </c>
      <c r="B463" s="6" t="s">
        <v>6132</v>
      </c>
      <c r="C463" s="119" t="s">
        <v>6224</v>
      </c>
      <c r="D463" s="30" t="s">
        <v>6257</v>
      </c>
      <c r="E463" s="6" t="s">
        <v>6308</v>
      </c>
      <c r="F463" s="31" t="s">
        <v>4540</v>
      </c>
      <c r="G463" s="6" t="s">
        <v>4202</v>
      </c>
      <c r="H463" s="32">
        <v>19.07</v>
      </c>
      <c r="I463" s="33">
        <v>60.1</v>
      </c>
      <c r="J463" s="33">
        <v>60.207999999999998</v>
      </c>
      <c r="K463" s="34">
        <v>1</v>
      </c>
      <c r="L463" s="34">
        <v>1</v>
      </c>
      <c r="M463" s="7">
        <v>0.64</v>
      </c>
      <c r="N463" s="7">
        <v>1</v>
      </c>
      <c r="O463" s="7">
        <v>0.36</v>
      </c>
      <c r="P463" s="7">
        <v>0</v>
      </c>
      <c r="Q463" s="35">
        <v>60.1</v>
      </c>
      <c r="R463" s="35">
        <v>60.207999999999998</v>
      </c>
      <c r="S463" s="35">
        <v>1146.107</v>
      </c>
      <c r="T463" s="35">
        <v>1148.1665599999999</v>
      </c>
      <c r="U463" s="36">
        <v>1.6716209509517143E-3</v>
      </c>
      <c r="V463" s="37">
        <v>1.6753165334612004E-3</v>
      </c>
      <c r="W463" s="37">
        <v>3.6955825094861332E-6</v>
      </c>
      <c r="X463" s="38">
        <v>0.103885304986346</v>
      </c>
      <c r="Y463" s="39">
        <v>5447.5776080936548</v>
      </c>
      <c r="Z463" s="40">
        <v>2.2911536789727046E-3</v>
      </c>
      <c r="AA463" s="41">
        <v>3.338424556172366E-3</v>
      </c>
      <c r="AB463" s="41">
        <v>1.0472708771996613E-3</v>
      </c>
      <c r="AC463" s="42">
        <v>3.6880995105931342</v>
      </c>
      <c r="AD463" s="43">
        <v>193397.98167766829</v>
      </c>
      <c r="AE463" s="40">
        <v>1.1289283623258587E-3</v>
      </c>
      <c r="AF463" s="41">
        <v>0</v>
      </c>
      <c r="AG463" s="41">
        <v>-1.1289283623258587E-3</v>
      </c>
      <c r="AH463" s="42">
        <v>-4.1259851999999997</v>
      </c>
      <c r="AI463" s="43">
        <v>-216359.99999999997</v>
      </c>
      <c r="AJ463" s="42">
        <v>-0.33400038442051949</v>
      </c>
      <c r="AK463" s="31">
        <v>-17514.440714238037</v>
      </c>
      <c r="AL463" s="44">
        <f>+$AL$6*W463/H463*10^6</f>
        <v>96.89518902690439</v>
      </c>
      <c r="AM463" s="31">
        <v>601003.125</v>
      </c>
      <c r="AN463" s="45">
        <v>-2.9142012721211787E-2</v>
      </c>
      <c r="AR463" s="33"/>
    </row>
    <row r="464" spans="1:44">
      <c r="A464" s="6" t="s">
        <v>5262</v>
      </c>
      <c r="B464" s="6" t="s">
        <v>5250</v>
      </c>
      <c r="C464" s="119" t="s">
        <v>5289</v>
      </c>
      <c r="D464" s="30">
        <v>2443078</v>
      </c>
      <c r="E464" s="6" t="s">
        <v>5238</v>
      </c>
      <c r="F464" s="31" t="s">
        <v>4548</v>
      </c>
      <c r="G464" s="6" t="s">
        <v>4202</v>
      </c>
      <c r="H464" s="32">
        <v>40.590000000000003</v>
      </c>
      <c r="I464" s="33">
        <v>25.631</v>
      </c>
      <c r="J464" s="33">
        <v>25.72</v>
      </c>
      <c r="K464" s="34">
        <v>0.93</v>
      </c>
      <c r="L464" s="34">
        <v>0.93</v>
      </c>
      <c r="M464" s="7">
        <v>1</v>
      </c>
      <c r="N464" s="7">
        <v>0.53</v>
      </c>
      <c r="O464" s="7">
        <v>0</v>
      </c>
      <c r="P464" s="7">
        <v>0.47000000000000003</v>
      </c>
      <c r="Q464" s="35">
        <v>23.836830000000003</v>
      </c>
      <c r="R464" s="35">
        <v>23.919599999999999</v>
      </c>
      <c r="S464" s="35">
        <v>967.5369297000002</v>
      </c>
      <c r="T464" s="35">
        <v>970.89656400000001</v>
      </c>
      <c r="U464" s="36">
        <v>1.4111727809934119E-3</v>
      </c>
      <c r="V464" s="37">
        <v>1.4166577590884293E-3</v>
      </c>
      <c r="W464" s="37">
        <v>5.4849780950173496E-6</v>
      </c>
      <c r="X464" s="38">
        <v>0.15418641602011904</v>
      </c>
      <c r="Y464" s="39">
        <v>3798.6305991652875</v>
      </c>
      <c r="Z464" s="40">
        <v>3.0221542851476108E-3</v>
      </c>
      <c r="AA464" s="41">
        <v>1.4961857217852756E-3</v>
      </c>
      <c r="AB464" s="41">
        <v>-1.5259685633623352E-3</v>
      </c>
      <c r="AC464" s="42">
        <v>-5.3738951729144455</v>
      </c>
      <c r="AD464" s="43">
        <v>-132394.5595692152</v>
      </c>
      <c r="AE464" s="40">
        <v>0</v>
      </c>
      <c r="AF464" s="41">
        <v>1.3365459990830185E-3</v>
      </c>
      <c r="AG464" s="41">
        <v>1.3365459990830185E-3</v>
      </c>
      <c r="AH464" s="42">
        <v>4.8847820600187903</v>
      </c>
      <c r="AI464" s="43">
        <v>120344.47055971397</v>
      </c>
      <c r="AJ464" s="42">
        <v>-0.33492669687553622</v>
      </c>
      <c r="AK464" s="31">
        <v>-8251.4584103359375</v>
      </c>
      <c r="AL464" s="44">
        <f>+$AL$6*W464/H464*10^6</f>
        <v>67.565633099499252</v>
      </c>
      <c r="AM464" s="31">
        <v>263726</v>
      </c>
      <c r="AN464" s="45">
        <v>-3.1287997430423764E-2</v>
      </c>
      <c r="AR464" s="33"/>
    </row>
    <row r="465" spans="1:44">
      <c r="A465" s="6" t="s">
        <v>4370</v>
      </c>
      <c r="B465" s="6" t="s">
        <v>1706</v>
      </c>
      <c r="C465" s="119" t="s">
        <v>2744</v>
      </c>
      <c r="D465" s="30">
        <v>2414018</v>
      </c>
      <c r="E465" s="6" t="s">
        <v>796</v>
      </c>
      <c r="F465" s="31" t="s">
        <v>4558</v>
      </c>
      <c r="G465" s="6" t="s">
        <v>4202</v>
      </c>
      <c r="H465" s="32">
        <v>26.13</v>
      </c>
      <c r="I465" s="33">
        <v>87.778000000000006</v>
      </c>
      <c r="J465" s="33">
        <v>87.778999999999996</v>
      </c>
      <c r="K465" s="34">
        <v>0.63</v>
      </c>
      <c r="L465" s="34">
        <v>0.63</v>
      </c>
      <c r="M465" s="7">
        <v>0.49</v>
      </c>
      <c r="N465" s="7">
        <v>1</v>
      </c>
      <c r="O465" s="7">
        <v>0.51</v>
      </c>
      <c r="P465" s="7">
        <v>0</v>
      </c>
      <c r="Q465" s="35">
        <v>55.300140000000006</v>
      </c>
      <c r="R465" s="35">
        <v>55.30077</v>
      </c>
      <c r="S465" s="35">
        <v>1444.9926582000001</v>
      </c>
      <c r="T465" s="35">
        <v>1445.0091201</v>
      </c>
      <c r="U465" s="36">
        <v>2.1075519139299643E-3</v>
      </c>
      <c r="V465" s="37">
        <v>2.1084464173087847E-3</v>
      </c>
      <c r="W465" s="37">
        <v>8.945033788203792E-7</v>
      </c>
      <c r="X465" s="38">
        <v>2.5145090410386567E-2</v>
      </c>
      <c r="Y465" s="39">
        <v>962.30732531138801</v>
      </c>
      <c r="Z465" s="40">
        <v>2.2116214934727193E-3</v>
      </c>
      <c r="AA465" s="41">
        <v>4.2015279825209891E-3</v>
      </c>
      <c r="AB465" s="41">
        <v>1.9899064890482698E-3</v>
      </c>
      <c r="AC465" s="42">
        <v>7.0077124344457991</v>
      </c>
      <c r="AD465" s="43">
        <v>268186.46897993877</v>
      </c>
      <c r="AE465" s="40">
        <v>2.0163899995309094E-3</v>
      </c>
      <c r="AF465" s="41">
        <v>0</v>
      </c>
      <c r="AG465" s="41">
        <v>-2.0163899995309094E-3</v>
      </c>
      <c r="AH465" s="42">
        <v>-7.3694625568199994</v>
      </c>
      <c r="AI465" s="43">
        <v>-282030.71399999998</v>
      </c>
      <c r="AJ465" s="42">
        <v>-0.33660503196381342</v>
      </c>
      <c r="AK465" s="31">
        <v>-12881.937694749795</v>
      </c>
      <c r="AL465" s="44">
        <f>+$AL$6*W465/H465*10^6</f>
        <v>17.116406024117474</v>
      </c>
      <c r="AM465" s="31">
        <v>283510.40625</v>
      </c>
      <c r="AN465" s="45">
        <v>-4.5437265831401188E-2</v>
      </c>
      <c r="AR465" s="33"/>
    </row>
    <row r="466" spans="1:44">
      <c r="A466" s="6" t="s">
        <v>5646</v>
      </c>
      <c r="B466" s="6" t="s">
        <v>5700</v>
      </c>
      <c r="C466" s="119" t="s">
        <v>5722</v>
      </c>
      <c r="D466" s="30" t="s">
        <v>5683</v>
      </c>
      <c r="E466" s="6" t="s">
        <v>5667</v>
      </c>
      <c r="F466" s="31" t="s">
        <v>4542</v>
      </c>
      <c r="G466" s="6" t="s">
        <v>4200</v>
      </c>
      <c r="H466" s="32">
        <v>10.58</v>
      </c>
      <c r="I466" s="33">
        <v>53.673000000000002</v>
      </c>
      <c r="J466" s="33">
        <v>53.148000000000003</v>
      </c>
      <c r="K466" s="34">
        <v>0.7</v>
      </c>
      <c r="L466" s="34">
        <v>0.7</v>
      </c>
      <c r="M466" s="7">
        <v>0.61</v>
      </c>
      <c r="N466" s="7">
        <v>1</v>
      </c>
      <c r="O466" s="7">
        <v>0.39</v>
      </c>
      <c r="P466" s="7">
        <v>0</v>
      </c>
      <c r="Q466" s="35">
        <v>37.571100000000001</v>
      </c>
      <c r="R466" s="35">
        <v>37.203600000000002</v>
      </c>
      <c r="S466" s="35">
        <v>397.50223800000003</v>
      </c>
      <c r="T466" s="35">
        <v>393.61408800000004</v>
      </c>
      <c r="U466" s="36">
        <v>5.797653003524058E-4</v>
      </c>
      <c r="V466" s="37">
        <v>5.7433147106257119E-4</v>
      </c>
      <c r="W466" s="37">
        <v>-5.4338292898346114E-6</v>
      </c>
      <c r="X466" s="38">
        <v>-0.15274858877300537</v>
      </c>
      <c r="Y466" s="39">
        <v>-14437.484761153626</v>
      </c>
      <c r="Z466" s="40">
        <v>7.5738813019051408E-4</v>
      </c>
      <c r="AA466" s="41">
        <v>1.1444776244263644E-3</v>
      </c>
      <c r="AB466" s="41">
        <v>3.8708949423585035E-4</v>
      </c>
      <c r="AC466" s="42">
        <v>1.3631855953679959</v>
      </c>
      <c r="AD466" s="43">
        <v>128845.51941096369</v>
      </c>
      <c r="AE466" s="40">
        <v>4.2417288535310187E-4</v>
      </c>
      <c r="AF466" s="41">
        <v>0</v>
      </c>
      <c r="AG466" s="41">
        <v>-4.2417288535310187E-4</v>
      </c>
      <c r="AH466" s="42">
        <v>-1.5502587282000002</v>
      </c>
      <c r="AI466" s="43">
        <v>-146527.29000000004</v>
      </c>
      <c r="AJ466" s="42">
        <v>-0.33982172160500967</v>
      </c>
      <c r="AK466" s="31">
        <v>-32119.255350189967</v>
      </c>
      <c r="AL466" s="44">
        <f>+$AL$6*W466/H466*10^6</f>
        <v>-256.79722541751471</v>
      </c>
      <c r="AM466" s="31">
        <v>518074.25</v>
      </c>
      <c r="AN466" s="45">
        <v>-6.1997397767192576E-2</v>
      </c>
      <c r="AR466" s="33"/>
    </row>
    <row r="467" spans="1:44">
      <c r="A467" s="6" t="s">
        <v>1518</v>
      </c>
      <c r="B467" s="6" t="s">
        <v>2326</v>
      </c>
      <c r="C467" s="119" t="s">
        <v>2960</v>
      </c>
      <c r="D467" s="30">
        <v>2981181</v>
      </c>
      <c r="E467" s="6" t="s">
        <v>991</v>
      </c>
      <c r="F467" s="31" t="s">
        <v>4548</v>
      </c>
      <c r="G467" s="6" t="s">
        <v>4200</v>
      </c>
      <c r="H467" s="32">
        <v>78.099999999999994</v>
      </c>
      <c r="I467" s="33">
        <v>9.5760000000000005</v>
      </c>
      <c r="J467" s="33">
        <v>9.4610000000000003</v>
      </c>
      <c r="K467" s="34">
        <v>0.95</v>
      </c>
      <c r="L467" s="34">
        <v>0.95</v>
      </c>
      <c r="M467" s="7">
        <v>0.57999999999999996</v>
      </c>
      <c r="N467" s="7">
        <v>0</v>
      </c>
      <c r="O467" s="7">
        <v>0.42</v>
      </c>
      <c r="P467" s="7">
        <v>1</v>
      </c>
      <c r="Q467" s="35">
        <v>9.0972000000000008</v>
      </c>
      <c r="R467" s="35">
        <v>8.9879499999999997</v>
      </c>
      <c r="S467" s="35">
        <v>710.49131999999997</v>
      </c>
      <c r="T467" s="35">
        <v>701.95889499999987</v>
      </c>
      <c r="U467" s="36">
        <v>1.0362664009393003E-3</v>
      </c>
      <c r="V467" s="37">
        <v>1.0242445508983076E-3</v>
      </c>
      <c r="W467" s="37">
        <v>-1.2021850040992753E-5</v>
      </c>
      <c r="X467" s="38">
        <v>-0.33794227427012735</v>
      </c>
      <c r="Y467" s="39">
        <v>-4327.0457653025269</v>
      </c>
      <c r="Z467" s="40">
        <v>1.2871698292891997E-3</v>
      </c>
      <c r="AA467" s="41">
        <v>0</v>
      </c>
      <c r="AB467" s="41">
        <v>-1.2871698292891997E-3</v>
      </c>
      <c r="AC467" s="42">
        <v>-4.532934621599999</v>
      </c>
      <c r="AD467" s="43">
        <v>-58040.135999999991</v>
      </c>
      <c r="AE467" s="40">
        <v>8.1648232034477934E-4</v>
      </c>
      <c r="AF467" s="41">
        <v>2.056007856104543E-3</v>
      </c>
      <c r="AG467" s="41">
        <v>1.2395255357597638E-3</v>
      </c>
      <c r="AH467" s="42">
        <v>4.5301935767033656</v>
      </c>
      <c r="AI467" s="43">
        <v>58005.039394409301</v>
      </c>
      <c r="AJ467" s="42">
        <v>-0.34068331916676087</v>
      </c>
      <c r="AK467" s="31">
        <v>-4362.1423708932198</v>
      </c>
      <c r="AL467" s="44">
        <f>+$AL$6*W467/H467*10^6</f>
        <v>-76.964468892399196</v>
      </c>
      <c r="AM467" s="31">
        <v>119450.1484375</v>
      </c>
      <c r="AN467" s="45">
        <v>-3.6518517791341444E-2</v>
      </c>
      <c r="AR467" s="33"/>
    </row>
    <row r="468" spans="1:44">
      <c r="A468" s="6" t="s">
        <v>4334</v>
      </c>
      <c r="B468" s="6" t="s">
        <v>1670</v>
      </c>
      <c r="C468" s="119" t="s">
        <v>2529</v>
      </c>
      <c r="D468" s="30">
        <v>2341439</v>
      </c>
      <c r="E468" s="6" t="s">
        <v>761</v>
      </c>
      <c r="F468" s="31" t="s">
        <v>4556</v>
      </c>
      <c r="G468" s="6" t="s">
        <v>4202</v>
      </c>
      <c r="H468" s="32">
        <v>17.25</v>
      </c>
      <c r="I468" s="33">
        <v>75.277000000000001</v>
      </c>
      <c r="J468" s="33">
        <v>75.295000000000002</v>
      </c>
      <c r="K468" s="34">
        <v>1</v>
      </c>
      <c r="L468" s="34">
        <v>1</v>
      </c>
      <c r="M468" s="7">
        <v>1</v>
      </c>
      <c r="N468" s="7">
        <v>0</v>
      </c>
      <c r="O468" s="7">
        <v>0</v>
      </c>
      <c r="P468" s="7">
        <v>1</v>
      </c>
      <c r="Q468" s="35">
        <v>75.277000000000001</v>
      </c>
      <c r="R468" s="35">
        <v>75.295000000000002</v>
      </c>
      <c r="S468" s="35">
        <v>1298.5282500000001</v>
      </c>
      <c r="T468" s="35">
        <v>1298.8387500000001</v>
      </c>
      <c r="U468" s="36">
        <v>1.8939305214108852E-3</v>
      </c>
      <c r="V468" s="37">
        <v>1.8951658304480483E-3</v>
      </c>
      <c r="W468" s="37">
        <v>1.2353090371630855E-6</v>
      </c>
      <c r="X468" s="38">
        <v>3.4725366230808574E-2</v>
      </c>
      <c r="Y468" s="39">
        <v>2013.0647090323812</v>
      </c>
      <c r="Z468" s="40">
        <v>4.056023697554919E-3</v>
      </c>
      <c r="AA468" s="41">
        <v>0</v>
      </c>
      <c r="AB468" s="41">
        <v>-4.056023697554919E-3</v>
      </c>
      <c r="AC468" s="42">
        <v>-14.283810750000001</v>
      </c>
      <c r="AD468" s="43">
        <v>-828047.00000000012</v>
      </c>
      <c r="AE468" s="40">
        <v>0</v>
      </c>
      <c r="AF468" s="41">
        <v>3.8042436570491856E-3</v>
      </c>
      <c r="AG468" s="41">
        <v>3.8042436570491856E-3</v>
      </c>
      <c r="AH468" s="42">
        <v>13.903674980616865</v>
      </c>
      <c r="AI468" s="43">
        <v>806010.14380387624</v>
      </c>
      <c r="AJ468" s="42">
        <v>-0.34541040315232685</v>
      </c>
      <c r="AK468" s="31">
        <v>-20023.791487091454</v>
      </c>
      <c r="AL468" s="44">
        <f>+$AL$6*W468/H468*10^6</f>
        <v>35.806059048205377</v>
      </c>
      <c r="AM468" s="31">
        <v>266405.84375</v>
      </c>
      <c r="AN468" s="45">
        <v>-7.5162733689438654E-2</v>
      </c>
      <c r="AR468" s="33"/>
    </row>
    <row r="469" spans="1:44">
      <c r="A469" s="6" t="s">
        <v>1473</v>
      </c>
      <c r="B469" s="6" t="s">
        <v>2282</v>
      </c>
      <c r="C469" s="119" t="s">
        <v>2918</v>
      </c>
      <c r="D469" s="30">
        <v>2860536</v>
      </c>
      <c r="E469" s="6" t="s">
        <v>949</v>
      </c>
      <c r="F469" s="31" t="s">
        <v>4542</v>
      </c>
      <c r="G469" s="6" t="s">
        <v>4200</v>
      </c>
      <c r="H469" s="32">
        <v>23.67</v>
      </c>
      <c r="I469" s="33">
        <v>43.786999999999999</v>
      </c>
      <c r="J469" s="33">
        <v>43.289000000000001</v>
      </c>
      <c r="K469" s="34">
        <v>0.9</v>
      </c>
      <c r="L469" s="34">
        <v>0.9</v>
      </c>
      <c r="M469" s="7">
        <v>0.52</v>
      </c>
      <c r="N469" s="7">
        <v>0</v>
      </c>
      <c r="O469" s="7">
        <v>0.48</v>
      </c>
      <c r="P469" s="7">
        <v>1</v>
      </c>
      <c r="Q469" s="35">
        <v>39.408299999999997</v>
      </c>
      <c r="R469" s="35">
        <v>38.960100000000004</v>
      </c>
      <c r="S469" s="35">
        <v>932.79446099999996</v>
      </c>
      <c r="T469" s="35">
        <v>922.18556700000022</v>
      </c>
      <c r="U469" s="36">
        <v>1.3605001661618956E-3</v>
      </c>
      <c r="V469" s="37">
        <v>1.3455824103729272E-3</v>
      </c>
      <c r="W469" s="37">
        <v>-1.4917755788968444E-5</v>
      </c>
      <c r="X469" s="38">
        <v>-0.41934812871064936</v>
      </c>
      <c r="Y469" s="39">
        <v>-17716.439742739727</v>
      </c>
      <c r="Z469" s="40">
        <v>1.5150898320134836E-3</v>
      </c>
      <c r="AA469" s="41">
        <v>0</v>
      </c>
      <c r="AB469" s="41">
        <v>-1.5150898320134836E-3</v>
      </c>
      <c r="AC469" s="42">
        <v>-5.3355843169199986</v>
      </c>
      <c r="AD469" s="43">
        <v>-225415.47599999991</v>
      </c>
      <c r="AE469" s="40">
        <v>1.225084130589741E-3</v>
      </c>
      <c r="AF469" s="41">
        <v>2.7010424457093365E-3</v>
      </c>
      <c r="AG469" s="41">
        <v>1.4759583151195954E-3</v>
      </c>
      <c r="AH469" s="42">
        <v>5.3943034538117178</v>
      </c>
      <c r="AI469" s="43">
        <v>227896.21689107383</v>
      </c>
      <c r="AJ469" s="42">
        <v>-0.36062899181893027</v>
      </c>
      <c r="AK469" s="31">
        <v>-15235.698851665802</v>
      </c>
      <c r="AL469" s="44">
        <f>+$AL$6*W469/H469*10^6</f>
        <v>-315.11947167233717</v>
      </c>
      <c r="AM469" s="31">
        <v>296354.0625</v>
      </c>
      <c r="AN469" s="45">
        <v>-5.141046059277761E-2</v>
      </c>
      <c r="AR469" s="33"/>
    </row>
    <row r="470" spans="1:44">
      <c r="A470" s="6" t="s">
        <v>1310</v>
      </c>
      <c r="B470" s="6" t="s">
        <v>1722</v>
      </c>
      <c r="C470" s="119" t="s">
        <v>2760</v>
      </c>
      <c r="D470" s="30" t="s">
        <v>2364</v>
      </c>
      <c r="E470" s="6" t="s">
        <v>812</v>
      </c>
      <c r="F470" s="31" t="s">
        <v>4547</v>
      </c>
      <c r="G470" s="6" t="s">
        <v>4202</v>
      </c>
      <c r="H470" s="32">
        <v>10.84</v>
      </c>
      <c r="I470" s="33">
        <v>100.039</v>
      </c>
      <c r="J470" s="33">
        <v>100.122</v>
      </c>
      <c r="K470" s="34">
        <v>0.88</v>
      </c>
      <c r="L470" s="34">
        <v>0.88</v>
      </c>
      <c r="M470" s="7">
        <v>0.69</v>
      </c>
      <c r="N470" s="7">
        <v>1</v>
      </c>
      <c r="O470" s="7">
        <v>0.31</v>
      </c>
      <c r="P470" s="7">
        <v>0</v>
      </c>
      <c r="Q470" s="35">
        <v>88.034320000000008</v>
      </c>
      <c r="R470" s="35">
        <v>88.10736</v>
      </c>
      <c r="S470" s="35">
        <v>954.29202880000003</v>
      </c>
      <c r="T470" s="35">
        <v>955.08378240000002</v>
      </c>
      <c r="U470" s="36">
        <v>1.3918548169309644E-3</v>
      </c>
      <c r="V470" s="37">
        <v>1.3935849616586809E-3</v>
      </c>
      <c r="W470" s="37">
        <v>1.7301447277164907E-6</v>
      </c>
      <c r="X470" s="38">
        <v>4.8635529648704393E-2</v>
      </c>
      <c r="Y470" s="39">
        <v>4486.6724768177482</v>
      </c>
      <c r="Z470" s="40">
        <v>2.0567403500142464E-3</v>
      </c>
      <c r="AA470" s="41">
        <v>2.777014471111356E-3</v>
      </c>
      <c r="AB470" s="41">
        <v>7.2027412109710968E-4</v>
      </c>
      <c r="AC470" s="42">
        <v>2.5365382455915477</v>
      </c>
      <c r="AD470" s="43">
        <v>233997.99313575166</v>
      </c>
      <c r="AE470" s="40">
        <v>8.0943449469639316E-4</v>
      </c>
      <c r="AF470" s="41">
        <v>0</v>
      </c>
      <c r="AG470" s="41">
        <v>-8.0943449469639316E-4</v>
      </c>
      <c r="AH470" s="42">
        <v>-2.9583052892799997</v>
      </c>
      <c r="AI470" s="43">
        <v>-272906.39199999999</v>
      </c>
      <c r="AJ470" s="42">
        <v>-0.37313151403974754</v>
      </c>
      <c r="AK470" s="31">
        <v>-34421.726387430594</v>
      </c>
      <c r="AL470" s="44">
        <f>+$AL$6*W470/H470*10^6</f>
        <v>79.80372360315917</v>
      </c>
      <c r="AM470" s="31">
        <v>324554.9375</v>
      </c>
      <c r="AN470" s="45">
        <v>-0.10605824287430719</v>
      </c>
      <c r="AR470" s="33"/>
    </row>
    <row r="471" spans="1:44">
      <c r="A471" s="6" t="s">
        <v>5655</v>
      </c>
      <c r="B471" s="6" t="s">
        <v>5709</v>
      </c>
      <c r="C471" s="119" t="s">
        <v>5731</v>
      </c>
      <c r="D471" s="30">
        <v>2577870</v>
      </c>
      <c r="E471" s="6" t="s">
        <v>5675</v>
      </c>
      <c r="F471" s="31" t="s">
        <v>4540</v>
      </c>
      <c r="G471" s="6" t="s">
        <v>4202</v>
      </c>
      <c r="H471" s="32">
        <v>28.6</v>
      </c>
      <c r="I471" s="33">
        <v>27.57</v>
      </c>
      <c r="J471" s="33">
        <v>27.634</v>
      </c>
      <c r="K471" s="34">
        <v>0.77</v>
      </c>
      <c r="L471" s="34">
        <v>0.77</v>
      </c>
      <c r="M471" s="7">
        <v>1</v>
      </c>
      <c r="N471" s="7">
        <v>1</v>
      </c>
      <c r="O471" s="7">
        <v>0</v>
      </c>
      <c r="P471" s="7">
        <v>0</v>
      </c>
      <c r="Q471" s="35">
        <v>21.228899999999999</v>
      </c>
      <c r="R471" s="35">
        <v>21.278179999999999</v>
      </c>
      <c r="S471" s="35">
        <v>607.14653999999996</v>
      </c>
      <c r="T471" s="35">
        <v>608.55594800000006</v>
      </c>
      <c r="U471" s="36">
        <v>8.8553588501059932E-4</v>
      </c>
      <c r="V471" s="37">
        <v>8.8795813842597424E-4</v>
      </c>
      <c r="W471" s="37">
        <v>2.4222534153749186E-6</v>
      </c>
      <c r="X471" s="38">
        <v>6.8091169433917326E-2</v>
      </c>
      <c r="Y471" s="39">
        <v>2380.8101200670394</v>
      </c>
      <c r="Z471" s="40">
        <v>1.8964552786036616E-3</v>
      </c>
      <c r="AA471" s="41">
        <v>1.7694454719252176E-3</v>
      </c>
      <c r="AB471" s="41">
        <v>-1.2700980667844407E-4</v>
      </c>
      <c r="AC471" s="42">
        <v>-0.44728142073790655</v>
      </c>
      <c r="AD471" s="43">
        <v>-15639.210515311415</v>
      </c>
      <c r="AE471" s="40">
        <v>0</v>
      </c>
      <c r="AF471" s="41">
        <v>0</v>
      </c>
      <c r="AG471" s="41">
        <v>0</v>
      </c>
      <c r="AH471" s="42">
        <v>0</v>
      </c>
      <c r="AI471" s="43">
        <v>0</v>
      </c>
      <c r="AJ471" s="42">
        <v>-0.3791902513039892</v>
      </c>
      <c r="AK471" s="31">
        <v>-13258.400395244376</v>
      </c>
      <c r="AL471" s="44">
        <f>+$AL$6*W471/H471*10^6</f>
        <v>42.347087681379691</v>
      </c>
      <c r="AM471" s="31">
        <v>171787.90625</v>
      </c>
      <c r="AN471" s="45">
        <v>-7.7178892767629709E-2</v>
      </c>
      <c r="AR471" s="33"/>
    </row>
    <row r="472" spans="1:44">
      <c r="A472" s="6" t="s">
        <v>5127</v>
      </c>
      <c r="B472" s="6" t="s">
        <v>5141</v>
      </c>
      <c r="C472" s="119" t="s">
        <v>5193</v>
      </c>
      <c r="D472" s="30">
        <v>2149622</v>
      </c>
      <c r="E472" s="6" t="s">
        <v>5160</v>
      </c>
      <c r="F472" s="31" t="s">
        <v>4539</v>
      </c>
      <c r="G472" s="6" t="s">
        <v>4200</v>
      </c>
      <c r="H472" s="32">
        <v>36.19</v>
      </c>
      <c r="I472" s="33">
        <v>20.65</v>
      </c>
      <c r="J472" s="33">
        <v>20.155000000000001</v>
      </c>
      <c r="K472" s="34">
        <v>1</v>
      </c>
      <c r="L472" s="34">
        <v>1</v>
      </c>
      <c r="M472" s="7">
        <v>0</v>
      </c>
      <c r="N472" s="7">
        <v>0</v>
      </c>
      <c r="O472" s="7">
        <v>1</v>
      </c>
      <c r="P472" s="7">
        <v>1</v>
      </c>
      <c r="Q472" s="35">
        <v>20.65</v>
      </c>
      <c r="R472" s="35">
        <v>20.155000000000001</v>
      </c>
      <c r="S472" s="35">
        <v>747.32349999999985</v>
      </c>
      <c r="T472" s="35">
        <v>729.40944999999999</v>
      </c>
      <c r="U472" s="36">
        <v>1.0899869032634502E-3</v>
      </c>
      <c r="V472" s="37">
        <v>1.0642982941846354E-3</v>
      </c>
      <c r="W472" s="37">
        <v>-2.5688609078814784E-5</v>
      </c>
      <c r="X472" s="38">
        <v>-0.72212404457958279</v>
      </c>
      <c r="Y472" s="39">
        <v>-19953.690096147635</v>
      </c>
      <c r="Z472" s="40">
        <v>0</v>
      </c>
      <c r="AA472" s="41">
        <v>0</v>
      </c>
      <c r="AB472" s="41">
        <v>0</v>
      </c>
      <c r="AC472" s="42">
        <v>0</v>
      </c>
      <c r="AD472" s="43">
        <v>0</v>
      </c>
      <c r="AE472" s="40">
        <v>2.0447836191526546E-3</v>
      </c>
      <c r="AF472" s="41">
        <v>2.1364093684102317E-3</v>
      </c>
      <c r="AG472" s="41">
        <v>9.1625749257577115E-5</v>
      </c>
      <c r="AH472" s="42">
        <v>0.33487198833131376</v>
      </c>
      <c r="AI472" s="43">
        <v>9253.1635349907101</v>
      </c>
      <c r="AJ472" s="42">
        <v>-0.38725205624826903</v>
      </c>
      <c r="AK472" s="31">
        <v>-10700.526561156925</v>
      </c>
      <c r="AL472" s="44">
        <f>+$AL$6*W472/H472*10^6</f>
        <v>-354.91308481368861</v>
      </c>
      <c r="AM472" s="31">
        <v>130656.3515625</v>
      </c>
      <c r="AN472" s="45">
        <v>-8.1898250128607672E-2</v>
      </c>
      <c r="AR472" s="33"/>
    </row>
    <row r="473" spans="1:44">
      <c r="A473" s="6" t="s">
        <v>1516</v>
      </c>
      <c r="B473" s="6" t="s">
        <v>2324</v>
      </c>
      <c r="C473" s="119" t="s">
        <v>2958</v>
      </c>
      <c r="D473" s="30">
        <v>2537658</v>
      </c>
      <c r="E473" s="6" t="s">
        <v>989</v>
      </c>
      <c r="F473" s="31" t="s">
        <v>4556</v>
      </c>
      <c r="G473" s="6" t="s">
        <v>4202</v>
      </c>
      <c r="H473" s="32">
        <v>9.8699999999999992</v>
      </c>
      <c r="I473" s="33">
        <v>78.302000000000007</v>
      </c>
      <c r="J473" s="33">
        <v>78.307000000000002</v>
      </c>
      <c r="K473" s="34">
        <v>0.9</v>
      </c>
      <c r="L473" s="34">
        <v>0.9</v>
      </c>
      <c r="M473" s="7">
        <v>1</v>
      </c>
      <c r="N473" s="7">
        <v>0.62</v>
      </c>
      <c r="O473" s="7">
        <v>0</v>
      </c>
      <c r="P473" s="7">
        <v>0.38</v>
      </c>
      <c r="Q473" s="35">
        <v>70.471800000000002</v>
      </c>
      <c r="R473" s="35">
        <v>70.476300000000009</v>
      </c>
      <c r="S473" s="35">
        <v>695.55666599999995</v>
      </c>
      <c r="T473" s="35">
        <v>695.60108100000002</v>
      </c>
      <c r="U473" s="36">
        <v>1.0144838967563446E-3</v>
      </c>
      <c r="V473" s="37">
        <v>1.0149677166114155E-3</v>
      </c>
      <c r="W473" s="37">
        <v>4.8381985507089248E-7</v>
      </c>
      <c r="X473" s="38">
        <v>1.3600500888147734E-2</v>
      </c>
      <c r="Y473" s="39">
        <v>1377.9636158204391</v>
      </c>
      <c r="Z473" s="40">
        <v>2.1726091213558822E-3</v>
      </c>
      <c r="AA473" s="41">
        <v>1.2539742253671582E-3</v>
      </c>
      <c r="AB473" s="41">
        <v>-9.1863489598872396E-4</v>
      </c>
      <c r="AC473" s="42">
        <v>-3.2350913064336697</v>
      </c>
      <c r="AD473" s="43">
        <v>-327770.14249581256</v>
      </c>
      <c r="AE473" s="40">
        <v>0</v>
      </c>
      <c r="AF473" s="41">
        <v>7.7420671356448717E-4</v>
      </c>
      <c r="AG473" s="41">
        <v>7.7420671356448717E-4</v>
      </c>
      <c r="AH473" s="42">
        <v>2.8295554868747974</v>
      </c>
      <c r="AI473" s="43">
        <v>286682.42014942225</v>
      </c>
      <c r="AJ473" s="42">
        <v>-0.39193531867072462</v>
      </c>
      <c r="AK473" s="31">
        <v>-39709.758730569854</v>
      </c>
      <c r="AL473" s="44">
        <f>+$AL$6*W473/H473*10^6</f>
        <v>24.509617784746329</v>
      </c>
      <c r="AM473" s="31">
        <v>212604.40625</v>
      </c>
      <c r="AN473" s="45">
        <v>-0.18677768457853799</v>
      </c>
      <c r="AR473" s="33"/>
    </row>
    <row r="474" spans="1:44">
      <c r="A474" s="6" t="s">
        <v>4346</v>
      </c>
      <c r="B474" s="6" t="s">
        <v>1682</v>
      </c>
      <c r="C474" s="119" t="s">
        <v>2721</v>
      </c>
      <c r="D474" s="30" t="s">
        <v>2356</v>
      </c>
      <c r="E474" s="6" t="s">
        <v>772</v>
      </c>
      <c r="F474" s="31" t="s">
        <v>4548</v>
      </c>
      <c r="G474" s="6" t="s">
        <v>4200</v>
      </c>
      <c r="H474" s="32">
        <v>42.76</v>
      </c>
      <c r="I474" s="33">
        <v>28.312000000000001</v>
      </c>
      <c r="J474" s="33">
        <v>28.138999999999999</v>
      </c>
      <c r="K474" s="34">
        <v>0.94</v>
      </c>
      <c r="L474" s="34">
        <v>0.94</v>
      </c>
      <c r="M474" s="7">
        <v>0.54</v>
      </c>
      <c r="N474" s="7">
        <v>0.46</v>
      </c>
      <c r="O474" s="7">
        <v>0.46</v>
      </c>
      <c r="P474" s="7">
        <v>0.54</v>
      </c>
      <c r="Q474" s="35">
        <v>26.61328</v>
      </c>
      <c r="R474" s="35">
        <v>26.450659999999999</v>
      </c>
      <c r="S474" s="35">
        <v>1137.9838528</v>
      </c>
      <c r="T474" s="35">
        <v>1131.0302216</v>
      </c>
      <c r="U474" s="36">
        <v>1.6597731714274773E-3</v>
      </c>
      <c r="V474" s="37">
        <v>1.6503125035193199E-3</v>
      </c>
      <c r="W474" s="37">
        <v>-9.4606679081573643E-6</v>
      </c>
      <c r="X474" s="38">
        <v>-0.2659457253330611</v>
      </c>
      <c r="Y474" s="39">
        <v>-6219.4977860865556</v>
      </c>
      <c r="Z474" s="40">
        <v>1.9194594466246618E-3</v>
      </c>
      <c r="AA474" s="41">
        <v>1.5127554055909414E-3</v>
      </c>
      <c r="AB474" s="41">
        <v>-4.067040410337204E-4</v>
      </c>
      <c r="AC474" s="42">
        <v>-1.4322607525414337</v>
      </c>
      <c r="AD474" s="43">
        <v>-33495.340330716412</v>
      </c>
      <c r="AE474" s="40">
        <v>1.4322955733229404E-3</v>
      </c>
      <c r="AF474" s="41">
        <v>1.7888793778938891E-3</v>
      </c>
      <c r="AG474" s="41">
        <v>3.5658380457094865E-4</v>
      </c>
      <c r="AH474" s="42">
        <v>1.3032354835946229</v>
      </c>
      <c r="AI474" s="43">
        <v>30477.911215964057</v>
      </c>
      <c r="AJ474" s="42">
        <v>-0.39497099427987181</v>
      </c>
      <c r="AK474" s="31">
        <v>-9236.9269008389092</v>
      </c>
      <c r="AL474" s="44">
        <f>+$AL$6*W474/H474*10^6</f>
        <v>-110.62520940314974</v>
      </c>
      <c r="AM474" s="31">
        <v>297341.6875</v>
      </c>
      <c r="AN474" s="45">
        <v>-3.1065024815394946E-2</v>
      </c>
      <c r="AR474" s="33"/>
    </row>
    <row r="475" spans="1:44">
      <c r="A475" s="6" t="s">
        <v>1311</v>
      </c>
      <c r="B475" s="6" t="s">
        <v>1723</v>
      </c>
      <c r="C475" s="119" t="s">
        <v>2761</v>
      </c>
      <c r="D475" s="30">
        <v>2472759</v>
      </c>
      <c r="E475" s="6" t="s">
        <v>813</v>
      </c>
      <c r="F475" s="31" t="s">
        <v>4548</v>
      </c>
      <c r="G475" s="6" t="s">
        <v>4200</v>
      </c>
      <c r="H475" s="32">
        <v>20</v>
      </c>
      <c r="I475" s="33">
        <v>35.25</v>
      </c>
      <c r="J475" s="33">
        <v>34.789000000000001</v>
      </c>
      <c r="K475" s="34">
        <v>1</v>
      </c>
      <c r="L475" s="34">
        <v>1</v>
      </c>
      <c r="M475" s="7">
        <v>0.61</v>
      </c>
      <c r="N475" s="7">
        <v>0</v>
      </c>
      <c r="O475" s="7">
        <v>0.39</v>
      </c>
      <c r="P475" s="7">
        <v>1</v>
      </c>
      <c r="Q475" s="35">
        <v>35.25</v>
      </c>
      <c r="R475" s="35">
        <v>34.789000000000001</v>
      </c>
      <c r="S475" s="35">
        <v>705</v>
      </c>
      <c r="T475" s="35">
        <v>695.78</v>
      </c>
      <c r="U475" s="36">
        <v>1.0282571962486561E-3</v>
      </c>
      <c r="V475" s="37">
        <v>1.0152287814858794E-3</v>
      </c>
      <c r="W475" s="37">
        <v>-1.3028414762776639E-5</v>
      </c>
      <c r="X475" s="38">
        <v>-0.36623748425193764</v>
      </c>
      <c r="Y475" s="39">
        <v>-18311.874212596882</v>
      </c>
      <c r="Z475" s="40">
        <v>1.3432845924865268E-3</v>
      </c>
      <c r="AA475" s="41">
        <v>0</v>
      </c>
      <c r="AB475" s="41">
        <v>-1.3432845924865268E-3</v>
      </c>
      <c r="AC475" s="42">
        <v>-4.73055</v>
      </c>
      <c r="AD475" s="43">
        <v>-236527.5</v>
      </c>
      <c r="AE475" s="40">
        <v>7.5230239124826452E-4</v>
      </c>
      <c r="AF475" s="41">
        <v>2.0379101344964352E-3</v>
      </c>
      <c r="AG475" s="41">
        <v>1.2856077432481707E-3</v>
      </c>
      <c r="AH475" s="42">
        <v>4.6986139233131139</v>
      </c>
      <c r="AI475" s="43">
        <v>234930.69616565571</v>
      </c>
      <c r="AJ475" s="42">
        <v>-0.39817356093882417</v>
      </c>
      <c r="AK475" s="31">
        <v>-19908.678046941175</v>
      </c>
      <c r="AL475" s="44">
        <f>+$AL$6*W475/H475*10^6</f>
        <v>-325.710369069416</v>
      </c>
      <c r="AM475" s="31">
        <v>201750.703125</v>
      </c>
      <c r="AN475" s="45">
        <v>-9.8679596841881767E-2</v>
      </c>
      <c r="AR475" s="33"/>
    </row>
    <row r="476" spans="1:44">
      <c r="A476" s="6" t="s">
        <v>6152</v>
      </c>
      <c r="B476" s="6" t="s">
        <v>6104</v>
      </c>
      <c r="C476" s="119" t="s">
        <v>6198</v>
      </c>
      <c r="D476" s="30">
        <v>2035754</v>
      </c>
      <c r="E476" s="6" t="s">
        <v>6280</v>
      </c>
      <c r="F476" s="31" t="s">
        <v>4540</v>
      </c>
      <c r="G476" s="6" t="s">
        <v>4202</v>
      </c>
      <c r="H476" s="32">
        <v>40.909999999999997</v>
      </c>
      <c r="I476" s="33">
        <v>14.486000000000001</v>
      </c>
      <c r="J476" s="33">
        <v>14.504</v>
      </c>
      <c r="K476" s="34">
        <v>1</v>
      </c>
      <c r="L476" s="34">
        <v>1</v>
      </c>
      <c r="M476" s="7">
        <v>1</v>
      </c>
      <c r="N476" s="7">
        <v>1</v>
      </c>
      <c r="O476" s="7">
        <v>0</v>
      </c>
      <c r="P476" s="7">
        <v>0</v>
      </c>
      <c r="Q476" s="35">
        <v>14.486000000000001</v>
      </c>
      <c r="R476" s="35">
        <v>14.504</v>
      </c>
      <c r="S476" s="35">
        <v>592.62225999999998</v>
      </c>
      <c r="T476" s="35">
        <v>593.35863999999992</v>
      </c>
      <c r="U476" s="36">
        <v>8.6435191986119445E-4</v>
      </c>
      <c r="V476" s="37">
        <v>8.6578339284158583E-4</v>
      </c>
      <c r="W476" s="37">
        <v>1.4314729803913779E-6</v>
      </c>
      <c r="X476" s="38">
        <v>4.023966634920291E-2</v>
      </c>
      <c r="Y476" s="39">
        <v>983.61443043761699</v>
      </c>
      <c r="Z476" s="40">
        <v>1.851087899133925E-3</v>
      </c>
      <c r="AA476" s="41">
        <v>1.7252575744698909E-3</v>
      </c>
      <c r="AB476" s="41">
        <v>-1.2583032466403411E-4</v>
      </c>
      <c r="AC476" s="42">
        <v>-0.44312772265004363</v>
      </c>
      <c r="AD476" s="43">
        <v>-10831.770292105688</v>
      </c>
      <c r="AE476" s="40">
        <v>0</v>
      </c>
      <c r="AF476" s="41">
        <v>0</v>
      </c>
      <c r="AG476" s="41">
        <v>0</v>
      </c>
      <c r="AH476" s="42">
        <v>0</v>
      </c>
      <c r="AI476" s="43">
        <v>0</v>
      </c>
      <c r="AJ476" s="42">
        <v>-0.40288805630084074</v>
      </c>
      <c r="AK476" s="31">
        <v>-9848.1558616680704</v>
      </c>
      <c r="AL476" s="44">
        <f>+$AL$6*W476/H476*10^6</f>
        <v>17.495392084959402</v>
      </c>
      <c r="AM476" s="31">
        <v>182303.296875</v>
      </c>
      <c r="AN476" s="45">
        <v>-5.4020722776180294E-2</v>
      </c>
      <c r="AR476" s="33"/>
    </row>
    <row r="477" spans="1:44">
      <c r="A477" s="6" t="s">
        <v>1038</v>
      </c>
      <c r="B477" s="6" t="s">
        <v>1566</v>
      </c>
      <c r="C477" s="119" t="s">
        <v>2423</v>
      </c>
      <c r="D477" s="30">
        <v>2771133</v>
      </c>
      <c r="E477" s="6" t="s">
        <v>3917</v>
      </c>
      <c r="F477" s="31" t="s">
        <v>4540</v>
      </c>
      <c r="G477" s="6" t="s">
        <v>4202</v>
      </c>
      <c r="H477" s="32">
        <v>34.47</v>
      </c>
      <c r="I477" s="33">
        <v>32.311</v>
      </c>
      <c r="J477" s="33">
        <v>32.548000000000002</v>
      </c>
      <c r="K477" s="34">
        <v>1</v>
      </c>
      <c r="L477" s="34">
        <v>1</v>
      </c>
      <c r="M477" s="7">
        <v>1</v>
      </c>
      <c r="N477" s="7">
        <v>1</v>
      </c>
      <c r="O477" s="7">
        <v>0</v>
      </c>
      <c r="P477" s="7">
        <v>0</v>
      </c>
      <c r="Q477" s="35">
        <v>32.311</v>
      </c>
      <c r="R477" s="35">
        <v>32.548000000000002</v>
      </c>
      <c r="S477" s="35">
        <v>1113.76017</v>
      </c>
      <c r="T477" s="35">
        <v>1121.92956</v>
      </c>
      <c r="U477" s="36">
        <v>1.6244424251030166E-3</v>
      </c>
      <c r="V477" s="37">
        <v>1.6370335165020395E-3</v>
      </c>
      <c r="W477" s="37">
        <v>1.2591091399022846E-5</v>
      </c>
      <c r="X477" s="38">
        <v>0.35394403094529381</v>
      </c>
      <c r="Y477" s="39">
        <v>10268.176122578874</v>
      </c>
      <c r="Z477" s="40">
        <v>3.4788905385098822E-3</v>
      </c>
      <c r="AA477" s="41">
        <v>3.2621375015482582E-3</v>
      </c>
      <c r="AB477" s="41">
        <v>-2.1675303696162395E-4</v>
      </c>
      <c r="AC477" s="42">
        <v>-0.7633237846499713</v>
      </c>
      <c r="AD477" s="43">
        <v>-22144.583250651911</v>
      </c>
      <c r="AE477" s="40">
        <v>0</v>
      </c>
      <c r="AF477" s="41">
        <v>0</v>
      </c>
      <c r="AG477" s="41">
        <v>0</v>
      </c>
      <c r="AH477" s="42">
        <v>0</v>
      </c>
      <c r="AI477" s="43">
        <v>0</v>
      </c>
      <c r="AJ477" s="42">
        <v>-0.4093797537046775</v>
      </c>
      <c r="AK477" s="31">
        <v>-11876.407128073037</v>
      </c>
      <c r="AL477" s="44">
        <f>+$AL$6*W477/H477*10^6</f>
        <v>182.6384014943842</v>
      </c>
      <c r="AM477" s="31">
        <v>212031</v>
      </c>
      <c r="AN477" s="45">
        <v>-5.6012597818588021E-2</v>
      </c>
      <c r="AR477" s="33"/>
    </row>
    <row r="478" spans="1:44">
      <c r="A478" s="6" t="s">
        <v>1512</v>
      </c>
      <c r="B478" s="6" t="s">
        <v>2320</v>
      </c>
      <c r="C478" s="119" t="s">
        <v>2954</v>
      </c>
      <c r="D478" s="30">
        <v>2946243</v>
      </c>
      <c r="E478" s="6" t="s">
        <v>985</v>
      </c>
      <c r="F478" s="31" t="s">
        <v>4538</v>
      </c>
      <c r="G478" s="6" t="s">
        <v>4202</v>
      </c>
      <c r="H478" s="32">
        <v>66.150000000000006</v>
      </c>
      <c r="I478" s="33">
        <v>46.713000000000001</v>
      </c>
      <c r="J478" s="33">
        <v>46.921999999999997</v>
      </c>
      <c r="K478" s="34">
        <v>0.92</v>
      </c>
      <c r="L478" s="34">
        <v>0.92</v>
      </c>
      <c r="M478" s="7">
        <v>0.63</v>
      </c>
      <c r="N478" s="7">
        <v>1</v>
      </c>
      <c r="O478" s="7">
        <v>0.37</v>
      </c>
      <c r="P478" s="7">
        <v>0</v>
      </c>
      <c r="Q478" s="35">
        <v>42.975960000000001</v>
      </c>
      <c r="R478" s="35">
        <v>43.168239999999997</v>
      </c>
      <c r="S478" s="35">
        <v>2842.8597540000001</v>
      </c>
      <c r="T478" s="35">
        <v>2855.579076</v>
      </c>
      <c r="U478" s="36">
        <v>4.1463702127321764E-3</v>
      </c>
      <c r="V478" s="37">
        <v>4.1666418490960561E-3</v>
      </c>
      <c r="W478" s="37">
        <v>2.0271636363879651E-5</v>
      </c>
      <c r="X478" s="38">
        <v>0.56984930544190893</v>
      </c>
      <c r="Y478" s="39">
        <v>8614.5019719109423</v>
      </c>
      <c r="Z478" s="40">
        <v>5.5942911635237531E-3</v>
      </c>
      <c r="AA478" s="41">
        <v>8.3029201873031349E-3</v>
      </c>
      <c r="AB478" s="41">
        <v>2.7086290237793818E-3</v>
      </c>
      <c r="AC478" s="42">
        <v>9.5387865684673017</v>
      </c>
      <c r="AD478" s="43">
        <v>144199.34343865913</v>
      </c>
      <c r="AE478" s="40">
        <v>2.8780337175469419E-3</v>
      </c>
      <c r="AF478" s="41">
        <v>0</v>
      </c>
      <c r="AG478" s="41">
        <v>-2.8780337175469419E-3</v>
      </c>
      <c r="AH478" s="42">
        <v>-10.5185810898</v>
      </c>
      <c r="AI478" s="43">
        <v>-159011.052</v>
      </c>
      <c r="AJ478" s="42">
        <v>-0.40994521589078836</v>
      </c>
      <c r="AK478" s="31">
        <v>-6197.2065894299303</v>
      </c>
      <c r="AL478" s="44">
        <f>+$AL$6*W478/H478*10^6</f>
        <v>153.22476465517499</v>
      </c>
      <c r="AM478" s="31">
        <v>452524.90625</v>
      </c>
      <c r="AN478" s="45">
        <v>-1.3694730397902668E-2</v>
      </c>
      <c r="AR478" s="33"/>
    </row>
    <row r="479" spans="1:44">
      <c r="A479" s="6" t="s">
        <v>1497</v>
      </c>
      <c r="B479" s="6" t="s">
        <v>2305</v>
      </c>
      <c r="C479" s="119" t="s">
        <v>2941</v>
      </c>
      <c r="D479" s="30">
        <v>2911683</v>
      </c>
      <c r="E479" s="6" t="s">
        <v>972</v>
      </c>
      <c r="F479" s="31" t="s">
        <v>4557</v>
      </c>
      <c r="G479" s="6" t="s">
        <v>4202</v>
      </c>
      <c r="H479" s="32">
        <v>60.92</v>
      </c>
      <c r="I479" s="33">
        <v>15.7</v>
      </c>
      <c r="J479" s="33">
        <v>15.795999999999999</v>
      </c>
      <c r="K479" s="34">
        <v>1</v>
      </c>
      <c r="L479" s="34">
        <v>1</v>
      </c>
      <c r="M479" s="7">
        <v>1</v>
      </c>
      <c r="N479" s="7">
        <v>1</v>
      </c>
      <c r="O479" s="7">
        <v>0</v>
      </c>
      <c r="P479" s="7">
        <v>0</v>
      </c>
      <c r="Q479" s="35">
        <v>15.7</v>
      </c>
      <c r="R479" s="35">
        <v>15.795999999999999</v>
      </c>
      <c r="S479" s="35">
        <v>956.44399999999996</v>
      </c>
      <c r="T479" s="35">
        <v>962.29232000000002</v>
      </c>
      <c r="U479" s="36">
        <v>1.3949935117856024E-3</v>
      </c>
      <c r="V479" s="37">
        <v>1.4041031065377277E-3</v>
      </c>
      <c r="W479" s="37">
        <v>9.1095947521253537E-6</v>
      </c>
      <c r="X479" s="38">
        <v>0.25607682326057679</v>
      </c>
      <c r="Y479" s="39">
        <v>4203.4934875340905</v>
      </c>
      <c r="Z479" s="40">
        <v>2.9875049151870331E-3</v>
      </c>
      <c r="AA479" s="41">
        <v>2.7979741121393368E-3</v>
      </c>
      <c r="AB479" s="41">
        <v>-1.895308030476963E-4</v>
      </c>
      <c r="AC479" s="42">
        <v>-0.66745717577064556</v>
      </c>
      <c r="AD479" s="43">
        <v>-10956.289818953472</v>
      </c>
      <c r="AE479" s="40">
        <v>0</v>
      </c>
      <c r="AF479" s="41">
        <v>0</v>
      </c>
      <c r="AG479" s="41">
        <v>0</v>
      </c>
      <c r="AH479" s="42">
        <v>0</v>
      </c>
      <c r="AI479" s="43">
        <v>0</v>
      </c>
      <c r="AJ479" s="42">
        <v>-0.41138035251006877</v>
      </c>
      <c r="AK479" s="31">
        <v>-6752.7963314193812</v>
      </c>
      <c r="AL479" s="44">
        <f>+$AL$6*W479/H479*10^6</f>
        <v>74.76686434771301</v>
      </c>
      <c r="AM479" s="31">
        <v>107578.546875</v>
      </c>
      <c r="AN479" s="45">
        <v>-6.2770845373713191E-2</v>
      </c>
      <c r="AR479" s="33"/>
    </row>
    <row r="480" spans="1:44">
      <c r="A480" s="6" t="s">
        <v>5130</v>
      </c>
      <c r="B480" s="6" t="s">
        <v>5144</v>
      </c>
      <c r="C480" s="119" t="s">
        <v>5196</v>
      </c>
      <c r="D480" s="30" t="s">
        <v>5148</v>
      </c>
      <c r="E480" s="6" t="s">
        <v>5163</v>
      </c>
      <c r="F480" s="31" t="s">
        <v>4542</v>
      </c>
      <c r="G480" s="6" t="s">
        <v>4202</v>
      </c>
      <c r="H480" s="32">
        <v>28.14</v>
      </c>
      <c r="I480" s="33">
        <v>39.173999999999999</v>
      </c>
      <c r="J480" s="33">
        <v>39.307000000000002</v>
      </c>
      <c r="K480" s="34">
        <v>1</v>
      </c>
      <c r="L480" s="34">
        <v>1</v>
      </c>
      <c r="M480" s="7">
        <v>1</v>
      </c>
      <c r="N480" s="7">
        <v>0.57999999999999996</v>
      </c>
      <c r="O480" s="7">
        <v>0</v>
      </c>
      <c r="P480" s="7">
        <v>0.42</v>
      </c>
      <c r="Q480" s="35">
        <v>39.173999999999999</v>
      </c>
      <c r="R480" s="35">
        <v>39.307000000000002</v>
      </c>
      <c r="S480" s="35">
        <v>1102.35636</v>
      </c>
      <c r="T480" s="35">
        <v>1106.09898</v>
      </c>
      <c r="U480" s="36">
        <v>1.6078097304971265E-3</v>
      </c>
      <c r="V480" s="37">
        <v>1.6139347490128693E-3</v>
      </c>
      <c r="W480" s="37">
        <v>6.1250185157428125E-6</v>
      </c>
      <c r="X480" s="38">
        <v>0.17217838187123446</v>
      </c>
      <c r="Y480" s="39">
        <v>6118.6347502215522</v>
      </c>
      <c r="Z480" s="40">
        <v>3.4432701170039087E-3</v>
      </c>
      <c r="AA480" s="41">
        <v>1.8653428104592593E-3</v>
      </c>
      <c r="AB480" s="41">
        <v>-1.5779273065446495E-3</v>
      </c>
      <c r="AC480" s="42">
        <v>-5.5568745906312182</v>
      </c>
      <c r="AD480" s="43">
        <v>-197472.44458533113</v>
      </c>
      <c r="AE480" s="40">
        <v>0</v>
      </c>
      <c r="AF480" s="41">
        <v>1.3606811562005682E-3</v>
      </c>
      <c r="AG480" s="41">
        <v>1.3606811562005682E-3</v>
      </c>
      <c r="AH480" s="42">
        <v>4.972990758099086</v>
      </c>
      <c r="AI480" s="43">
        <v>176723.19680522694</v>
      </c>
      <c r="AJ480" s="42">
        <v>-0.41170545066089748</v>
      </c>
      <c r="AK480" s="31">
        <v>-14630.613029882632</v>
      </c>
      <c r="AL480" s="44">
        <f>+$AL$6*W480/H480*10^6</f>
        <v>108.8311747644423</v>
      </c>
      <c r="AM480" s="31">
        <v>163283.09375</v>
      </c>
      <c r="AN480" s="45">
        <v>-8.9602742659220538E-2</v>
      </c>
      <c r="AR480" s="33"/>
    </row>
    <row r="481" spans="1:44">
      <c r="A481" s="6" t="s">
        <v>5647</v>
      </c>
      <c r="B481" s="6" t="s">
        <v>5701</v>
      </c>
      <c r="C481" s="119" t="s">
        <v>5724</v>
      </c>
      <c r="D481" s="30">
        <v>2310202</v>
      </c>
      <c r="E481" s="6" t="s">
        <v>5669</v>
      </c>
      <c r="F481" s="31" t="s">
        <v>4538</v>
      </c>
      <c r="G481" s="6" t="s">
        <v>4202</v>
      </c>
      <c r="H481" s="32">
        <v>44.68</v>
      </c>
      <c r="I481" s="33">
        <v>46.52</v>
      </c>
      <c r="J481" s="33">
        <v>47.012</v>
      </c>
      <c r="K481" s="34">
        <v>1</v>
      </c>
      <c r="L481" s="34">
        <v>1</v>
      </c>
      <c r="M481" s="7">
        <v>1</v>
      </c>
      <c r="N481" s="7">
        <v>1</v>
      </c>
      <c r="O481" s="7">
        <v>0</v>
      </c>
      <c r="P481" s="7">
        <v>0</v>
      </c>
      <c r="Q481" s="35">
        <v>46.52</v>
      </c>
      <c r="R481" s="35">
        <v>47.012</v>
      </c>
      <c r="S481" s="35">
        <v>2078.5136000000002</v>
      </c>
      <c r="T481" s="35">
        <v>2100.4961600000001</v>
      </c>
      <c r="U481" s="36">
        <v>3.0315554137598597E-3</v>
      </c>
      <c r="V481" s="37">
        <v>3.0648828035191719E-3</v>
      </c>
      <c r="W481" s="37">
        <v>3.3327389759312161E-5</v>
      </c>
      <c r="X481" s="38">
        <v>0.93685529700874881</v>
      </c>
      <c r="Y481" s="39">
        <v>20968.113182827859</v>
      </c>
      <c r="Z481" s="40">
        <v>6.4923504107748031E-3</v>
      </c>
      <c r="AA481" s="41">
        <v>6.1074309294374155E-3</v>
      </c>
      <c r="AB481" s="41">
        <v>-3.8491948133738754E-4</v>
      </c>
      <c r="AC481" s="42">
        <v>-1.3555436149758726</v>
      </c>
      <c r="AD481" s="43">
        <v>-30338.934981554896</v>
      </c>
      <c r="AE481" s="40">
        <v>0</v>
      </c>
      <c r="AF481" s="41">
        <v>0</v>
      </c>
      <c r="AG481" s="41">
        <v>0</v>
      </c>
      <c r="AH481" s="42">
        <v>0</v>
      </c>
      <c r="AI481" s="43">
        <v>0</v>
      </c>
      <c r="AJ481" s="42">
        <v>-0.4186883179671238</v>
      </c>
      <c r="AK481" s="31">
        <v>-9370.8217987270364</v>
      </c>
      <c r="AL481" s="44">
        <f>+$AL$6*W481/H481*10^6</f>
        <v>372.95646552497942</v>
      </c>
      <c r="AM481" s="31">
        <v>243420.703125</v>
      </c>
      <c r="AN481" s="45">
        <v>-3.8496404284540195E-2</v>
      </c>
      <c r="AR481" s="33"/>
    </row>
    <row r="482" spans="1:44">
      <c r="A482" s="6" t="s">
        <v>1367</v>
      </c>
      <c r="B482" s="6" t="s">
        <v>1778</v>
      </c>
      <c r="C482" s="119" t="s">
        <v>2814</v>
      </c>
      <c r="D482" s="30">
        <v>2630085</v>
      </c>
      <c r="E482" s="6" t="s">
        <v>863</v>
      </c>
      <c r="F482" s="31" t="s">
        <v>4540</v>
      </c>
      <c r="G482" s="6" t="s">
        <v>4202</v>
      </c>
      <c r="H482" s="32">
        <v>43.75</v>
      </c>
      <c r="I482" s="33">
        <v>36.734000000000002</v>
      </c>
      <c r="J482" s="33">
        <v>36.927</v>
      </c>
      <c r="K482" s="34">
        <v>1</v>
      </c>
      <c r="L482" s="34">
        <v>1</v>
      </c>
      <c r="M482" s="7">
        <v>1</v>
      </c>
      <c r="N482" s="7">
        <v>0.55000000000000004</v>
      </c>
      <c r="O482" s="7">
        <v>0</v>
      </c>
      <c r="P482" s="7">
        <v>0.45</v>
      </c>
      <c r="Q482" s="35">
        <v>36.734000000000002</v>
      </c>
      <c r="R482" s="35">
        <v>36.927</v>
      </c>
      <c r="S482" s="35">
        <v>1607.1125000000002</v>
      </c>
      <c r="T482" s="35">
        <v>1615.5562500000001</v>
      </c>
      <c r="U482" s="36">
        <v>2.3440070827037852E-3</v>
      </c>
      <c r="V482" s="37">
        <v>2.3572957013846289E-3</v>
      </c>
      <c r="W482" s="37">
        <v>1.3288618680843724E-5</v>
      </c>
      <c r="X482" s="38">
        <v>0.37355199104962239</v>
      </c>
      <c r="Y482" s="39">
        <v>8538.3312239913685</v>
      </c>
      <c r="Z482" s="40">
        <v>5.0199034057493395E-3</v>
      </c>
      <c r="AA482" s="41">
        <v>2.5835772131203322E-3</v>
      </c>
      <c r="AB482" s="41">
        <v>-2.4363261926290073E-3</v>
      </c>
      <c r="AC482" s="42">
        <v>-8.5798370166720623</v>
      </c>
      <c r="AD482" s="43">
        <v>-196110.56038107572</v>
      </c>
      <c r="AE482" s="40">
        <v>0</v>
      </c>
      <c r="AF482" s="41">
        <v>2.1293531067662561E-3</v>
      </c>
      <c r="AG482" s="41">
        <v>2.1293531067662561E-3</v>
      </c>
      <c r="AH482" s="42">
        <v>7.7823179019003641</v>
      </c>
      <c r="AI482" s="43">
        <v>177881.55204343688</v>
      </c>
      <c r="AJ482" s="42">
        <v>-0.42396712372207634</v>
      </c>
      <c r="AK482" s="31">
        <v>-9690.6771136474563</v>
      </c>
      <c r="AL482" s="44">
        <f>+$AL$6*W482/H482*10^6</f>
        <v>151.86992778107114</v>
      </c>
      <c r="AM482" s="31">
        <v>116066.8984375</v>
      </c>
      <c r="AN482" s="45">
        <v>-8.3492169120601742E-2</v>
      </c>
      <c r="AR482" s="33"/>
    </row>
    <row r="483" spans="1:44">
      <c r="A483" s="6" t="s">
        <v>5900</v>
      </c>
      <c r="B483" s="6" t="s">
        <v>5895</v>
      </c>
      <c r="C483" s="119" t="s">
        <v>5906</v>
      </c>
      <c r="D483" s="30" t="s">
        <v>5915</v>
      </c>
      <c r="E483" s="6" t="s">
        <v>5919</v>
      </c>
      <c r="F483" s="31" t="s">
        <v>4547</v>
      </c>
      <c r="G483" s="6" t="s">
        <v>4202</v>
      </c>
      <c r="H483" s="32">
        <v>38.6</v>
      </c>
      <c r="I483" s="33">
        <v>21.613</v>
      </c>
      <c r="J483" s="33">
        <v>21.710999999999999</v>
      </c>
      <c r="K483" s="34">
        <v>1</v>
      </c>
      <c r="L483" s="34">
        <v>1</v>
      </c>
      <c r="M483" s="7">
        <v>1</v>
      </c>
      <c r="N483" s="7">
        <v>1</v>
      </c>
      <c r="O483" s="7">
        <v>0</v>
      </c>
      <c r="P483" s="7">
        <v>0</v>
      </c>
      <c r="Q483" s="35">
        <v>21.613</v>
      </c>
      <c r="R483" s="35">
        <v>21.710999999999999</v>
      </c>
      <c r="S483" s="35">
        <v>834.26179999999999</v>
      </c>
      <c r="T483" s="35">
        <v>838.04459999999995</v>
      </c>
      <c r="U483" s="36">
        <v>1.2167882261068896E-3</v>
      </c>
      <c r="V483" s="37">
        <v>1.2228103683474968E-3</v>
      </c>
      <c r="W483" s="37">
        <v>6.0221422406071552E-6</v>
      </c>
      <c r="X483" s="38">
        <v>0.16928646072189094</v>
      </c>
      <c r="Y483" s="39">
        <v>4385.6596041940657</v>
      </c>
      <c r="Z483" s="40">
        <v>2.6058621603071183E-3</v>
      </c>
      <c r="AA483" s="41">
        <v>2.4367097677950558E-3</v>
      </c>
      <c r="AB483" s="41">
        <v>-1.6915239251206245E-4</v>
      </c>
      <c r="AC483" s="42">
        <v>-0.59569197389269013</v>
      </c>
      <c r="AD483" s="43">
        <v>-15432.434556805443</v>
      </c>
      <c r="AE483" s="40">
        <v>0</v>
      </c>
      <c r="AF483" s="41">
        <v>0</v>
      </c>
      <c r="AG483" s="41">
        <v>0</v>
      </c>
      <c r="AH483" s="42">
        <v>0</v>
      </c>
      <c r="AI483" s="43">
        <v>0</v>
      </c>
      <c r="AJ483" s="42">
        <v>-0.42640551317079922</v>
      </c>
      <c r="AK483" s="31">
        <v>-11046.774952611377</v>
      </c>
      <c r="AL483" s="44">
        <f>+$AL$6*W483/H483*10^6</f>
        <v>78.007023842061599</v>
      </c>
      <c r="AM483" s="31">
        <v>98959.6015625</v>
      </c>
      <c r="AN483" s="45">
        <v>-0.11162913732665501</v>
      </c>
      <c r="AR483" s="33"/>
    </row>
    <row r="484" spans="1:44">
      <c r="A484" s="6" t="s">
        <v>6149</v>
      </c>
      <c r="B484" s="6" t="s">
        <v>6101</v>
      </c>
      <c r="C484" s="119" t="s">
        <v>6195</v>
      </c>
      <c r="D484" s="30">
        <v>2731654</v>
      </c>
      <c r="E484" s="6" t="s">
        <v>6276</v>
      </c>
      <c r="F484" s="31" t="s">
        <v>4541</v>
      </c>
      <c r="G484" s="6" t="s">
        <v>4202</v>
      </c>
      <c r="H484" s="32">
        <v>22.39</v>
      </c>
      <c r="I484" s="33">
        <v>32.648000000000003</v>
      </c>
      <c r="J484" s="33">
        <v>32.722000000000001</v>
      </c>
      <c r="K484" s="34">
        <v>0.94</v>
      </c>
      <c r="L484" s="34">
        <v>0.94</v>
      </c>
      <c r="M484" s="7">
        <v>1</v>
      </c>
      <c r="N484" s="7">
        <v>1</v>
      </c>
      <c r="O484" s="7">
        <v>0</v>
      </c>
      <c r="P484" s="7">
        <v>0</v>
      </c>
      <c r="Q484" s="35">
        <v>30.689120000000003</v>
      </c>
      <c r="R484" s="35">
        <v>30.758679999999998</v>
      </c>
      <c r="S484" s="35">
        <v>687.12939680000011</v>
      </c>
      <c r="T484" s="35">
        <v>688.68684519999999</v>
      </c>
      <c r="U484" s="36">
        <v>1.0021925489554588E-3</v>
      </c>
      <c r="V484" s="37">
        <v>1.0048789943340576E-3</v>
      </c>
      <c r="W484" s="37">
        <v>2.6864453785988094E-6</v>
      </c>
      <c r="X484" s="38">
        <v>7.5517782857918964E-2</v>
      </c>
      <c r="Y484" s="39">
        <v>3372.8353219258133</v>
      </c>
      <c r="Z484" s="40">
        <v>2.1462860871201048E-3</v>
      </c>
      <c r="AA484" s="41">
        <v>2.0024351480229115E-3</v>
      </c>
      <c r="AB484" s="41">
        <v>-1.4385093909719329E-4</v>
      </c>
      <c r="AC484" s="42">
        <v>-0.50658964135558127</v>
      </c>
      <c r="AD484" s="43">
        <v>-22625.709752370756</v>
      </c>
      <c r="AE484" s="40">
        <v>0</v>
      </c>
      <c r="AF484" s="41">
        <v>0</v>
      </c>
      <c r="AG484" s="41">
        <v>0</v>
      </c>
      <c r="AH484" s="42">
        <v>0</v>
      </c>
      <c r="AI484" s="43">
        <v>0</v>
      </c>
      <c r="AJ484" s="42">
        <v>-0.43107185849766227</v>
      </c>
      <c r="AK484" s="31">
        <v>-19252.874430444943</v>
      </c>
      <c r="AL484" s="44">
        <f>+$AL$6*W484/H484*10^6</f>
        <v>59.992080808370019</v>
      </c>
      <c r="AM484" s="31">
        <v>256991.15625</v>
      </c>
      <c r="AN484" s="45">
        <v>-7.491648627673328E-2</v>
      </c>
      <c r="AR484" s="33"/>
    </row>
    <row r="485" spans="1:44">
      <c r="A485" s="6" t="s">
        <v>5954</v>
      </c>
      <c r="B485" s="6" t="s">
        <v>5966</v>
      </c>
      <c r="C485" s="119" t="s">
        <v>5986</v>
      </c>
      <c r="D485" s="30">
        <v>2237022</v>
      </c>
      <c r="E485" s="6" t="s">
        <v>5976</v>
      </c>
      <c r="F485" s="31" t="s">
        <v>4551</v>
      </c>
      <c r="G485" s="6" t="s">
        <v>4200</v>
      </c>
      <c r="H485" s="32">
        <v>13.94</v>
      </c>
      <c r="I485" s="33">
        <v>40.085999999999999</v>
      </c>
      <c r="J485" s="33">
        <v>39.642000000000003</v>
      </c>
      <c r="K485" s="34">
        <v>0.91</v>
      </c>
      <c r="L485" s="34">
        <v>0.91</v>
      </c>
      <c r="M485" s="7">
        <v>1</v>
      </c>
      <c r="N485" s="7">
        <v>0</v>
      </c>
      <c r="O485" s="7">
        <v>0</v>
      </c>
      <c r="P485" s="7">
        <v>1</v>
      </c>
      <c r="Q485" s="35">
        <v>36.478259999999999</v>
      </c>
      <c r="R485" s="35">
        <v>36.074220000000004</v>
      </c>
      <c r="S485" s="35">
        <v>508.50694439999995</v>
      </c>
      <c r="T485" s="35">
        <v>502.87462680000004</v>
      </c>
      <c r="U485" s="36">
        <v>7.4166797861236204E-4</v>
      </c>
      <c r="V485" s="37">
        <v>7.3375606456973542E-4</v>
      </c>
      <c r="W485" s="37">
        <v>-7.9119140426266209E-6</v>
      </c>
      <c r="X485" s="38">
        <v>-0.2224092145782747</v>
      </c>
      <c r="Y485" s="39">
        <v>-15954.74996974711</v>
      </c>
      <c r="Z485" s="40">
        <v>1.5883491305311542E-3</v>
      </c>
      <c r="AA485" s="41">
        <v>0</v>
      </c>
      <c r="AB485" s="41">
        <v>-1.5883491305311542E-3</v>
      </c>
      <c r="AC485" s="42">
        <v>-5.5935763883999989</v>
      </c>
      <c r="AD485" s="43">
        <v>-401260.85999999993</v>
      </c>
      <c r="AE485" s="40">
        <v>0</v>
      </c>
      <c r="AF485" s="41">
        <v>1.4728984712651023E-3</v>
      </c>
      <c r="AG485" s="41">
        <v>1.4728984712651023E-3</v>
      </c>
      <c r="AH485" s="42">
        <v>5.383120396605201</v>
      </c>
      <c r="AI485" s="43">
        <v>386163.58655704459</v>
      </c>
      <c r="AJ485" s="42">
        <v>-0.43286520637307291</v>
      </c>
      <c r="AK485" s="31">
        <v>-31052.023412702431</v>
      </c>
      <c r="AL485" s="44">
        <f>+$AL$6*W485/H485*10^6</f>
        <v>-283.78457828646418</v>
      </c>
      <c r="AM485" s="31">
        <v>315457.15625</v>
      </c>
      <c r="AN485" s="45">
        <v>-9.8434994412026217E-2</v>
      </c>
      <c r="AR485" s="33"/>
    </row>
    <row r="486" spans="1:44">
      <c r="A486" s="6" t="s">
        <v>1430</v>
      </c>
      <c r="B486" s="6" t="s">
        <v>2238</v>
      </c>
      <c r="C486" s="119" t="s">
        <v>2877</v>
      </c>
      <c r="D486" s="30" t="s">
        <v>2375</v>
      </c>
      <c r="E486" s="6" t="s">
        <v>909</v>
      </c>
      <c r="F486" s="31" t="s">
        <v>4552</v>
      </c>
      <c r="G486" s="6" t="s">
        <v>4200</v>
      </c>
      <c r="H486" s="32">
        <v>13.04</v>
      </c>
      <c r="I486" s="33">
        <v>35.655999999999999</v>
      </c>
      <c r="J486" s="33">
        <v>35.356999999999999</v>
      </c>
      <c r="K486" s="34">
        <v>1</v>
      </c>
      <c r="L486" s="34">
        <v>1</v>
      </c>
      <c r="M486" s="7">
        <v>1</v>
      </c>
      <c r="N486" s="7">
        <v>0.48</v>
      </c>
      <c r="O486" s="7">
        <v>0</v>
      </c>
      <c r="P486" s="7">
        <v>0.52</v>
      </c>
      <c r="Q486" s="35">
        <v>35.655999999999999</v>
      </c>
      <c r="R486" s="35">
        <v>35.356999999999999</v>
      </c>
      <c r="S486" s="35">
        <v>464.95423999999997</v>
      </c>
      <c r="T486" s="35">
        <v>461.05527999999998</v>
      </c>
      <c r="U486" s="36">
        <v>6.7814545135648897E-4</v>
      </c>
      <c r="V486" s="37">
        <v>6.7273648295730116E-4</v>
      </c>
      <c r="W486" s="37">
        <v>-5.4089683991878114E-6</v>
      </c>
      <c r="X486" s="38">
        <v>-0.15204973244915232</v>
      </c>
      <c r="Y486" s="39">
        <v>-11660.25555591659</v>
      </c>
      <c r="Z486" s="40">
        <v>1.4523098867649871E-3</v>
      </c>
      <c r="AA486" s="41">
        <v>6.434738605192999E-4</v>
      </c>
      <c r="AB486" s="41">
        <v>-8.0883602624568722E-4</v>
      </c>
      <c r="AC486" s="42">
        <v>-2.8484204206301968</v>
      </c>
      <c r="AD486" s="43">
        <v>-218437.14882133415</v>
      </c>
      <c r="AE486" s="40">
        <v>0</v>
      </c>
      <c r="AF486" s="41">
        <v>7.0221391588008817E-4</v>
      </c>
      <c r="AG486" s="41">
        <v>7.0221391588008817E-4</v>
      </c>
      <c r="AH486" s="42">
        <v>2.5664376242493518</v>
      </c>
      <c r="AI486" s="43">
        <v>196812.70124611593</v>
      </c>
      <c r="AJ486" s="42">
        <v>-0.43403252882999732</v>
      </c>
      <c r="AK486" s="31">
        <v>-33284.703131134796</v>
      </c>
      <c r="AL486" s="44">
        <f>+$AL$6*W486/H486*10^6</f>
        <v>-207.39909506088236</v>
      </c>
      <c r="AM486" s="31">
        <v>241490.203125</v>
      </c>
      <c r="AN486" s="45">
        <v>-0.13783044902200853</v>
      </c>
      <c r="AR486" s="33"/>
    </row>
    <row r="487" spans="1:44">
      <c r="A487" s="6" t="s">
        <v>4845</v>
      </c>
      <c r="B487" s="6" t="s">
        <v>4808</v>
      </c>
      <c r="C487" s="119" t="s">
        <v>4929</v>
      </c>
      <c r="D487" s="30" t="s">
        <v>4896</v>
      </c>
      <c r="E487" s="6" t="s">
        <v>5097</v>
      </c>
      <c r="F487" s="31" t="s">
        <v>4543</v>
      </c>
      <c r="G487" s="6" t="s">
        <v>4202</v>
      </c>
      <c r="H487" s="32">
        <v>49.67</v>
      </c>
      <c r="I487" s="33">
        <v>38.725000000000001</v>
      </c>
      <c r="J487" s="33">
        <v>38.744999999999997</v>
      </c>
      <c r="K487" s="34">
        <v>0.93</v>
      </c>
      <c r="L487" s="34">
        <v>0.93</v>
      </c>
      <c r="M487" s="7">
        <v>0.53</v>
      </c>
      <c r="N487" s="7">
        <v>1</v>
      </c>
      <c r="O487" s="7">
        <v>0.47</v>
      </c>
      <c r="P487" s="7">
        <v>0</v>
      </c>
      <c r="Q487" s="35">
        <v>36.014250000000004</v>
      </c>
      <c r="R487" s="35">
        <v>36.032849999999996</v>
      </c>
      <c r="S487" s="35">
        <v>1788.8277975000003</v>
      </c>
      <c r="T487" s="35">
        <v>1789.7516595</v>
      </c>
      <c r="U487" s="36">
        <v>2.6090426320978855E-3</v>
      </c>
      <c r="V487" s="37">
        <v>2.6114682750819451E-3</v>
      </c>
      <c r="W487" s="37">
        <v>2.4256429840595686E-6</v>
      </c>
      <c r="X487" s="38">
        <v>6.8186452484876994E-2</v>
      </c>
      <c r="Y487" s="39">
        <v>1372.7894601344269</v>
      </c>
      <c r="Z487" s="40">
        <v>2.9613755471840026E-3</v>
      </c>
      <c r="AA487" s="41">
        <v>5.2039060339164056E-3</v>
      </c>
      <c r="AB487" s="41">
        <v>2.242530486732403E-3</v>
      </c>
      <c r="AC487" s="42">
        <v>7.8973604352708087</v>
      </c>
      <c r="AD487" s="43">
        <v>158996.58617416566</v>
      </c>
      <c r="AE487" s="40">
        <v>2.3004092813514814E-3</v>
      </c>
      <c r="AF487" s="41">
        <v>0</v>
      </c>
      <c r="AG487" s="41">
        <v>-2.3004092813514814E-3</v>
      </c>
      <c r="AH487" s="42">
        <v>-8.4074906482500023</v>
      </c>
      <c r="AI487" s="43">
        <v>-169266.97500000003</v>
      </c>
      <c r="AJ487" s="42">
        <v>-0.44194376049431661</v>
      </c>
      <c r="AK487" s="31">
        <v>-8897.599365699949</v>
      </c>
      <c r="AL487" s="44">
        <f>+$AL$6*W487/H487*10^6</f>
        <v>24.41758590758575</v>
      </c>
      <c r="AM487" s="31">
        <v>241178.84375</v>
      </c>
      <c r="AN487" s="45">
        <v>-3.6892122158620928E-2</v>
      </c>
      <c r="AR487" s="33"/>
    </row>
    <row r="488" spans="1:44">
      <c r="A488" s="6" t="s">
        <v>1402</v>
      </c>
      <c r="B488" s="6" t="s">
        <v>2211</v>
      </c>
      <c r="C488" s="119" t="s">
        <v>2849</v>
      </c>
      <c r="D488" s="30">
        <v>2432225</v>
      </c>
      <c r="E488" s="6" t="s">
        <v>4304</v>
      </c>
      <c r="F488" s="31" t="s">
        <v>4552</v>
      </c>
      <c r="G488" s="6" t="s">
        <v>4202</v>
      </c>
      <c r="H488" s="32">
        <v>23.35</v>
      </c>
      <c r="I488" s="33">
        <v>59.792000000000002</v>
      </c>
      <c r="J488" s="33">
        <v>59.98</v>
      </c>
      <c r="K488" s="34">
        <v>1</v>
      </c>
      <c r="L488" s="34">
        <v>1</v>
      </c>
      <c r="M488" s="7">
        <v>1</v>
      </c>
      <c r="N488" s="7">
        <v>0.44</v>
      </c>
      <c r="O488" s="7">
        <v>0</v>
      </c>
      <c r="P488" s="7">
        <v>0.56000000000000005</v>
      </c>
      <c r="Q488" s="35">
        <v>59.792000000000002</v>
      </c>
      <c r="R488" s="35">
        <v>59.98</v>
      </c>
      <c r="S488" s="35">
        <v>1396.1432000000002</v>
      </c>
      <c r="T488" s="35">
        <v>1400.5329999999999</v>
      </c>
      <c r="U488" s="36">
        <v>2.0363039608420242E-3</v>
      </c>
      <c r="V488" s="37">
        <v>2.0435502759791361E-3</v>
      </c>
      <c r="W488" s="37">
        <v>7.2463151371119673E-6</v>
      </c>
      <c r="X488" s="38">
        <v>0.20369878256370644</v>
      </c>
      <c r="Y488" s="39">
        <v>8723.716598017405</v>
      </c>
      <c r="Z488" s="40">
        <v>4.3609293093008622E-3</v>
      </c>
      <c r="AA488" s="41">
        <v>1.7917717913062117E-3</v>
      </c>
      <c r="AB488" s="41">
        <v>-2.5691575179946505E-3</v>
      </c>
      <c r="AC488" s="42">
        <v>-9.047619666546197</v>
      </c>
      <c r="AD488" s="43">
        <v>-387478.35831032961</v>
      </c>
      <c r="AE488" s="40">
        <v>0</v>
      </c>
      <c r="AF488" s="41">
        <v>2.2971770112135302E-3</v>
      </c>
      <c r="AG488" s="41">
        <v>2.2971770112135302E-3</v>
      </c>
      <c r="AH488" s="42">
        <v>8.3956774108501424</v>
      </c>
      <c r="AI488" s="43">
        <v>359557.91909422446</v>
      </c>
      <c r="AJ488" s="42">
        <v>-0.44824347313234902</v>
      </c>
      <c r="AK488" s="31">
        <v>-19196.722618087719</v>
      </c>
      <c r="AL488" s="44">
        <f>+$AL$6*W488/H488*10^6</f>
        <v>155.16734768976374</v>
      </c>
      <c r="AM488" s="31">
        <v>1238696.25</v>
      </c>
      <c r="AN488" s="45">
        <v>-1.5497522187612757E-2</v>
      </c>
      <c r="AR488" s="33"/>
    </row>
    <row r="489" spans="1:44">
      <c r="A489" s="6" t="s">
        <v>1485</v>
      </c>
      <c r="B489" s="6" t="s">
        <v>2293</v>
      </c>
      <c r="C489" s="119" t="s">
        <v>2930</v>
      </c>
      <c r="D489" s="30">
        <v>2897040</v>
      </c>
      <c r="E489" s="6" t="s">
        <v>960</v>
      </c>
      <c r="F489" s="31" t="s">
        <v>4555</v>
      </c>
      <c r="G489" s="6" t="s">
        <v>4202</v>
      </c>
      <c r="H489" s="32">
        <v>62.75</v>
      </c>
      <c r="I489" s="33">
        <v>55.668999999999997</v>
      </c>
      <c r="J489" s="33">
        <v>55.668999999999997</v>
      </c>
      <c r="K489" s="34">
        <v>1</v>
      </c>
      <c r="L489" s="34">
        <v>1</v>
      </c>
      <c r="M489" s="7">
        <v>0.59</v>
      </c>
      <c r="N489" s="7">
        <v>0.56000000000000005</v>
      </c>
      <c r="O489" s="7">
        <v>0.41</v>
      </c>
      <c r="P489" s="7">
        <v>0.44</v>
      </c>
      <c r="Q489" s="35">
        <v>55.668999999999997</v>
      </c>
      <c r="R489" s="35">
        <v>55.668999999999997</v>
      </c>
      <c r="S489" s="35">
        <v>3493.22975</v>
      </c>
      <c r="T489" s="35">
        <v>3493.22975</v>
      </c>
      <c r="U489" s="36">
        <v>5.0949484093438212E-3</v>
      </c>
      <c r="V489" s="37">
        <v>5.097052778957032E-3</v>
      </c>
      <c r="W489" s="37">
        <v>2.1043696132108658E-6</v>
      </c>
      <c r="X489" s="38">
        <v>5.9155242376879767E-2</v>
      </c>
      <c r="Y489" s="39">
        <v>942.71302592637085</v>
      </c>
      <c r="Z489" s="40">
        <v>6.4376630710439049E-3</v>
      </c>
      <c r="AA489" s="41">
        <v>5.6878986508203475E-3</v>
      </c>
      <c r="AB489" s="41">
        <v>-7.4976442022355733E-4</v>
      </c>
      <c r="AC489" s="42">
        <v>-2.6403921387374383</v>
      </c>
      <c r="AD489" s="43">
        <v>-42077.962370317735</v>
      </c>
      <c r="AE489" s="40">
        <v>3.9187695529473605E-3</v>
      </c>
      <c r="AF489" s="41">
        <v>4.5018696373074216E-3</v>
      </c>
      <c r="AG489" s="41">
        <v>5.8310008436006106E-4</v>
      </c>
      <c r="AH489" s="42">
        <v>2.1311027328888423</v>
      </c>
      <c r="AI489" s="43">
        <v>33961.796540061237</v>
      </c>
      <c r="AJ489" s="42">
        <v>-0.45013416347171598</v>
      </c>
      <c r="AK489" s="31">
        <v>-7173.4528043301252</v>
      </c>
      <c r="AL489" s="44">
        <f>+$AL$6*W489/H489*10^6</f>
        <v>16.767885364230008</v>
      </c>
      <c r="AM489" s="31">
        <v>180479.40625</v>
      </c>
      <c r="AN489" s="45">
        <v>-3.9746655606753611E-2</v>
      </c>
      <c r="AR489" s="33"/>
    </row>
    <row r="490" spans="1:44">
      <c r="A490" s="6" t="s">
        <v>3655</v>
      </c>
      <c r="B490" s="6" t="s">
        <v>434</v>
      </c>
      <c r="C490" s="119" t="s">
        <v>3816</v>
      </c>
      <c r="D490" s="30">
        <v>2919290</v>
      </c>
      <c r="E490" s="6" t="s">
        <v>3012</v>
      </c>
      <c r="F490" s="31" t="s">
        <v>4552</v>
      </c>
      <c r="G490" s="6" t="s">
        <v>4202</v>
      </c>
      <c r="H490" s="32">
        <v>14.65</v>
      </c>
      <c r="I490" s="33">
        <v>84.649000000000001</v>
      </c>
      <c r="J490" s="33">
        <v>84.828999999999994</v>
      </c>
      <c r="K490" s="34">
        <v>0.57999999999999996</v>
      </c>
      <c r="L490" s="34">
        <v>0.57999999999999996</v>
      </c>
      <c r="M490" s="7">
        <v>1</v>
      </c>
      <c r="N490" s="7">
        <v>1</v>
      </c>
      <c r="O490" s="7">
        <v>0</v>
      </c>
      <c r="P490" s="7">
        <v>0</v>
      </c>
      <c r="Q490" s="35">
        <v>49.096419999999995</v>
      </c>
      <c r="R490" s="35">
        <v>49.200819999999993</v>
      </c>
      <c r="S490" s="35">
        <v>719.26255299999991</v>
      </c>
      <c r="T490" s="35">
        <v>720.79201299999988</v>
      </c>
      <c r="U490" s="36">
        <v>1.0490594271126673E-3</v>
      </c>
      <c r="V490" s="37">
        <v>1.0517243914207712E-3</v>
      </c>
      <c r="W490" s="37">
        <v>2.6649643081039492E-6</v>
      </c>
      <c r="X490" s="38">
        <v>7.4913935547227473E-2</v>
      </c>
      <c r="Y490" s="39">
        <v>5113.5792182407831</v>
      </c>
      <c r="Z490" s="40">
        <v>2.246655750255607E-3</v>
      </c>
      <c r="AA490" s="41">
        <v>2.0957845663891403E-3</v>
      </c>
      <c r="AB490" s="41">
        <v>-1.5087118386646666E-4</v>
      </c>
      <c r="AC490" s="42">
        <v>-0.53131233904677744</v>
      </c>
      <c r="AD490" s="43">
        <v>-36267.053859848289</v>
      </c>
      <c r="AE490" s="40">
        <v>0</v>
      </c>
      <c r="AF490" s="41">
        <v>0</v>
      </c>
      <c r="AG490" s="41">
        <v>0</v>
      </c>
      <c r="AH490" s="42">
        <v>0</v>
      </c>
      <c r="AI490" s="43">
        <v>0</v>
      </c>
      <c r="AJ490" s="42">
        <v>-0.45639840349954997</v>
      </c>
      <c r="AK490" s="31">
        <v>-31153.474641607507</v>
      </c>
      <c r="AL490" s="44">
        <f>+$AL$6*W490/H490*10^6</f>
        <v>90.954413245868565</v>
      </c>
      <c r="AM490" s="31">
        <v>1460853.75</v>
      </c>
      <c r="AN490" s="45">
        <v>-2.1325526009436269E-2</v>
      </c>
      <c r="AR490" s="33"/>
    </row>
    <row r="491" spans="1:44">
      <c r="A491" s="6" t="s">
        <v>1465</v>
      </c>
      <c r="B491" s="6" t="s">
        <v>2274</v>
      </c>
      <c r="C491" s="119" t="s">
        <v>2910</v>
      </c>
      <c r="D491" s="30" t="s">
        <v>2378</v>
      </c>
      <c r="E491" s="6" t="s">
        <v>941</v>
      </c>
      <c r="F491" s="31" t="s">
        <v>4542</v>
      </c>
      <c r="G491" s="6" t="s">
        <v>4202</v>
      </c>
      <c r="H491" s="32">
        <v>49.87</v>
      </c>
      <c r="I491" s="33">
        <v>15.875</v>
      </c>
      <c r="J491" s="33">
        <v>15.911</v>
      </c>
      <c r="K491" s="34">
        <v>0.92</v>
      </c>
      <c r="L491" s="34">
        <v>0.92</v>
      </c>
      <c r="M491" s="7">
        <v>1</v>
      </c>
      <c r="N491" s="7">
        <v>1</v>
      </c>
      <c r="O491" s="7">
        <v>0</v>
      </c>
      <c r="P491" s="7">
        <v>0</v>
      </c>
      <c r="Q491" s="35">
        <v>14.605</v>
      </c>
      <c r="R491" s="35">
        <v>14.638120000000001</v>
      </c>
      <c r="S491" s="35">
        <v>728.35135000000002</v>
      </c>
      <c r="T491" s="35">
        <v>730.00304440000002</v>
      </c>
      <c r="U491" s="36">
        <v>1.0623156269998918E-3</v>
      </c>
      <c r="V491" s="37">
        <v>1.0651644215803767E-3</v>
      </c>
      <c r="W491" s="37">
        <v>2.8487945804849153E-6</v>
      </c>
      <c r="X491" s="38">
        <v>8.0081527899177191E-2</v>
      </c>
      <c r="Y491" s="39">
        <v>1605.8056526805133</v>
      </c>
      <c r="Z491" s="40">
        <v>2.275045102596818E-3</v>
      </c>
      <c r="AA491" s="41">
        <v>2.1225666853644876E-3</v>
      </c>
      <c r="AB491" s="41">
        <v>-1.5247841723233044E-4</v>
      </c>
      <c r="AC491" s="42">
        <v>-0.53697241870630286</v>
      </c>
      <c r="AD491" s="43">
        <v>-10767.443727818385</v>
      </c>
      <c r="AE491" s="40">
        <v>0</v>
      </c>
      <c r="AF491" s="41">
        <v>0</v>
      </c>
      <c r="AG491" s="41">
        <v>0</v>
      </c>
      <c r="AH491" s="42">
        <v>0</v>
      </c>
      <c r="AI491" s="43">
        <v>0</v>
      </c>
      <c r="AJ491" s="42">
        <v>-0.45689089080712564</v>
      </c>
      <c r="AK491" s="31">
        <v>-9161.6380751378711</v>
      </c>
      <c r="AL491" s="44">
        <f>+$AL$6*W491/H491*10^6</f>
        <v>28.562207544464762</v>
      </c>
      <c r="AM491" s="31">
        <v>171467.90625</v>
      </c>
      <c r="AN491" s="45">
        <v>-5.3430628946855012E-2</v>
      </c>
      <c r="AR491" s="33"/>
    </row>
    <row r="492" spans="1:44">
      <c r="A492" s="6" t="s">
        <v>1092</v>
      </c>
      <c r="B492" s="6" t="s">
        <v>1620</v>
      </c>
      <c r="C492" s="119" t="s">
        <v>2477</v>
      </c>
      <c r="D492" s="30" t="s">
        <v>2346</v>
      </c>
      <c r="E492" s="6" t="s">
        <v>3968</v>
      </c>
      <c r="F492" s="31" t="s">
        <v>4552</v>
      </c>
      <c r="G492" s="6" t="s">
        <v>4200</v>
      </c>
      <c r="H492" s="32">
        <v>70.81</v>
      </c>
      <c r="I492" s="33">
        <v>12.254</v>
      </c>
      <c r="J492" s="33">
        <v>12.231</v>
      </c>
      <c r="K492" s="34">
        <v>0.89</v>
      </c>
      <c r="L492" s="34">
        <v>0.89</v>
      </c>
      <c r="M492" s="7">
        <v>1</v>
      </c>
      <c r="N492" s="7">
        <v>0.47000000000000003</v>
      </c>
      <c r="O492" s="7">
        <v>0</v>
      </c>
      <c r="P492" s="7">
        <v>0.53</v>
      </c>
      <c r="Q492" s="35">
        <v>10.90606</v>
      </c>
      <c r="R492" s="35">
        <v>10.885590000000001</v>
      </c>
      <c r="S492" s="35">
        <v>772.25810860000001</v>
      </c>
      <c r="T492" s="35">
        <v>770.80862790000003</v>
      </c>
      <c r="U492" s="36">
        <v>1.1263545496869875E-3</v>
      </c>
      <c r="V492" s="37">
        <v>1.1247047975821666E-3</v>
      </c>
      <c r="W492" s="37">
        <v>-1.6497521048209653E-6</v>
      </c>
      <c r="X492" s="38">
        <v>-4.6375639055890851E-2</v>
      </c>
      <c r="Y492" s="39">
        <v>-654.93064617837661</v>
      </c>
      <c r="Z492" s="40">
        <v>2.4121902539359771E-3</v>
      </c>
      <c r="AA492" s="41">
        <v>1.0533703683207056E-3</v>
      </c>
      <c r="AB492" s="41">
        <v>-1.3588198856152715E-3</v>
      </c>
      <c r="AC492" s="42">
        <v>-4.7852595390814736</v>
      </c>
      <c r="AD492" s="43">
        <v>-67578.866531301697</v>
      </c>
      <c r="AE492" s="40">
        <v>0</v>
      </c>
      <c r="AF492" s="41">
        <v>1.196562877222674E-3</v>
      </c>
      <c r="AG492" s="41">
        <v>1.196562877222674E-3</v>
      </c>
      <c r="AH492" s="42">
        <v>4.3731744963150572</v>
      </c>
      <c r="AI492" s="43">
        <v>61759.278298475598</v>
      </c>
      <c r="AJ492" s="42">
        <v>-0.45846068182230759</v>
      </c>
      <c r="AK492" s="31">
        <v>-6474.5188790044704</v>
      </c>
      <c r="AL492" s="44">
        <f>+$AL$6*W492/H492*10^6</f>
        <v>-11.649146341060339</v>
      </c>
      <c r="AM492" s="31">
        <v>63415.8515625</v>
      </c>
      <c r="AN492" s="45">
        <v>-0.10209622230844691</v>
      </c>
      <c r="AR492" s="33"/>
    </row>
    <row r="493" spans="1:44">
      <c r="A493" s="6" t="s">
        <v>4326</v>
      </c>
      <c r="B493" s="6" t="s">
        <v>1662</v>
      </c>
      <c r="C493" s="119" t="s">
        <v>2522</v>
      </c>
      <c r="D493" s="30">
        <v>2106661</v>
      </c>
      <c r="E493" s="6" t="s">
        <v>753</v>
      </c>
      <c r="F493" s="31" t="s">
        <v>4538</v>
      </c>
      <c r="G493" s="6" t="s">
        <v>4202</v>
      </c>
      <c r="H493" s="32">
        <v>56.42</v>
      </c>
      <c r="I493" s="33">
        <v>17.247</v>
      </c>
      <c r="J493" s="33">
        <v>17.274999999999999</v>
      </c>
      <c r="K493" s="34">
        <v>1</v>
      </c>
      <c r="L493" s="34">
        <v>1</v>
      </c>
      <c r="M493" s="7">
        <v>1</v>
      </c>
      <c r="N493" s="7">
        <v>0.6</v>
      </c>
      <c r="O493" s="7">
        <v>0</v>
      </c>
      <c r="P493" s="7">
        <v>0.4</v>
      </c>
      <c r="Q493" s="35">
        <v>17.247</v>
      </c>
      <c r="R493" s="35">
        <v>17.274999999999999</v>
      </c>
      <c r="S493" s="35">
        <v>973.07574</v>
      </c>
      <c r="T493" s="35">
        <v>974.65549999999996</v>
      </c>
      <c r="U493" s="36">
        <v>1.4192512512765764E-3</v>
      </c>
      <c r="V493" s="37">
        <v>1.4221425100369523E-3</v>
      </c>
      <c r="W493" s="37">
        <v>2.8912587603758481E-6</v>
      </c>
      <c r="X493" s="38">
        <v>8.1275224499818916E-2</v>
      </c>
      <c r="Y493" s="39">
        <v>1440.5392502626535</v>
      </c>
      <c r="Z493" s="40">
        <v>3.0394550607241609E-3</v>
      </c>
      <c r="AA493" s="41">
        <v>1.7003528765069356E-3</v>
      </c>
      <c r="AB493" s="41">
        <v>-1.3391021842172252E-3</v>
      </c>
      <c r="AC493" s="42">
        <v>-4.7158211096747404</v>
      </c>
      <c r="AD493" s="43">
        <v>-83584.209671654375</v>
      </c>
      <c r="AE493" s="40">
        <v>0</v>
      </c>
      <c r="AF493" s="41">
        <v>1.1418898623660875E-3</v>
      </c>
      <c r="AG493" s="41">
        <v>1.1418898623660875E-3</v>
      </c>
      <c r="AH493" s="42">
        <v>4.1733566357088199</v>
      </c>
      <c r="AI493" s="43">
        <v>73969.454727203469</v>
      </c>
      <c r="AJ493" s="42">
        <v>-0.46118924946610207</v>
      </c>
      <c r="AK493" s="31">
        <v>-8174.2156941882567</v>
      </c>
      <c r="AL493" s="44">
        <f>+$AL$6*W493/H493*10^6</f>
        <v>25.622640556326196</v>
      </c>
      <c r="AM493" s="31">
        <v>110817.5</v>
      </c>
      <c r="AN493" s="45">
        <v>-7.37628596041984E-2</v>
      </c>
      <c r="AR493" s="33"/>
    </row>
    <row r="494" spans="1:44">
      <c r="A494" s="6" t="s">
        <v>5902</v>
      </c>
      <c r="B494" s="6" t="s">
        <v>5897</v>
      </c>
      <c r="C494" s="119" t="s">
        <v>5908</v>
      </c>
      <c r="D494" s="30" t="s">
        <v>5917</v>
      </c>
      <c r="E494" s="6" t="s">
        <v>5921</v>
      </c>
      <c r="F494" s="31" t="s">
        <v>4550</v>
      </c>
      <c r="G494" s="6" t="s">
        <v>4202</v>
      </c>
      <c r="H494" s="32">
        <v>15.09</v>
      </c>
      <c r="I494" s="33">
        <v>42.298000000000002</v>
      </c>
      <c r="J494" s="33">
        <v>42.298000000000002</v>
      </c>
      <c r="K494" s="34">
        <v>1</v>
      </c>
      <c r="L494" s="34">
        <v>1</v>
      </c>
      <c r="M494" s="7">
        <v>1</v>
      </c>
      <c r="N494" s="7">
        <v>1</v>
      </c>
      <c r="O494" s="7">
        <v>0</v>
      </c>
      <c r="P494" s="7">
        <v>0</v>
      </c>
      <c r="Q494" s="35">
        <v>42.298000000000002</v>
      </c>
      <c r="R494" s="35">
        <v>42.298000000000002</v>
      </c>
      <c r="S494" s="35">
        <v>638.27682000000004</v>
      </c>
      <c r="T494" s="35">
        <v>638.27682000000004</v>
      </c>
      <c r="U494" s="36">
        <v>9.3094004732440882E-4</v>
      </c>
      <c r="V494" s="37">
        <v>9.3132455405341077E-4</v>
      </c>
      <c r="W494" s="37">
        <v>3.8450672900194102E-7</v>
      </c>
      <c r="X494" s="38">
        <v>1.0808742250818583E-2</v>
      </c>
      <c r="Y494" s="39">
        <v>716.2851060847305</v>
      </c>
      <c r="Z494" s="40">
        <v>1.9936924033189078E-3</v>
      </c>
      <c r="AA494" s="41">
        <v>1.8558622797058377E-3</v>
      </c>
      <c r="AB494" s="41">
        <v>-1.3783012361307011E-4</v>
      </c>
      <c r="AC494" s="42">
        <v>-0.48538656283616122</v>
      </c>
      <c r="AD494" s="43">
        <v>-32166.107543814527</v>
      </c>
      <c r="AE494" s="40">
        <v>0</v>
      </c>
      <c r="AF494" s="41">
        <v>0</v>
      </c>
      <c r="AG494" s="41">
        <v>0</v>
      </c>
      <c r="AH494" s="42">
        <v>0</v>
      </c>
      <c r="AI494" s="43">
        <v>0</v>
      </c>
      <c r="AJ494" s="42">
        <v>-0.47457782058534265</v>
      </c>
      <c r="AK494" s="31">
        <v>-31449.822437729796</v>
      </c>
      <c r="AL494" s="44">
        <f>+$AL$6*W494/H494*10^6</f>
        <v>12.740448277068953</v>
      </c>
      <c r="AM494" s="31">
        <v>1079980.75</v>
      </c>
      <c r="AN494" s="45">
        <v>-2.9120725010820605E-2</v>
      </c>
      <c r="AR494" s="33"/>
    </row>
    <row r="495" spans="1:44">
      <c r="A495" s="6" t="s">
        <v>1325</v>
      </c>
      <c r="B495" s="6" t="s">
        <v>1736</v>
      </c>
      <c r="C495" s="119" t="s">
        <v>2773</v>
      </c>
      <c r="D495" s="30">
        <v>2515030</v>
      </c>
      <c r="E495" s="6" t="s">
        <v>826</v>
      </c>
      <c r="F495" s="31" t="s">
        <v>4550</v>
      </c>
      <c r="G495" s="6" t="s">
        <v>4202</v>
      </c>
      <c r="H495" s="32">
        <v>79.03</v>
      </c>
      <c r="I495" s="33">
        <v>26.108000000000001</v>
      </c>
      <c r="J495" s="33">
        <v>26.251000000000001</v>
      </c>
      <c r="K495" s="34">
        <v>0.87</v>
      </c>
      <c r="L495" s="34">
        <v>0.87</v>
      </c>
      <c r="M495" s="7">
        <v>1</v>
      </c>
      <c r="N495" s="7">
        <v>0.57999999999999996</v>
      </c>
      <c r="O495" s="7">
        <v>0</v>
      </c>
      <c r="P495" s="7">
        <v>0.42</v>
      </c>
      <c r="Q495" s="35">
        <v>22.71396</v>
      </c>
      <c r="R495" s="35">
        <v>22.838370000000001</v>
      </c>
      <c r="S495" s="35">
        <v>1795.0842588</v>
      </c>
      <c r="T495" s="35">
        <v>1804.9163811000001</v>
      </c>
      <c r="U495" s="36">
        <v>2.6181678113245178E-3</v>
      </c>
      <c r="V495" s="37">
        <v>2.6335954730921508E-3</v>
      </c>
      <c r="W495" s="37">
        <v>1.5427661767633029E-5</v>
      </c>
      <c r="X495" s="38">
        <v>0.43368192804321987</v>
      </c>
      <c r="Y495" s="39">
        <v>5487.5607749363517</v>
      </c>
      <c r="Z495" s="40">
        <v>5.6070434299759029E-3</v>
      </c>
      <c r="AA495" s="41">
        <v>3.0438395259753605E-3</v>
      </c>
      <c r="AB495" s="41">
        <v>-2.5632039040005424E-3</v>
      </c>
      <c r="AC495" s="42">
        <v>-9.0266532467440506</v>
      </c>
      <c r="AD495" s="43">
        <v>-114218.05955642225</v>
      </c>
      <c r="AE495" s="40">
        <v>0</v>
      </c>
      <c r="AF495" s="41">
        <v>2.2203399087127752E-3</v>
      </c>
      <c r="AG495" s="41">
        <v>2.2203399087127752E-3</v>
      </c>
      <c r="AH495" s="42">
        <v>8.1148546781518132</v>
      </c>
      <c r="AI495" s="43">
        <v>102680.68680440102</v>
      </c>
      <c r="AJ495" s="42">
        <v>-0.47811664054901826</v>
      </c>
      <c r="AK495" s="31">
        <v>-6049.8119770848716</v>
      </c>
      <c r="AL495" s="44">
        <f>+$AL$6*W495/H495*10^6</f>
        <v>97.606363201524914</v>
      </c>
      <c r="AM495" s="31">
        <v>309342.3125</v>
      </c>
      <c r="AN495" s="45">
        <v>-1.9557014131666425E-2</v>
      </c>
      <c r="AR495" s="33"/>
    </row>
    <row r="496" spans="1:44">
      <c r="A496" s="6" t="s">
        <v>4831</v>
      </c>
      <c r="B496" s="6" t="s">
        <v>286</v>
      </c>
      <c r="C496" s="119" t="s">
        <v>593</v>
      </c>
      <c r="D496" s="30">
        <v>2289841</v>
      </c>
      <c r="E496" s="6" t="s">
        <v>2605</v>
      </c>
      <c r="F496" s="31" t="s">
        <v>4555</v>
      </c>
      <c r="G496" s="6" t="s">
        <v>4202</v>
      </c>
      <c r="H496" s="32">
        <v>32.49</v>
      </c>
      <c r="I496" s="33">
        <v>34</v>
      </c>
      <c r="J496" s="33">
        <v>34.058999999999997</v>
      </c>
      <c r="K496" s="34">
        <v>1</v>
      </c>
      <c r="L496" s="34">
        <v>1</v>
      </c>
      <c r="M496" s="7">
        <v>1</v>
      </c>
      <c r="N496" s="7">
        <v>0.53</v>
      </c>
      <c r="O496" s="7">
        <v>0</v>
      </c>
      <c r="P496" s="7">
        <v>0.47000000000000003</v>
      </c>
      <c r="Q496" s="35">
        <v>34</v>
      </c>
      <c r="R496" s="35">
        <v>34.058999999999997</v>
      </c>
      <c r="S496" s="35">
        <v>1104.6600000000001</v>
      </c>
      <c r="T496" s="35">
        <v>1106.57691</v>
      </c>
      <c r="U496" s="36">
        <v>1.6111696374582136E-3</v>
      </c>
      <c r="V496" s="37">
        <v>1.6146321077922761E-3</v>
      </c>
      <c r="W496" s="37">
        <v>3.4624703340625784E-6</v>
      </c>
      <c r="X496" s="38">
        <v>9.7332365259592643E-2</v>
      </c>
      <c r="Y496" s="39">
        <v>2995.7637814586838</v>
      </c>
      <c r="Z496" s="40">
        <v>3.4504656619838781E-3</v>
      </c>
      <c r="AA496" s="41">
        <v>1.7052739026886391E-3</v>
      </c>
      <c r="AB496" s="41">
        <v>-1.745191759295239E-3</v>
      </c>
      <c r="AC496" s="42">
        <v>-6.1459179410761369</v>
      </c>
      <c r="AD496" s="43">
        <v>-189163.37153204481</v>
      </c>
      <c r="AE496" s="40">
        <v>0</v>
      </c>
      <c r="AF496" s="41">
        <v>1.5233249313859449E-3</v>
      </c>
      <c r="AG496" s="41">
        <v>1.5233249313859449E-3</v>
      </c>
      <c r="AH496" s="42">
        <v>5.5674180323899343</v>
      </c>
      <c r="AI496" s="43">
        <v>171357.89573376221</v>
      </c>
      <c r="AJ496" s="42">
        <v>-0.48116754342660961</v>
      </c>
      <c r="AK496" s="31">
        <v>-14809.712016823905</v>
      </c>
      <c r="AL496" s="44">
        <f>+$AL$6*W496/H496*10^6</f>
        <v>53.285169807057216</v>
      </c>
      <c r="AM496" s="31">
        <v>409106</v>
      </c>
      <c r="AN496" s="45">
        <v>-3.6200182878823352E-2</v>
      </c>
      <c r="AR496" s="33"/>
    </row>
    <row r="497" spans="1:44">
      <c r="A497" s="6" t="s">
        <v>726</v>
      </c>
      <c r="B497" s="6" t="s">
        <v>699</v>
      </c>
      <c r="C497" s="119" t="s">
        <v>712</v>
      </c>
      <c r="D497" s="30">
        <v>2161778</v>
      </c>
      <c r="E497" s="6" t="s">
        <v>687</v>
      </c>
      <c r="F497" s="31" t="s">
        <v>4556</v>
      </c>
      <c r="G497" s="6" t="s">
        <v>4200</v>
      </c>
      <c r="H497" s="32">
        <v>45.08</v>
      </c>
      <c r="I497" s="33">
        <v>15.500999999999999</v>
      </c>
      <c r="J497" s="33">
        <v>15.218</v>
      </c>
      <c r="K497" s="34">
        <v>1</v>
      </c>
      <c r="L497" s="34">
        <v>1</v>
      </c>
      <c r="M497" s="7">
        <v>0.47</v>
      </c>
      <c r="N497" s="7">
        <v>0</v>
      </c>
      <c r="O497" s="7">
        <v>0.53</v>
      </c>
      <c r="P497" s="7">
        <v>1</v>
      </c>
      <c r="Q497" s="35">
        <v>15.500999999999999</v>
      </c>
      <c r="R497" s="35">
        <v>15.218</v>
      </c>
      <c r="S497" s="35">
        <v>698.78507999999999</v>
      </c>
      <c r="T497" s="35">
        <v>686.02743999999996</v>
      </c>
      <c r="U497" s="36">
        <v>1.0191926058740325E-3</v>
      </c>
      <c r="V497" s="37">
        <v>1.0009985943503369E-3</v>
      </c>
      <c r="W497" s="37">
        <v>-1.8194011523695649E-5</v>
      </c>
      <c r="X497" s="38">
        <v>-0.51144587658713414</v>
      </c>
      <c r="Y497" s="39">
        <v>-11345.294511693304</v>
      </c>
      <c r="Z497" s="40">
        <v>1.0258658266923113E-3</v>
      </c>
      <c r="AA497" s="41">
        <v>0</v>
      </c>
      <c r="AB497" s="41">
        <v>-1.0258658266923113E-3</v>
      </c>
      <c r="AC497" s="42">
        <v>-3.6127188635999992</v>
      </c>
      <c r="AD497" s="43">
        <v>-80140.169999999984</v>
      </c>
      <c r="AE497" s="40">
        <v>1.0133470591957927E-3</v>
      </c>
      <c r="AF497" s="41">
        <v>2.0093452995467607E-3</v>
      </c>
      <c r="AG497" s="41">
        <v>9.9599824035096797E-4</v>
      </c>
      <c r="AH497" s="42">
        <v>3.6401548017162488</v>
      </c>
      <c r="AI497" s="43">
        <v>80748.775548275269</v>
      </c>
      <c r="AJ497" s="42">
        <v>-0.48400993847088447</v>
      </c>
      <c r="AK497" s="31">
        <v>-10736.688963418012</v>
      </c>
      <c r="AL497" s="44">
        <f>+$AL$6*W497/H497*10^6</f>
        <v>-201.79693349263144</v>
      </c>
      <c r="AM497" s="31">
        <v>42839.6484375</v>
      </c>
      <c r="AN497" s="45">
        <v>-0.25062504840771693</v>
      </c>
      <c r="AR497" s="33"/>
    </row>
    <row r="498" spans="1:44">
      <c r="A498" s="6" t="s">
        <v>1515</v>
      </c>
      <c r="B498" s="6" t="s">
        <v>2323</v>
      </c>
      <c r="C498" s="119" t="s">
        <v>2957</v>
      </c>
      <c r="D498" s="30">
        <v>2972721</v>
      </c>
      <c r="E498" s="6" t="s">
        <v>988</v>
      </c>
      <c r="F498" s="31" t="s">
        <v>4561</v>
      </c>
      <c r="G498" s="6" t="s">
        <v>4200</v>
      </c>
      <c r="H498" s="32">
        <v>25.49</v>
      </c>
      <c r="I498" s="33">
        <v>27.053999999999998</v>
      </c>
      <c r="J498" s="33">
        <v>26.957000000000001</v>
      </c>
      <c r="K498" s="34">
        <v>1</v>
      </c>
      <c r="L498" s="34">
        <v>1</v>
      </c>
      <c r="M498" s="7">
        <v>1</v>
      </c>
      <c r="N498" s="7">
        <v>0.53</v>
      </c>
      <c r="O498" s="7">
        <v>0</v>
      </c>
      <c r="P498" s="7">
        <v>0.47000000000000003</v>
      </c>
      <c r="Q498" s="35">
        <v>27.053999999999998</v>
      </c>
      <c r="R498" s="35">
        <v>26.957000000000001</v>
      </c>
      <c r="S498" s="35">
        <v>689.60645999999997</v>
      </c>
      <c r="T498" s="35">
        <v>687.13392999999996</v>
      </c>
      <c r="U498" s="36">
        <v>1.0058053972688808E-3</v>
      </c>
      <c r="V498" s="37">
        <v>1.0026130996457266E-3</v>
      </c>
      <c r="W498" s="37">
        <v>-3.1922976231541552E-6</v>
      </c>
      <c r="X498" s="38">
        <v>-8.9737629003626293E-2</v>
      </c>
      <c r="Y498" s="39">
        <v>-3520.5032955522283</v>
      </c>
      <c r="Z498" s="40">
        <v>2.1540233289086765E-3</v>
      </c>
      <c r="AA498" s="41">
        <v>1.0588975315605331E-3</v>
      </c>
      <c r="AB498" s="41">
        <v>-1.0951257973481434E-3</v>
      </c>
      <c r="AC498" s="42">
        <v>-3.8566267860302439</v>
      </c>
      <c r="AD498" s="43">
        <v>-151299.59929502723</v>
      </c>
      <c r="AE498" s="40">
        <v>0</v>
      </c>
      <c r="AF498" s="41">
        <v>9.4591549607718137E-4</v>
      </c>
      <c r="AG498" s="41">
        <v>9.4591549607718137E-4</v>
      </c>
      <c r="AH498" s="42">
        <v>3.457113371856785</v>
      </c>
      <c r="AI498" s="43">
        <v>135626.26017484447</v>
      </c>
      <c r="AJ498" s="42">
        <v>-0.48925104317708534</v>
      </c>
      <c r="AK498" s="31">
        <v>-19193.84241573498</v>
      </c>
      <c r="AL498" s="44">
        <f>+$AL$6*W498/H498*10^6</f>
        <v>-62.618627366695868</v>
      </c>
      <c r="AM498" s="31">
        <v>329522.9375</v>
      </c>
      <c r="AN498" s="45">
        <v>-5.8247363784000562E-2</v>
      </c>
      <c r="AR498" s="33"/>
    </row>
    <row r="499" spans="1:44">
      <c r="A499" s="6" t="s">
        <v>1033</v>
      </c>
      <c r="B499" s="6" t="s">
        <v>1561</v>
      </c>
      <c r="C499" s="119" t="s">
        <v>2418</v>
      </c>
      <c r="D499" s="30">
        <v>2267171</v>
      </c>
      <c r="E499" s="6" t="s">
        <v>3912</v>
      </c>
      <c r="F499" s="31" t="s">
        <v>4545</v>
      </c>
      <c r="G499" s="6" t="s">
        <v>4200</v>
      </c>
      <c r="H499" s="32">
        <v>34.18</v>
      </c>
      <c r="I499" s="33">
        <v>38.71</v>
      </c>
      <c r="J499" s="33">
        <v>38.4</v>
      </c>
      <c r="K499" s="34">
        <v>1</v>
      </c>
      <c r="L499" s="34">
        <v>1</v>
      </c>
      <c r="M499" s="7">
        <v>0.41</v>
      </c>
      <c r="N499" s="7">
        <v>0.59</v>
      </c>
      <c r="O499" s="7">
        <v>0.59</v>
      </c>
      <c r="P499" s="7">
        <v>0.41000000000000003</v>
      </c>
      <c r="Q499" s="35">
        <v>38.71</v>
      </c>
      <c r="R499" s="35">
        <v>38.4</v>
      </c>
      <c r="S499" s="35">
        <v>1323.1078</v>
      </c>
      <c r="T499" s="35">
        <v>1312.5119999999999</v>
      </c>
      <c r="U499" s="36">
        <v>1.929780307464862E-3</v>
      </c>
      <c r="V499" s="37">
        <v>1.9151167875558291E-3</v>
      </c>
      <c r="W499" s="37">
        <v>-1.4663519909032972E-5</v>
      </c>
      <c r="X499" s="38">
        <v>-0.41220138747086549</v>
      </c>
      <c r="Y499" s="39">
        <v>-12059.724618808237</v>
      </c>
      <c r="Z499" s="40">
        <v>1.6944476967675512E-3</v>
      </c>
      <c r="AA499" s="41">
        <v>2.2516037670804782E-3</v>
      </c>
      <c r="AB499" s="41">
        <v>5.5715607031292698E-4</v>
      </c>
      <c r="AC499" s="42">
        <v>1.9620969846307921</v>
      </c>
      <c r="AD499" s="43">
        <v>57404.826934780343</v>
      </c>
      <c r="AE499" s="40">
        <v>2.1359248062314822E-3</v>
      </c>
      <c r="AF499" s="41">
        <v>1.5761597310123257E-3</v>
      </c>
      <c r="AG499" s="41">
        <v>-5.5976507521915647E-4</v>
      </c>
      <c r="AH499" s="42">
        <v>-2.0458183999140931</v>
      </c>
      <c r="AI499" s="43">
        <v>-59854.253947164805</v>
      </c>
      <c r="AJ499" s="42">
        <v>-0.49592280275416645</v>
      </c>
      <c r="AK499" s="31">
        <v>-14509.151631192697</v>
      </c>
      <c r="AL499" s="44">
        <f>+$AL$6*W499/H499*10^6</f>
        <v>-214.50438720059935</v>
      </c>
      <c r="AM499" s="31">
        <v>139555.296875</v>
      </c>
      <c r="AN499" s="45">
        <v>-0.10396704357405064</v>
      </c>
      <c r="AR499" s="33"/>
    </row>
    <row r="500" spans="1:44">
      <c r="A500" s="6" t="s">
        <v>4357</v>
      </c>
      <c r="B500" s="6" t="s">
        <v>1693</v>
      </c>
      <c r="C500" s="119" t="s">
        <v>2977</v>
      </c>
      <c r="D500" s="30">
        <v>2419530</v>
      </c>
      <c r="E500" s="6" t="s">
        <v>784</v>
      </c>
      <c r="F500" s="31" t="s">
        <v>4557</v>
      </c>
      <c r="G500" s="6" t="s">
        <v>4202</v>
      </c>
      <c r="H500" s="32">
        <v>67.13</v>
      </c>
      <c r="I500" s="33">
        <v>28.369</v>
      </c>
      <c r="J500" s="33">
        <v>28.408999999999999</v>
      </c>
      <c r="K500" s="34">
        <v>0.94</v>
      </c>
      <c r="L500" s="34">
        <v>0.94</v>
      </c>
      <c r="M500" s="7">
        <v>0.61</v>
      </c>
      <c r="N500" s="7">
        <v>1</v>
      </c>
      <c r="O500" s="7">
        <v>0.39</v>
      </c>
      <c r="P500" s="7">
        <v>0</v>
      </c>
      <c r="Q500" s="35">
        <v>26.66686</v>
      </c>
      <c r="R500" s="35">
        <v>26.704459999999997</v>
      </c>
      <c r="S500" s="35">
        <v>1790.1463117999999</v>
      </c>
      <c r="T500" s="35">
        <v>1792.6703997999998</v>
      </c>
      <c r="U500" s="36">
        <v>2.6109657126898449E-3</v>
      </c>
      <c r="V500" s="37">
        <v>2.6157270769420773E-3</v>
      </c>
      <c r="W500" s="37">
        <v>4.761364252232371E-6</v>
      </c>
      <c r="X500" s="38">
        <v>0.13384514517659185</v>
      </c>
      <c r="Y500" s="39">
        <v>1993.8201277609394</v>
      </c>
      <c r="Z500" s="40">
        <v>3.4108878850177618E-3</v>
      </c>
      <c r="AA500" s="41">
        <v>5.212392602529421E-3</v>
      </c>
      <c r="AB500" s="41">
        <v>1.8015047175116592E-3</v>
      </c>
      <c r="AC500" s="42">
        <v>6.34423128880655</v>
      </c>
      <c r="AD500" s="43">
        <v>94506.648127611348</v>
      </c>
      <c r="AE500" s="40">
        <v>1.9102572355339028E-3</v>
      </c>
      <c r="AF500" s="41">
        <v>0</v>
      </c>
      <c r="AG500" s="41">
        <v>-1.9102572355339028E-3</v>
      </c>
      <c r="AH500" s="42">
        <v>-6.98157061602</v>
      </c>
      <c r="AI500" s="43">
        <v>-104000.754</v>
      </c>
      <c r="AJ500" s="42">
        <v>-0.50349418203685836</v>
      </c>
      <c r="AK500" s="31">
        <v>-7500.2857446277194</v>
      </c>
      <c r="AL500" s="44">
        <f>+$AL$6*W500/H500*10^6</f>
        <v>35.46375876830308</v>
      </c>
      <c r="AM500" s="31">
        <v>127266.25</v>
      </c>
      <c r="AN500" s="45">
        <v>-5.8933815875204298E-2</v>
      </c>
      <c r="AR500" s="33"/>
    </row>
    <row r="501" spans="1:44">
      <c r="A501" s="6" t="s">
        <v>5829</v>
      </c>
      <c r="B501" s="6" t="s">
        <v>5820</v>
      </c>
      <c r="C501" s="119" t="s">
        <v>5838</v>
      </c>
      <c r="D501" s="30" t="s">
        <v>5845</v>
      </c>
      <c r="E501" s="6" t="s">
        <v>5849</v>
      </c>
      <c r="F501" s="31" t="s">
        <v>4551</v>
      </c>
      <c r="G501" s="6" t="s">
        <v>4200</v>
      </c>
      <c r="H501" s="32">
        <v>13.49</v>
      </c>
      <c r="I501" s="33">
        <v>55.411999999999999</v>
      </c>
      <c r="J501" s="33">
        <v>55.335000000000001</v>
      </c>
      <c r="K501" s="34">
        <v>0.83</v>
      </c>
      <c r="L501" s="34">
        <v>0.83</v>
      </c>
      <c r="M501" s="7">
        <v>1</v>
      </c>
      <c r="N501" s="7">
        <v>1</v>
      </c>
      <c r="O501" s="7">
        <v>0</v>
      </c>
      <c r="P501" s="7">
        <v>0</v>
      </c>
      <c r="Q501" s="35">
        <v>45.991959999999999</v>
      </c>
      <c r="R501" s="35">
        <v>45.928049999999999</v>
      </c>
      <c r="S501" s="35">
        <v>620.43154040000002</v>
      </c>
      <c r="T501" s="35">
        <v>619.56939450000004</v>
      </c>
      <c r="U501" s="36">
        <v>9.049123350297005E-4</v>
      </c>
      <c r="V501" s="37">
        <v>9.0402811438124013E-4</v>
      </c>
      <c r="W501" s="37">
        <v>-8.8422064846037287E-7</v>
      </c>
      <c r="X501" s="38">
        <v>-2.4856035957725963E-2</v>
      </c>
      <c r="Y501" s="39">
        <v>-1842.5527025742003</v>
      </c>
      <c r="Z501" s="40">
        <v>1.9379517007603816E-3</v>
      </c>
      <c r="AA501" s="41">
        <v>1.801468317324661E-3</v>
      </c>
      <c r="AB501" s="41">
        <v>-1.3648338343572063E-4</v>
      </c>
      <c r="AC501" s="42">
        <v>-0.48064384354823458</v>
      </c>
      <c r="AD501" s="43">
        <v>-35629.639996162681</v>
      </c>
      <c r="AE501" s="40">
        <v>0</v>
      </c>
      <c r="AF501" s="41">
        <v>0</v>
      </c>
      <c r="AG501" s="41">
        <v>0</v>
      </c>
      <c r="AH501" s="42">
        <v>0</v>
      </c>
      <c r="AI501" s="43">
        <v>0</v>
      </c>
      <c r="AJ501" s="42">
        <v>-0.50549987950596054</v>
      </c>
      <c r="AK501" s="31">
        <v>-37472.192698736879</v>
      </c>
      <c r="AL501" s="44">
        <f>+$AL$6*W501/H501*10^6</f>
        <v>-32.773189342489722</v>
      </c>
      <c r="AM501" s="31">
        <v>2233219</v>
      </c>
      <c r="AN501" s="45">
        <v>-1.6779452753508221E-2</v>
      </c>
      <c r="AR501" s="33"/>
    </row>
    <row r="502" spans="1:44">
      <c r="A502" s="6" t="s">
        <v>5264</v>
      </c>
      <c r="B502" s="6" t="s">
        <v>5252</v>
      </c>
      <c r="C502" s="119" t="s">
        <v>5291</v>
      </c>
      <c r="D502" s="30" t="s">
        <v>5275</v>
      </c>
      <c r="E502" s="6" t="s">
        <v>5240</v>
      </c>
      <c r="F502" s="31" t="s">
        <v>4548</v>
      </c>
      <c r="G502" s="6" t="s">
        <v>4202</v>
      </c>
      <c r="H502" s="32">
        <v>32.65</v>
      </c>
      <c r="I502" s="33">
        <v>51.753999999999998</v>
      </c>
      <c r="J502" s="33">
        <v>51.954999999999998</v>
      </c>
      <c r="K502" s="34">
        <v>1</v>
      </c>
      <c r="L502" s="34">
        <v>1</v>
      </c>
      <c r="M502" s="7">
        <v>1</v>
      </c>
      <c r="N502" s="7">
        <v>0.49</v>
      </c>
      <c r="O502" s="7">
        <v>0</v>
      </c>
      <c r="P502" s="7">
        <v>0.51</v>
      </c>
      <c r="Q502" s="35">
        <v>51.753999999999998</v>
      </c>
      <c r="R502" s="35">
        <v>51.954999999999998</v>
      </c>
      <c r="S502" s="35">
        <v>1689.7680999999998</v>
      </c>
      <c r="T502" s="35">
        <v>1696.3307499999999</v>
      </c>
      <c r="U502" s="36">
        <v>2.4645619983211611E-3</v>
      </c>
      <c r="V502" s="37">
        <v>2.475155653108063E-3</v>
      </c>
      <c r="W502" s="37">
        <v>1.059365478690193E-5</v>
      </c>
      <c r="X502" s="38">
        <v>0.29779474700739345</v>
      </c>
      <c r="Y502" s="39">
        <v>9120.8192039017904</v>
      </c>
      <c r="Z502" s="40">
        <v>5.2780826731897044E-3</v>
      </c>
      <c r="AA502" s="41">
        <v>2.4168143281260868E-3</v>
      </c>
      <c r="AB502" s="41">
        <v>-2.8612683450636176E-3</v>
      </c>
      <c r="AC502" s="42">
        <v>-10.076325631551867</v>
      </c>
      <c r="AD502" s="43">
        <v>-308616.40525426855</v>
      </c>
      <c r="AE502" s="40">
        <v>0</v>
      </c>
      <c r="AF502" s="41">
        <v>2.5339252489440614E-3</v>
      </c>
      <c r="AG502" s="41">
        <v>2.5339252489440614E-3</v>
      </c>
      <c r="AH502" s="42">
        <v>9.2609402190143157</v>
      </c>
      <c r="AI502" s="43">
        <v>283642.88572785043</v>
      </c>
      <c r="AJ502" s="42">
        <v>-0.51759066553015742</v>
      </c>
      <c r="AK502" s="31">
        <v>-15852.700322516321</v>
      </c>
      <c r="AL502" s="44">
        <f>+$AL$6*W502/H502*10^6</f>
        <v>162.2305480383144</v>
      </c>
      <c r="AM502" s="31">
        <v>547452.875</v>
      </c>
      <c r="AN502" s="45">
        <v>-2.8957196219887092E-2</v>
      </c>
      <c r="AR502" s="33"/>
    </row>
    <row r="503" spans="1:44">
      <c r="A503" s="6" t="s">
        <v>1303</v>
      </c>
      <c r="B503" s="6" t="s">
        <v>1715</v>
      </c>
      <c r="C503" s="119" t="s">
        <v>2753</v>
      </c>
      <c r="D503" s="30" t="s">
        <v>2362</v>
      </c>
      <c r="E503" s="6" t="s">
        <v>805</v>
      </c>
      <c r="F503" s="31" t="s">
        <v>4552</v>
      </c>
      <c r="G503" s="6" t="s">
        <v>4200</v>
      </c>
      <c r="H503" s="32">
        <v>22.25</v>
      </c>
      <c r="I503" s="33">
        <v>57.725999999999999</v>
      </c>
      <c r="J503" s="33">
        <v>57.097999999999999</v>
      </c>
      <c r="K503" s="34">
        <v>0.69</v>
      </c>
      <c r="L503" s="34">
        <v>0.69</v>
      </c>
      <c r="M503" s="7">
        <v>0.55000000000000004</v>
      </c>
      <c r="N503" s="7">
        <v>0.43</v>
      </c>
      <c r="O503" s="7">
        <v>0.45</v>
      </c>
      <c r="P503" s="7">
        <v>0.57000000000000006</v>
      </c>
      <c r="Q503" s="35">
        <v>39.830939999999998</v>
      </c>
      <c r="R503" s="35">
        <v>39.397619999999996</v>
      </c>
      <c r="S503" s="35">
        <v>886.23841499999992</v>
      </c>
      <c r="T503" s="35">
        <v>876.59704499999987</v>
      </c>
      <c r="U503" s="36">
        <v>1.2925972025755359E-3</v>
      </c>
      <c r="V503" s="37">
        <v>1.2790631375570907E-3</v>
      </c>
      <c r="W503" s="37">
        <v>-1.3534065018445214E-5</v>
      </c>
      <c r="X503" s="38">
        <v>-0.38045165235445361</v>
      </c>
      <c r="Y503" s="39">
        <v>-17098.950667615893</v>
      </c>
      <c r="Z503" s="40">
        <v>1.5225176711464927E-3</v>
      </c>
      <c r="AA503" s="41">
        <v>1.0959863117641546E-3</v>
      </c>
      <c r="AB503" s="41">
        <v>-4.2653135938233808E-4</v>
      </c>
      <c r="AC503" s="42">
        <v>-1.5020852121821364</v>
      </c>
      <c r="AD503" s="43">
        <v>-67509.447738522984</v>
      </c>
      <c r="AE503" s="40">
        <v>1.0911935823577279E-3</v>
      </c>
      <c r="AF503" s="41">
        <v>1.4634838901216229E-3</v>
      </c>
      <c r="AG503" s="41">
        <v>3.7229030776389505E-4</v>
      </c>
      <c r="AH503" s="42">
        <v>1.3606393028983885</v>
      </c>
      <c r="AI503" s="43">
        <v>61152.328220152289</v>
      </c>
      <c r="AJ503" s="42">
        <v>-0.52189756163820156</v>
      </c>
      <c r="AK503" s="31">
        <v>-23456.070185986588</v>
      </c>
      <c r="AL503" s="44">
        <f>+$AL$6*W503/H503*10^6</f>
        <v>-304.13629254933068</v>
      </c>
      <c r="AM503" s="31">
        <v>291986.40625</v>
      </c>
      <c r="AN503" s="45">
        <v>-8.0332747292020848E-2</v>
      </c>
      <c r="AR503" s="33"/>
    </row>
    <row r="504" spans="1:44">
      <c r="A504" s="6" t="s">
        <v>1496</v>
      </c>
      <c r="B504" s="6" t="s">
        <v>2304</v>
      </c>
      <c r="C504" s="119" t="s">
        <v>5299</v>
      </c>
      <c r="D504" s="30">
        <v>2862156</v>
      </c>
      <c r="E504" s="6" t="s">
        <v>971</v>
      </c>
      <c r="F504" s="31" t="s">
        <v>4556</v>
      </c>
      <c r="G504" s="6" t="s">
        <v>4202</v>
      </c>
      <c r="H504" s="32">
        <v>18.5</v>
      </c>
      <c r="I504" s="33">
        <v>60.143000000000001</v>
      </c>
      <c r="J504" s="33">
        <v>60.253</v>
      </c>
      <c r="K504" s="34">
        <v>0.75</v>
      </c>
      <c r="L504" s="34">
        <v>0.75</v>
      </c>
      <c r="M504" s="7">
        <v>1</v>
      </c>
      <c r="N504" s="7">
        <v>1</v>
      </c>
      <c r="O504" s="7">
        <v>0</v>
      </c>
      <c r="P504" s="7">
        <v>0</v>
      </c>
      <c r="Q504" s="35">
        <v>45.107250000000001</v>
      </c>
      <c r="R504" s="35">
        <v>45.189750000000004</v>
      </c>
      <c r="S504" s="35">
        <v>834.48412500000006</v>
      </c>
      <c r="T504" s="35">
        <v>836.01037500000007</v>
      </c>
      <c r="U504" s="36">
        <v>1.2171124917539195E-3</v>
      </c>
      <c r="V504" s="37">
        <v>1.2198421833349671E-3</v>
      </c>
      <c r="W504" s="37">
        <v>2.7296915810475636E-6</v>
      </c>
      <c r="X504" s="38">
        <v>7.673346263759051E-2</v>
      </c>
      <c r="Y504" s="39">
        <v>4147.7547371670553</v>
      </c>
      <c r="Z504" s="40">
        <v>2.6065566045508685E-3</v>
      </c>
      <c r="AA504" s="41">
        <v>2.4307950277831368E-3</v>
      </c>
      <c r="AB504" s="41">
        <v>-1.7576157676773164E-4</v>
      </c>
      <c r="AC504" s="42">
        <v>-0.61896706895112574</v>
      </c>
      <c r="AD504" s="43">
        <v>-33457.679402763555</v>
      </c>
      <c r="AE504" s="40">
        <v>0</v>
      </c>
      <c r="AF504" s="41">
        <v>0</v>
      </c>
      <c r="AG504" s="41">
        <v>0</v>
      </c>
      <c r="AH504" s="42">
        <v>0</v>
      </c>
      <c r="AI504" s="43">
        <v>0</v>
      </c>
      <c r="AJ504" s="42">
        <v>-0.54223360631353523</v>
      </c>
      <c r="AK504" s="31">
        <v>-29309.9246655965</v>
      </c>
      <c r="AL504" s="44">
        <f>+$AL$6*W504/H504*10^6</f>
        <v>73.775448136420636</v>
      </c>
      <c r="AM504" s="31">
        <v>169799.203125</v>
      </c>
      <c r="AN504" s="45">
        <v>-0.17261520741071792</v>
      </c>
      <c r="AR504" s="33"/>
    </row>
    <row r="505" spans="1:44">
      <c r="A505" s="6" t="s">
        <v>1401</v>
      </c>
      <c r="B505" s="6" t="s">
        <v>2210</v>
      </c>
      <c r="C505" s="119" t="s">
        <v>2848</v>
      </c>
      <c r="D505" s="30">
        <v>2675097</v>
      </c>
      <c r="E505" s="6" t="s">
        <v>4303</v>
      </c>
      <c r="F505" s="31" t="s">
        <v>4556</v>
      </c>
      <c r="G505" s="6" t="s">
        <v>4202</v>
      </c>
      <c r="H505" s="32">
        <v>38.299999999999997</v>
      </c>
      <c r="I505" s="33">
        <v>35.567999999999998</v>
      </c>
      <c r="J505" s="33">
        <v>35.659999999999997</v>
      </c>
      <c r="K505" s="34">
        <v>0.93</v>
      </c>
      <c r="L505" s="34">
        <v>0.93</v>
      </c>
      <c r="M505" s="7">
        <v>1</v>
      </c>
      <c r="N505" s="7">
        <v>0.61</v>
      </c>
      <c r="O505" s="7">
        <v>0</v>
      </c>
      <c r="P505" s="7">
        <v>0.39</v>
      </c>
      <c r="Q505" s="35">
        <v>33.078240000000001</v>
      </c>
      <c r="R505" s="35">
        <v>33.163800000000002</v>
      </c>
      <c r="S505" s="35">
        <v>1266.8965920000001</v>
      </c>
      <c r="T505" s="35">
        <v>1270.17354</v>
      </c>
      <c r="U505" s="36">
        <v>1.8477950888324791E-3</v>
      </c>
      <c r="V505" s="37">
        <v>1.8533397557989682E-3</v>
      </c>
      <c r="W505" s="37">
        <v>5.5446669664891042E-6</v>
      </c>
      <c r="X505" s="38">
        <v>0.15586431026310166</v>
      </c>
      <c r="Y505" s="39">
        <v>4069.5642366345082</v>
      </c>
      <c r="Z505" s="40">
        <v>3.9572204913551675E-3</v>
      </c>
      <c r="AA505" s="41">
        <v>2.252835953772416E-3</v>
      </c>
      <c r="AB505" s="41">
        <v>-1.7043845375827515E-3</v>
      </c>
      <c r="AC505" s="42">
        <v>-6.0022100449595932</v>
      </c>
      <c r="AD505" s="43">
        <v>-156715.66697022438</v>
      </c>
      <c r="AE505" s="40">
        <v>0</v>
      </c>
      <c r="AF505" s="41">
        <v>1.4509109439718494E-3</v>
      </c>
      <c r="AG505" s="41">
        <v>1.4509109439718494E-3</v>
      </c>
      <c r="AH505" s="42">
        <v>5.3027608138149755</v>
      </c>
      <c r="AI505" s="43">
        <v>138453.28495600459</v>
      </c>
      <c r="AJ505" s="42">
        <v>-0.543584920881516</v>
      </c>
      <c r="AK505" s="31">
        <v>-14192.817777585296</v>
      </c>
      <c r="AL505" s="44">
        <f>+$AL$6*W505/H505*10^6</f>
        <v>72.384686246594057</v>
      </c>
      <c r="AM505" s="31">
        <v>90206.8984375</v>
      </c>
      <c r="AN505" s="45">
        <v>-0.15733627941347317</v>
      </c>
      <c r="AR505" s="33"/>
    </row>
    <row r="506" spans="1:44">
      <c r="A506" s="6" t="s">
        <v>1421</v>
      </c>
      <c r="B506" s="6" t="s">
        <v>2230</v>
      </c>
      <c r="C506" s="119" t="s">
        <v>2868</v>
      </c>
      <c r="D506" s="30">
        <v>2856289</v>
      </c>
      <c r="E506" s="6" t="s">
        <v>5785</v>
      </c>
      <c r="F506" s="31" t="s">
        <v>4557</v>
      </c>
      <c r="G506" s="6" t="s">
        <v>4202</v>
      </c>
      <c r="H506" s="32">
        <v>38.47</v>
      </c>
      <c r="I506" s="33">
        <v>19.417000000000002</v>
      </c>
      <c r="J506" s="33">
        <v>19.417999999999999</v>
      </c>
      <c r="K506" s="34">
        <v>1</v>
      </c>
      <c r="L506" s="34">
        <v>1</v>
      </c>
      <c r="M506" s="7">
        <v>1</v>
      </c>
      <c r="N506" s="7">
        <v>1</v>
      </c>
      <c r="O506" s="7">
        <v>0</v>
      </c>
      <c r="P506" s="7">
        <v>0</v>
      </c>
      <c r="Q506" s="35">
        <v>19.417000000000002</v>
      </c>
      <c r="R506" s="35">
        <v>19.417999999999999</v>
      </c>
      <c r="S506" s="35">
        <v>746.97199000000001</v>
      </c>
      <c r="T506" s="35">
        <v>747.01045999999997</v>
      </c>
      <c r="U506" s="36">
        <v>1.0894742186009635E-3</v>
      </c>
      <c r="V506" s="37">
        <v>1.0899803372660991E-3</v>
      </c>
      <c r="W506" s="37">
        <v>5.0611866513560443E-7</v>
      </c>
      <c r="X506" s="38">
        <v>1.422733540705212E-2</v>
      </c>
      <c r="Y506" s="39">
        <v>369.8293581245677</v>
      </c>
      <c r="Z506" s="40">
        <v>2.3332076855853969E-3</v>
      </c>
      <c r="AA506" s="41">
        <v>2.1720176760605318E-3</v>
      </c>
      <c r="AB506" s="41">
        <v>-1.6119000952486513E-4</v>
      </c>
      <c r="AC506" s="42">
        <v>-0.56765141491451954</v>
      </c>
      <c r="AD506" s="43">
        <v>-14755.69053585962</v>
      </c>
      <c r="AE506" s="40">
        <v>0</v>
      </c>
      <c r="AF506" s="41">
        <v>0</v>
      </c>
      <c r="AG506" s="41">
        <v>0</v>
      </c>
      <c r="AH506" s="42">
        <v>0</v>
      </c>
      <c r="AI506" s="43">
        <v>0</v>
      </c>
      <c r="AJ506" s="42">
        <v>-0.55342407950746741</v>
      </c>
      <c r="AK506" s="31">
        <v>-14385.861177735052</v>
      </c>
      <c r="AL506" s="44">
        <f>+$AL$6*W506/H506*10^6</f>
        <v>6.5780954657603905</v>
      </c>
      <c r="AM506" s="31">
        <v>310815.90625</v>
      </c>
      <c r="AN506" s="45">
        <v>-4.6284185874850323E-2</v>
      </c>
      <c r="AR506" s="33"/>
    </row>
    <row r="507" spans="1:44">
      <c r="A507" s="6" t="s">
        <v>1018</v>
      </c>
      <c r="B507" s="6" t="s">
        <v>1546</v>
      </c>
      <c r="C507" s="119" t="s">
        <v>2403</v>
      </c>
      <c r="D507" s="30">
        <v>2781381</v>
      </c>
      <c r="E507" s="6" t="s">
        <v>3897</v>
      </c>
      <c r="F507" s="31" t="s">
        <v>4540</v>
      </c>
      <c r="G507" s="6" t="s">
        <v>4202</v>
      </c>
      <c r="H507" s="32">
        <v>51.09</v>
      </c>
      <c r="I507" s="33">
        <v>48.109000000000002</v>
      </c>
      <c r="J507" s="33">
        <v>48.125</v>
      </c>
      <c r="K507" s="34">
        <v>1</v>
      </c>
      <c r="L507" s="34">
        <v>1</v>
      </c>
      <c r="M507" s="7">
        <v>0.69</v>
      </c>
      <c r="N507" s="7">
        <v>0.59</v>
      </c>
      <c r="O507" s="7">
        <v>0.31</v>
      </c>
      <c r="P507" s="7">
        <v>0.41000000000000003</v>
      </c>
      <c r="Q507" s="35">
        <v>48.109000000000002</v>
      </c>
      <c r="R507" s="35">
        <v>48.125</v>
      </c>
      <c r="S507" s="35">
        <v>2457.8888100000004</v>
      </c>
      <c r="T507" s="35">
        <v>2458.7062500000002</v>
      </c>
      <c r="U507" s="36">
        <v>3.5848820659029027E-3</v>
      </c>
      <c r="V507" s="37">
        <v>3.5875554776211111E-3</v>
      </c>
      <c r="W507" s="37">
        <v>2.6734117182084828E-6</v>
      </c>
      <c r="X507" s="38">
        <v>7.5151397915555501E-2</v>
      </c>
      <c r="Y507" s="39">
        <v>1470.9610083295263</v>
      </c>
      <c r="Z507" s="40">
        <v>5.2973711807404967E-3</v>
      </c>
      <c r="AA507" s="41">
        <v>4.2178907732990751E-3</v>
      </c>
      <c r="AB507" s="41">
        <v>-1.0794804074414216E-3</v>
      </c>
      <c r="AC507" s="42">
        <v>-3.8015295269406848</v>
      </c>
      <c r="AD507" s="43">
        <v>-74408.485553742124</v>
      </c>
      <c r="AE507" s="40">
        <v>2.0847915804599348E-3</v>
      </c>
      <c r="AF507" s="41">
        <v>2.9525930289691256E-3</v>
      </c>
      <c r="AG507" s="41">
        <v>8.678014485091908E-4</v>
      </c>
      <c r="AH507" s="42">
        <v>3.1716236854132482</v>
      </c>
      <c r="AI507" s="43">
        <v>62079.148275851396</v>
      </c>
      <c r="AJ507" s="42">
        <v>-0.55475444361188098</v>
      </c>
      <c r="AK507" s="31">
        <v>-10858.376269561202</v>
      </c>
      <c r="AL507" s="44">
        <f>+$AL$6*W507/H507*10^6</f>
        <v>26.163747486871038</v>
      </c>
      <c r="AM507" s="31">
        <v>552929.375</v>
      </c>
      <c r="AN507" s="45">
        <v>-1.9637908131687167E-2</v>
      </c>
      <c r="AR507" s="33"/>
    </row>
    <row r="508" spans="1:44">
      <c r="A508" s="6" t="s">
        <v>4309</v>
      </c>
      <c r="B508" s="6" t="s">
        <v>1646</v>
      </c>
      <c r="C508" s="119" t="s">
        <v>2506</v>
      </c>
      <c r="D508" s="30">
        <v>2280695</v>
      </c>
      <c r="E508" s="6" t="s">
        <v>3996</v>
      </c>
      <c r="F508" s="31" t="s">
        <v>4561</v>
      </c>
      <c r="G508" s="6" t="s">
        <v>4202</v>
      </c>
      <c r="H508" s="32">
        <v>48.04</v>
      </c>
      <c r="I508" s="33">
        <v>23.635000000000002</v>
      </c>
      <c r="J508" s="33">
        <v>23.649000000000001</v>
      </c>
      <c r="K508" s="34">
        <v>1</v>
      </c>
      <c r="L508" s="34">
        <v>1</v>
      </c>
      <c r="M508" s="7">
        <v>1</v>
      </c>
      <c r="N508" s="7">
        <v>0.52</v>
      </c>
      <c r="O508" s="7">
        <v>0</v>
      </c>
      <c r="P508" s="7">
        <v>0.48</v>
      </c>
      <c r="Q508" s="35">
        <v>23.635000000000002</v>
      </c>
      <c r="R508" s="35">
        <v>23.649000000000001</v>
      </c>
      <c r="S508" s="35">
        <v>1135.4254000000001</v>
      </c>
      <c r="T508" s="35">
        <v>1136.0979600000001</v>
      </c>
      <c r="U508" s="36">
        <v>1.6560416146858283E-3</v>
      </c>
      <c r="V508" s="37">
        <v>1.6577069584917555E-3</v>
      </c>
      <c r="W508" s="37">
        <v>1.6653438059271736E-6</v>
      </c>
      <c r="X508" s="38">
        <v>4.6813932239852162E-2</v>
      </c>
      <c r="Y508" s="39">
        <v>974.47818983872116</v>
      </c>
      <c r="Z508" s="40">
        <v>3.5465630641503352E-3</v>
      </c>
      <c r="AA508" s="41">
        <v>1.7177335407663257E-3</v>
      </c>
      <c r="AB508" s="41">
        <v>-1.8288295233840094E-3</v>
      </c>
      <c r="AC508" s="42">
        <v>-6.4404591180710637</v>
      </c>
      <c r="AD508" s="43">
        <v>-134064.5112004801</v>
      </c>
      <c r="AE508" s="40">
        <v>0</v>
      </c>
      <c r="AF508" s="41">
        <v>1.5972397342594907E-3</v>
      </c>
      <c r="AG508" s="41">
        <v>1.5972397342594907E-3</v>
      </c>
      <c r="AH508" s="42">
        <v>5.8375604018214666</v>
      </c>
      <c r="AI508" s="43">
        <v>121514.57955498474</v>
      </c>
      <c r="AJ508" s="42">
        <v>-0.55608478400974537</v>
      </c>
      <c r="AK508" s="31">
        <v>-11575.453455656636</v>
      </c>
      <c r="AL508" s="44">
        <f>+$AL$6*W508/H508*10^6</f>
        <v>17.33288723904219</v>
      </c>
      <c r="AM508" s="31">
        <v>86924.1015625</v>
      </c>
      <c r="AN508" s="45">
        <v>-0.13316736379879263</v>
      </c>
      <c r="AR508" s="33"/>
    </row>
    <row r="509" spans="1:44">
      <c r="A509" s="6" t="s">
        <v>5792</v>
      </c>
      <c r="B509" s="6" t="s">
        <v>5793</v>
      </c>
      <c r="C509" s="119" t="s">
        <v>5791</v>
      </c>
      <c r="D509" s="30">
        <v>2438126</v>
      </c>
      <c r="E509" s="6" t="s">
        <v>5790</v>
      </c>
      <c r="F509" s="31" t="s">
        <v>4542</v>
      </c>
      <c r="G509" s="6" t="s">
        <v>4202</v>
      </c>
      <c r="H509" s="32">
        <v>18.43</v>
      </c>
      <c r="I509" s="33">
        <v>65.262</v>
      </c>
      <c r="J509" s="33">
        <v>65.298000000000002</v>
      </c>
      <c r="K509" s="34">
        <v>0.93</v>
      </c>
      <c r="L509" s="34">
        <v>0.93</v>
      </c>
      <c r="M509" s="7">
        <v>1</v>
      </c>
      <c r="N509" s="7">
        <v>0.54</v>
      </c>
      <c r="O509" s="7">
        <v>0</v>
      </c>
      <c r="P509" s="7">
        <v>0.46</v>
      </c>
      <c r="Q509" s="35">
        <v>60.693660000000001</v>
      </c>
      <c r="R509" s="35">
        <v>60.727140000000006</v>
      </c>
      <c r="S509" s="35">
        <v>1118.5841538</v>
      </c>
      <c r="T509" s="35">
        <v>1119.2011902000002</v>
      </c>
      <c r="U509" s="36">
        <v>1.631478306034842E-3</v>
      </c>
      <c r="V509" s="37">
        <v>1.6330524886663778E-3</v>
      </c>
      <c r="W509" s="37">
        <v>1.5741826315358257E-6</v>
      </c>
      <c r="X509" s="38">
        <v>4.4251330436144772E-2</v>
      </c>
      <c r="Y509" s="39">
        <v>2401.0488570887019</v>
      </c>
      <c r="Z509" s="40">
        <v>3.4939585145892789E-3</v>
      </c>
      <c r="AA509" s="41">
        <v>1.7572704066533263E-3</v>
      </c>
      <c r="AB509" s="41">
        <v>-1.7366881079359526E-3</v>
      </c>
      <c r="AC509" s="42">
        <v>-6.1159712356924256</v>
      </c>
      <c r="AD509" s="43">
        <v>-331848.68343420647</v>
      </c>
      <c r="AE509" s="40">
        <v>0</v>
      </c>
      <c r="AF509" s="41">
        <v>1.5079227142236978E-3</v>
      </c>
      <c r="AG509" s="41">
        <v>1.5079227142236978E-3</v>
      </c>
      <c r="AH509" s="42">
        <v>5.5111263116932454</v>
      </c>
      <c r="AI509" s="43">
        <v>299030.18511629116</v>
      </c>
      <c r="AJ509" s="42">
        <v>-0.56059359356303506</v>
      </c>
      <c r="AK509" s="31">
        <v>-30417.449460826581</v>
      </c>
      <c r="AL509" s="44">
        <f>+$AL$6*W509/H509*10^6</f>
        <v>42.707070850130918</v>
      </c>
      <c r="AM509" s="31">
        <v>271506.1875</v>
      </c>
      <c r="AN509" s="45">
        <v>-0.11203225142272892</v>
      </c>
      <c r="AR509" s="33"/>
    </row>
    <row r="510" spans="1:44">
      <c r="A510" s="6" t="s">
        <v>1099</v>
      </c>
      <c r="B510" s="6" t="s">
        <v>1627</v>
      </c>
      <c r="C510" s="119" t="s">
        <v>2484</v>
      </c>
      <c r="D510" s="30">
        <v>2210885</v>
      </c>
      <c r="E510" s="6" t="s">
        <v>3975</v>
      </c>
      <c r="F510" s="31" t="s">
        <v>4542</v>
      </c>
      <c r="G510" s="6" t="s">
        <v>4200</v>
      </c>
      <c r="H510" s="32">
        <v>25.69</v>
      </c>
      <c r="I510" s="33">
        <v>34.686</v>
      </c>
      <c r="J510" s="33">
        <v>34.329000000000001</v>
      </c>
      <c r="K510" s="34">
        <v>1</v>
      </c>
      <c r="L510" s="34">
        <v>1</v>
      </c>
      <c r="M510" s="7">
        <v>0.62</v>
      </c>
      <c r="N510" s="7">
        <v>0.44</v>
      </c>
      <c r="O510" s="7">
        <v>0.38</v>
      </c>
      <c r="P510" s="7">
        <v>0.56000000000000005</v>
      </c>
      <c r="Q510" s="35">
        <v>34.686</v>
      </c>
      <c r="R510" s="35">
        <v>34.329000000000001</v>
      </c>
      <c r="S510" s="35">
        <v>891.08334000000002</v>
      </c>
      <c r="T510" s="35">
        <v>881.91201000000001</v>
      </c>
      <c r="U510" s="36">
        <v>1.2996636266840965E-3</v>
      </c>
      <c r="V510" s="37">
        <v>1.2868183266119505E-3</v>
      </c>
      <c r="W510" s="37">
        <v>-1.2845300072145995E-5</v>
      </c>
      <c r="X510" s="38">
        <v>-0.36109000738332081</v>
      </c>
      <c r="Y510" s="39">
        <v>-14055.663969767256</v>
      </c>
      <c r="Z510" s="40">
        <v>1.7256753474501302E-3</v>
      </c>
      <c r="AA510" s="41">
        <v>1.1282740656108508E-3</v>
      </c>
      <c r="AB510" s="41">
        <v>-5.9740128183927935E-4</v>
      </c>
      <c r="AC510" s="42">
        <v>-2.1038256893675702</v>
      </c>
      <c r="AD510" s="43">
        <v>-81892.78666280926</v>
      </c>
      <c r="AE510" s="40">
        <v>9.264897924849112E-4</v>
      </c>
      <c r="AF510" s="41">
        <v>1.4465264262142462E-3</v>
      </c>
      <c r="AG510" s="41">
        <v>5.2003663372933505E-4</v>
      </c>
      <c r="AH510" s="42">
        <v>1.9006196724515663</v>
      </c>
      <c r="AI510" s="43">
        <v>73982.859963081602</v>
      </c>
      <c r="AJ510" s="42">
        <v>-0.56429602429932491</v>
      </c>
      <c r="AK510" s="31">
        <v>-21965.590669494908</v>
      </c>
      <c r="AL510" s="44">
        <f>+$AL$6*W510/H510*10^6</f>
        <v>-250.00584025196565</v>
      </c>
      <c r="AM510" s="31">
        <v>145069.296875</v>
      </c>
      <c r="AN510" s="45">
        <v>-0.15141446979247247</v>
      </c>
      <c r="AR510" s="33"/>
    </row>
    <row r="511" spans="1:44">
      <c r="A511" s="6" t="s">
        <v>6147</v>
      </c>
      <c r="B511" s="6" t="s">
        <v>6099</v>
      </c>
      <c r="C511" s="119" t="s">
        <v>6193</v>
      </c>
      <c r="D511" s="30" t="s">
        <v>6239</v>
      </c>
      <c r="E511" s="6" t="s">
        <v>6274</v>
      </c>
      <c r="F511" s="31" t="s">
        <v>4551</v>
      </c>
      <c r="G511" s="6" t="s">
        <v>4200</v>
      </c>
      <c r="H511" s="32">
        <v>24.74</v>
      </c>
      <c r="I511" s="33">
        <v>26.940999999999999</v>
      </c>
      <c r="J511" s="33">
        <v>26.338000000000001</v>
      </c>
      <c r="K511" s="34">
        <v>1</v>
      </c>
      <c r="L511" s="34">
        <v>1</v>
      </c>
      <c r="M511" s="7">
        <v>0.43</v>
      </c>
      <c r="N511" s="7">
        <v>0</v>
      </c>
      <c r="O511" s="7">
        <v>0.56999999999999995</v>
      </c>
      <c r="P511" s="7">
        <v>1</v>
      </c>
      <c r="Q511" s="35">
        <v>26.940999999999999</v>
      </c>
      <c r="R511" s="35">
        <v>26.338000000000001</v>
      </c>
      <c r="S511" s="35">
        <v>666.52033999999992</v>
      </c>
      <c r="T511" s="35">
        <v>651.60212000000001</v>
      </c>
      <c r="U511" s="36">
        <v>9.7213381000156162E-4</v>
      </c>
      <c r="V511" s="37">
        <v>9.5076780922305308E-4</v>
      </c>
      <c r="W511" s="37">
        <v>-2.1366000778508536E-5</v>
      </c>
      <c r="X511" s="38">
        <v>-0.60061262372477797</v>
      </c>
      <c r="Y511" s="39">
        <v>-24276.98559922304</v>
      </c>
      <c r="Z511" s="40">
        <v>8.9522240767208217E-4</v>
      </c>
      <c r="AA511" s="41">
        <v>0</v>
      </c>
      <c r="AB511" s="41">
        <v>-8.9522240767208217E-4</v>
      </c>
      <c r="AC511" s="42">
        <v>-3.1526412081999995</v>
      </c>
      <c r="AD511" s="43">
        <v>-127430.93</v>
      </c>
      <c r="AE511" s="40">
        <v>1.0395059537757249E-3</v>
      </c>
      <c r="AF511" s="41">
        <v>1.9085149961300448E-3</v>
      </c>
      <c r="AG511" s="41">
        <v>8.6900904235431994E-4</v>
      </c>
      <c r="AH511" s="42">
        <v>3.176037175674356</v>
      </c>
      <c r="AI511" s="43">
        <v>128376.60370551157</v>
      </c>
      <c r="AJ511" s="42">
        <v>-0.57721665625042151</v>
      </c>
      <c r="AK511" s="31">
        <v>-23331.311893711449</v>
      </c>
      <c r="AL511" s="44">
        <f>+$AL$6*W511/H511*10^6</f>
        <v>-431.81084839346272</v>
      </c>
      <c r="AM511" s="31">
        <v>542675.375</v>
      </c>
      <c r="AN511" s="45">
        <v>-4.2993128062446997E-2</v>
      </c>
      <c r="AR511" s="33"/>
    </row>
    <row r="512" spans="1:44">
      <c r="A512" s="6" t="s">
        <v>5358</v>
      </c>
      <c r="B512" s="6" t="s">
        <v>5344</v>
      </c>
      <c r="C512" s="119" t="s">
        <v>5371</v>
      </c>
      <c r="D512" s="30" t="s">
        <v>5372</v>
      </c>
      <c r="E512" s="6" t="s">
        <v>5351</v>
      </c>
      <c r="F512" s="31" t="s">
        <v>4556</v>
      </c>
      <c r="G512" s="6" t="s">
        <v>4200</v>
      </c>
      <c r="H512" s="32">
        <v>14.78</v>
      </c>
      <c r="I512" s="33">
        <v>45.499000000000002</v>
      </c>
      <c r="J512" s="33">
        <v>44.823</v>
      </c>
      <c r="K512" s="34">
        <v>0.85</v>
      </c>
      <c r="L512" s="34">
        <v>0.85</v>
      </c>
      <c r="M512" s="7">
        <v>1</v>
      </c>
      <c r="N512" s="7">
        <v>0</v>
      </c>
      <c r="O512" s="7">
        <v>0</v>
      </c>
      <c r="P512" s="7">
        <v>1</v>
      </c>
      <c r="Q512" s="35">
        <v>38.674150000000004</v>
      </c>
      <c r="R512" s="35">
        <v>38.099550000000001</v>
      </c>
      <c r="S512" s="35">
        <v>571.60393700000009</v>
      </c>
      <c r="T512" s="35">
        <v>563.11134900000002</v>
      </c>
      <c r="U512" s="36">
        <v>8.3369625762313982E-4</v>
      </c>
      <c r="V512" s="37">
        <v>8.2164886700701362E-4</v>
      </c>
      <c r="W512" s="37">
        <v>-1.2047390616126198E-5</v>
      </c>
      <c r="X512" s="38">
        <v>-0.3386602369811354</v>
      </c>
      <c r="Y512" s="39">
        <v>-22913.412515638389</v>
      </c>
      <c r="Z512" s="40">
        <v>1.7854360227339597E-3</v>
      </c>
      <c r="AA512" s="41">
        <v>0</v>
      </c>
      <c r="AB512" s="41">
        <v>-1.7854360227339597E-3</v>
      </c>
      <c r="AC512" s="42">
        <v>-6.2876433069999997</v>
      </c>
      <c r="AD512" s="43">
        <v>-425415.64999999997</v>
      </c>
      <c r="AE512" s="40">
        <v>0</v>
      </c>
      <c r="AF512" s="41">
        <v>1.6493292778997086E-3</v>
      </c>
      <c r="AG512" s="41">
        <v>1.6493292778997086E-3</v>
      </c>
      <c r="AH512" s="42">
        <v>6.0279362425803136</v>
      </c>
      <c r="AI512" s="43">
        <v>407844.13007985888</v>
      </c>
      <c r="AJ512" s="42">
        <v>-0.59836730140082128</v>
      </c>
      <c r="AK512" s="31">
        <v>-40484.932435779483</v>
      </c>
      <c r="AL512" s="44">
        <f>+$AL$6*W512/H512*10^6</f>
        <v>-407.55719269709732</v>
      </c>
      <c r="AM512" s="31">
        <v>134971.046875</v>
      </c>
      <c r="AN512" s="45">
        <v>-0.2999527185506205</v>
      </c>
      <c r="AR512" s="33"/>
    </row>
    <row r="513" spans="1:44">
      <c r="A513" s="6" t="s">
        <v>5354</v>
      </c>
      <c r="B513" s="6" t="s">
        <v>5340</v>
      </c>
      <c r="C513" s="119" t="s">
        <v>5362</v>
      </c>
      <c r="D513" s="30" t="s">
        <v>5363</v>
      </c>
      <c r="E513" s="6" t="s">
        <v>5347</v>
      </c>
      <c r="F513" s="31" t="s">
        <v>4556</v>
      </c>
      <c r="G513" s="6" t="s">
        <v>4202</v>
      </c>
      <c r="H513" s="32">
        <v>14.03</v>
      </c>
      <c r="I513" s="33">
        <v>79.494</v>
      </c>
      <c r="J513" s="33">
        <v>79.497</v>
      </c>
      <c r="K513" s="34">
        <v>1</v>
      </c>
      <c r="L513" s="34">
        <v>1</v>
      </c>
      <c r="M513" s="7">
        <v>1</v>
      </c>
      <c r="N513" s="7">
        <v>0.57000000000000006</v>
      </c>
      <c r="O513" s="7">
        <v>0</v>
      </c>
      <c r="P513" s="7">
        <v>0.43</v>
      </c>
      <c r="Q513" s="35">
        <v>79.494</v>
      </c>
      <c r="R513" s="35">
        <v>79.497</v>
      </c>
      <c r="S513" s="35">
        <v>1115.3008199999999</v>
      </c>
      <c r="T513" s="35">
        <v>1115.3429099999998</v>
      </c>
      <c r="U513" s="36">
        <v>1.62668949524401E-3</v>
      </c>
      <c r="V513" s="37">
        <v>1.627422782284939E-3</v>
      </c>
      <c r="W513" s="37">
        <v>7.332870409289434E-7</v>
      </c>
      <c r="X513" s="38">
        <v>2.0613190936448852E-2</v>
      </c>
      <c r="Y513" s="39">
        <v>1469.2224473591484</v>
      </c>
      <c r="Z513" s="40">
        <v>3.4837028426778025E-3</v>
      </c>
      <c r="AA513" s="41">
        <v>1.84850205949139E-3</v>
      </c>
      <c r="AB513" s="41">
        <v>-1.6352007831864125E-3</v>
      </c>
      <c r="AC513" s="42">
        <v>-5.758570527920404</v>
      </c>
      <c r="AD513" s="43">
        <v>-410446.9371290381</v>
      </c>
      <c r="AE513" s="40">
        <v>0</v>
      </c>
      <c r="AF513" s="41">
        <v>1.4047206106570045E-3</v>
      </c>
      <c r="AG513" s="41">
        <v>1.4047206106570045E-3</v>
      </c>
      <c r="AH513" s="42">
        <v>5.133945291058974</v>
      </c>
      <c r="AI513" s="43">
        <v>365926.25025366887</v>
      </c>
      <c r="AJ513" s="42">
        <v>-0.60401204592498114</v>
      </c>
      <c r="AK513" s="31">
        <v>-43051.464428010106</v>
      </c>
      <c r="AL513" s="44">
        <f>+$AL$6*W513/H513*10^6</f>
        <v>26.132823981787006</v>
      </c>
      <c r="AM513" s="31">
        <v>375862.8125</v>
      </c>
      <c r="AN513" s="45">
        <v>-0.11454036684730577</v>
      </c>
      <c r="AR513" s="33"/>
    </row>
    <row r="514" spans="1:44">
      <c r="A514" s="6" t="s">
        <v>1036</v>
      </c>
      <c r="B514" s="6" t="s">
        <v>1564</v>
      </c>
      <c r="C514" s="119" t="s">
        <v>2421</v>
      </c>
      <c r="D514" s="30">
        <v>2067672</v>
      </c>
      <c r="E514" s="6" t="s">
        <v>3915</v>
      </c>
      <c r="F514" s="31" t="s">
        <v>4555</v>
      </c>
      <c r="G514" s="6" t="s">
        <v>4202</v>
      </c>
      <c r="H514" s="32">
        <v>46.37</v>
      </c>
      <c r="I514" s="33">
        <v>25.65</v>
      </c>
      <c r="J514" s="33">
        <v>25.667999999999999</v>
      </c>
      <c r="K514" s="34">
        <v>1</v>
      </c>
      <c r="L514" s="34">
        <v>1</v>
      </c>
      <c r="M514" s="7">
        <v>1</v>
      </c>
      <c r="N514" s="7">
        <v>0.57999999999999996</v>
      </c>
      <c r="O514" s="7">
        <v>0</v>
      </c>
      <c r="P514" s="7">
        <v>0.42</v>
      </c>
      <c r="Q514" s="35">
        <v>25.65</v>
      </c>
      <c r="R514" s="35">
        <v>25.667999999999999</v>
      </c>
      <c r="S514" s="35">
        <v>1189.3905</v>
      </c>
      <c r="T514" s="35">
        <v>1190.22516</v>
      </c>
      <c r="U514" s="36">
        <v>1.7347508379784216E-3</v>
      </c>
      <c r="V514" s="37">
        <v>1.7366852149826612E-3</v>
      </c>
      <c r="W514" s="37">
        <v>1.9343770042395524E-6</v>
      </c>
      <c r="X514" s="38">
        <v>5.4376636031850514E-2</v>
      </c>
      <c r="Y514" s="39">
        <v>1172.6684501153875</v>
      </c>
      <c r="Z514" s="40">
        <v>3.7151259925586474E-3</v>
      </c>
      <c r="AA514" s="41">
        <v>2.0072145306866858E-3</v>
      </c>
      <c r="AB514" s="41">
        <v>-1.7079114618719616E-3</v>
      </c>
      <c r="AC514" s="42">
        <v>-6.0146305638798898</v>
      </c>
      <c r="AD514" s="43">
        <v>-129709.52261979491</v>
      </c>
      <c r="AE514" s="40">
        <v>0</v>
      </c>
      <c r="AF514" s="41">
        <v>1.4641700029845489E-3</v>
      </c>
      <c r="AG514" s="41">
        <v>1.4641700029845489E-3</v>
      </c>
      <c r="AH514" s="42">
        <v>5.3512197622106177</v>
      </c>
      <c r="AI514" s="43">
        <v>115402.62588334306</v>
      </c>
      <c r="AJ514" s="42">
        <v>-0.60903416563742141</v>
      </c>
      <c r="AK514" s="31">
        <v>-13134.228286336453</v>
      </c>
      <c r="AL514" s="44">
        <f>+$AL$6*W514/H514*10^6</f>
        <v>20.858065605343459</v>
      </c>
      <c r="AM514" s="31">
        <v>90351.8984375</v>
      </c>
      <c r="AN514" s="45">
        <v>-0.14536748550360479</v>
      </c>
      <c r="AR514" s="33"/>
    </row>
    <row r="515" spans="1:44">
      <c r="A515" s="6" t="s">
        <v>4846</v>
      </c>
      <c r="B515" s="6" t="s">
        <v>4809</v>
      </c>
      <c r="C515" s="119" t="s">
        <v>4930</v>
      </c>
      <c r="D515" s="30">
        <v>2974329</v>
      </c>
      <c r="E515" s="6" t="s">
        <v>4881</v>
      </c>
      <c r="F515" s="31" t="s">
        <v>4542</v>
      </c>
      <c r="G515" s="6" t="s">
        <v>4202</v>
      </c>
      <c r="H515" s="32">
        <v>169.76</v>
      </c>
      <c r="I515" s="33">
        <v>11.301</v>
      </c>
      <c r="J515" s="33">
        <v>11.375999999999999</v>
      </c>
      <c r="K515" s="34">
        <v>0.8</v>
      </c>
      <c r="L515" s="34">
        <v>0.8</v>
      </c>
      <c r="M515" s="7">
        <v>1</v>
      </c>
      <c r="N515" s="7">
        <v>1</v>
      </c>
      <c r="O515" s="7">
        <v>0</v>
      </c>
      <c r="P515" s="7">
        <v>0</v>
      </c>
      <c r="Q515" s="35">
        <v>9.0408000000000008</v>
      </c>
      <c r="R515" s="35">
        <v>9.1007999999999996</v>
      </c>
      <c r="S515" s="35">
        <v>1534.766208</v>
      </c>
      <c r="T515" s="35">
        <v>1544.9518079999998</v>
      </c>
      <c r="U515" s="36">
        <v>2.2384885077095912E-3</v>
      </c>
      <c r="V515" s="37">
        <v>2.2542751178393264E-3</v>
      </c>
      <c r="W515" s="37">
        <v>1.5786610129735201E-5</v>
      </c>
      <c r="X515" s="38">
        <v>0.44377220744453638</v>
      </c>
      <c r="Y515" s="39">
        <v>2614.115265342462</v>
      </c>
      <c r="Z515" s="40">
        <v>4.7939258232190954E-3</v>
      </c>
      <c r="AA515" s="41">
        <v>4.4921226881316717E-3</v>
      </c>
      <c r="AB515" s="41">
        <v>-3.0180313508742368E-4</v>
      </c>
      <c r="AC515" s="42">
        <v>-1.0628386781724601</v>
      </c>
      <c r="AD515" s="43">
        <v>-6260.8310448424845</v>
      </c>
      <c r="AE515" s="40">
        <v>0</v>
      </c>
      <c r="AF515" s="41">
        <v>0</v>
      </c>
      <c r="AG515" s="41">
        <v>0</v>
      </c>
      <c r="AH515" s="42">
        <v>0</v>
      </c>
      <c r="AI515" s="43">
        <v>0</v>
      </c>
      <c r="AJ515" s="42">
        <v>-0.61906647072792376</v>
      </c>
      <c r="AK515" s="31">
        <v>-3646.7157795000226</v>
      </c>
      <c r="AL515" s="44">
        <f>+$AL$6*W515/H515*10^6</f>
        <v>46.49684887410227</v>
      </c>
      <c r="AM515" s="31">
        <v>104471.3515625</v>
      </c>
      <c r="AN515" s="45">
        <v>-3.490637122004088E-2</v>
      </c>
      <c r="AR515" s="33"/>
    </row>
    <row r="516" spans="1:44">
      <c r="A516" s="6" t="s">
        <v>6472</v>
      </c>
      <c r="B516" s="6" t="s">
        <v>6466</v>
      </c>
      <c r="C516" s="119" t="s">
        <v>6492</v>
      </c>
      <c r="D516" s="30">
        <v>2772396</v>
      </c>
      <c r="E516" s="6" t="s">
        <v>6484</v>
      </c>
      <c r="F516" s="31" t="s">
        <v>4554</v>
      </c>
      <c r="G516" s="6" t="s">
        <v>4202</v>
      </c>
      <c r="H516" s="32">
        <v>39.369999999999997</v>
      </c>
      <c r="I516" s="33">
        <v>21.623999999999999</v>
      </c>
      <c r="J516" s="33">
        <v>21.626999999999999</v>
      </c>
      <c r="K516" s="34">
        <v>1</v>
      </c>
      <c r="L516" s="34">
        <v>1</v>
      </c>
      <c r="M516" s="7">
        <v>1</v>
      </c>
      <c r="N516" s="7">
        <v>1</v>
      </c>
      <c r="O516" s="7">
        <v>0</v>
      </c>
      <c r="P516" s="7">
        <v>0</v>
      </c>
      <c r="Q516" s="35">
        <v>21.623999999999999</v>
      </c>
      <c r="R516" s="35">
        <v>21.626999999999999</v>
      </c>
      <c r="S516" s="35">
        <v>851.33687999999995</v>
      </c>
      <c r="T516" s="35">
        <v>851.45498999999995</v>
      </c>
      <c r="U516" s="36">
        <v>1.241692586229615E-3</v>
      </c>
      <c r="V516" s="37">
        <v>1.242377780315289E-3</v>
      </c>
      <c r="W516" s="37">
        <v>6.8519408567401657E-7</v>
      </c>
      <c r="X516" s="38">
        <v>1.9261265682032746E-2</v>
      </c>
      <c r="Y516" s="39">
        <v>489.23712679788537</v>
      </c>
      <c r="Z516" s="40">
        <v>2.6591971024754121E-3</v>
      </c>
      <c r="AA516" s="41">
        <v>2.4757019984029986E-3</v>
      </c>
      <c r="AB516" s="41">
        <v>-1.8349510407241355E-4</v>
      </c>
      <c r="AC516" s="42">
        <v>-0.64620168311687254</v>
      </c>
      <c r="AD516" s="43">
        <v>-16413.55557827972</v>
      </c>
      <c r="AE516" s="40">
        <v>0</v>
      </c>
      <c r="AF516" s="41">
        <v>0</v>
      </c>
      <c r="AG516" s="41">
        <v>0</v>
      </c>
      <c r="AH516" s="42">
        <v>0</v>
      </c>
      <c r="AI516" s="43">
        <v>0</v>
      </c>
      <c r="AJ516" s="42">
        <v>-0.62694041743483975</v>
      </c>
      <c r="AK516" s="31">
        <v>-15924.318451481835</v>
      </c>
      <c r="AL516" s="44">
        <f>+$AL$6*W516/H516*10^6</f>
        <v>8.7019822920245957</v>
      </c>
      <c r="AM516" s="31">
        <v>265548.5</v>
      </c>
      <c r="AN516" s="45">
        <v>-5.9967646028811439E-2</v>
      </c>
      <c r="AR516" s="33"/>
    </row>
    <row r="517" spans="1:44">
      <c r="A517" s="6" t="s">
        <v>1010</v>
      </c>
      <c r="B517" s="6" t="s">
        <v>1538</v>
      </c>
      <c r="C517" s="119" t="s">
        <v>2395</v>
      </c>
      <c r="D517" s="30">
        <v>2049777</v>
      </c>
      <c r="E517" s="6" t="s">
        <v>3889</v>
      </c>
      <c r="F517" s="31" t="s">
        <v>4540</v>
      </c>
      <c r="G517" s="6" t="s">
        <v>4202</v>
      </c>
      <c r="H517" s="32">
        <v>44.22</v>
      </c>
      <c r="I517" s="33">
        <v>39.151000000000003</v>
      </c>
      <c r="J517" s="33">
        <v>39.204999999999998</v>
      </c>
      <c r="K517" s="34">
        <v>0.91</v>
      </c>
      <c r="L517" s="34">
        <v>0.91</v>
      </c>
      <c r="M517" s="7">
        <v>1</v>
      </c>
      <c r="N517" s="7">
        <v>0.42</v>
      </c>
      <c r="O517" s="7">
        <v>0</v>
      </c>
      <c r="P517" s="7">
        <v>0.57999999999999996</v>
      </c>
      <c r="Q517" s="35">
        <v>35.627410000000005</v>
      </c>
      <c r="R517" s="35">
        <v>35.676549999999999</v>
      </c>
      <c r="S517" s="35">
        <v>1575.4440702000002</v>
      </c>
      <c r="T517" s="35">
        <v>1577.617041</v>
      </c>
      <c r="U517" s="36">
        <v>2.2978180176885434E-3</v>
      </c>
      <c r="V517" s="37">
        <v>2.3019377190861895E-3</v>
      </c>
      <c r="W517" s="37">
        <v>4.1197013976460375E-6</v>
      </c>
      <c r="X517" s="38">
        <v>0.11580757162059525</v>
      </c>
      <c r="Y517" s="39">
        <v>2618.8957851785449</v>
      </c>
      <c r="Z517" s="40">
        <v>4.9209853408299555E-3</v>
      </c>
      <c r="AA517" s="41">
        <v>1.9265822350394547E-3</v>
      </c>
      <c r="AB517" s="41">
        <v>-2.994403105790501E-3</v>
      </c>
      <c r="AC517" s="42">
        <v>-10.545176868199157</v>
      </c>
      <c r="AD517" s="43">
        <v>-238470.75685660689</v>
      </c>
      <c r="AE517" s="40">
        <v>0</v>
      </c>
      <c r="AF517" s="41">
        <v>2.6800486053073433E-3</v>
      </c>
      <c r="AG517" s="41">
        <v>2.6800486053073433E-3</v>
      </c>
      <c r="AH517" s="42">
        <v>9.7949889911499586</v>
      </c>
      <c r="AI517" s="43">
        <v>221505.85687810852</v>
      </c>
      <c r="AJ517" s="42">
        <v>-0.63438030542860346</v>
      </c>
      <c r="AK517" s="31">
        <v>-14346.004193319823</v>
      </c>
      <c r="AL517" s="44">
        <f>+$AL$6*W517/H517*10^6</f>
        <v>46.581879213546337</v>
      </c>
      <c r="AM517" s="31">
        <v>387807.40625</v>
      </c>
      <c r="AN517" s="45">
        <v>-3.6992599837228669E-2</v>
      </c>
      <c r="AR517" s="33"/>
    </row>
    <row r="518" spans="1:44">
      <c r="A518" s="6" t="s">
        <v>4351</v>
      </c>
      <c r="B518" s="6" t="s">
        <v>1687</v>
      </c>
      <c r="C518" s="119" t="s">
        <v>2727</v>
      </c>
      <c r="D518" s="30">
        <v>2366959</v>
      </c>
      <c r="E518" s="6" t="s">
        <v>778</v>
      </c>
      <c r="F518" s="31" t="s">
        <v>4555</v>
      </c>
      <c r="G518" s="6" t="s">
        <v>4202</v>
      </c>
      <c r="H518" s="32">
        <v>16.940000000000001</v>
      </c>
      <c r="I518" s="33">
        <v>58.7</v>
      </c>
      <c r="J518" s="33">
        <v>58.8</v>
      </c>
      <c r="K518" s="34">
        <v>1</v>
      </c>
      <c r="L518" s="34">
        <v>1</v>
      </c>
      <c r="M518" s="7">
        <v>1</v>
      </c>
      <c r="N518" s="7">
        <v>1</v>
      </c>
      <c r="O518" s="7">
        <v>0</v>
      </c>
      <c r="P518" s="7">
        <v>0</v>
      </c>
      <c r="Q518" s="35">
        <v>58.7</v>
      </c>
      <c r="R518" s="35">
        <v>58.8</v>
      </c>
      <c r="S518" s="35">
        <v>994.37800000000016</v>
      </c>
      <c r="T518" s="35">
        <v>996.072</v>
      </c>
      <c r="U518" s="36">
        <v>1.450321041548009E-3</v>
      </c>
      <c r="V518" s="37">
        <v>1.4533918233237562E-3</v>
      </c>
      <c r="W518" s="37">
        <v>3.0707817757472024E-6</v>
      </c>
      <c r="X518" s="38">
        <v>8.6321736965999762E-2</v>
      </c>
      <c r="Y518" s="39">
        <v>5095.7341774498082</v>
      </c>
      <c r="Z518" s="40">
        <v>3.1059938298048312E-3</v>
      </c>
      <c r="AA518" s="41">
        <v>2.8961923647347135E-3</v>
      </c>
      <c r="AB518" s="41">
        <v>-2.0980146507011774E-4</v>
      </c>
      <c r="AC518" s="42">
        <v>-0.73884292735785251</v>
      </c>
      <c r="AD518" s="43">
        <v>-43615.284967996013</v>
      </c>
      <c r="AE518" s="40">
        <v>0</v>
      </c>
      <c r="AF518" s="41">
        <v>0</v>
      </c>
      <c r="AG518" s="41">
        <v>0</v>
      </c>
      <c r="AH518" s="42">
        <v>0</v>
      </c>
      <c r="AI518" s="43">
        <v>0</v>
      </c>
      <c r="AJ518" s="42">
        <v>-0.65252119039185275</v>
      </c>
      <c r="AK518" s="31">
        <v>-38519.550790546207</v>
      </c>
      <c r="AL518" s="44">
        <f>+$AL$6*W518/H518*10^6</f>
        <v>90.637006367981186</v>
      </c>
      <c r="AM518" s="31">
        <v>177777.75</v>
      </c>
      <c r="AN518" s="45">
        <v>-0.21667250705190164</v>
      </c>
      <c r="AR518" s="33"/>
    </row>
    <row r="519" spans="1:44">
      <c r="A519" s="6" t="s">
        <v>6185</v>
      </c>
      <c r="B519" s="6" t="s">
        <v>6139</v>
      </c>
      <c r="C519" s="119" t="s">
        <v>6233</v>
      </c>
      <c r="D519" s="30" t="s">
        <v>6264</v>
      </c>
      <c r="E519" s="6" t="s">
        <v>6317</v>
      </c>
      <c r="F519" s="31" t="s">
        <v>4546</v>
      </c>
      <c r="G519" s="6" t="s">
        <v>4200</v>
      </c>
      <c r="H519" s="32">
        <v>40.97</v>
      </c>
      <c r="I519" s="33">
        <v>11.202</v>
      </c>
      <c r="J519" s="33">
        <v>10.989000000000001</v>
      </c>
      <c r="K519" s="34">
        <v>0.83</v>
      </c>
      <c r="L519" s="34">
        <v>0.83</v>
      </c>
      <c r="M519" s="7">
        <v>1</v>
      </c>
      <c r="N519" s="7">
        <v>1</v>
      </c>
      <c r="O519" s="7">
        <v>0</v>
      </c>
      <c r="P519" s="7">
        <v>0</v>
      </c>
      <c r="Q519" s="35">
        <v>9.2976599999999987</v>
      </c>
      <c r="R519" s="35">
        <v>9.12087</v>
      </c>
      <c r="S519" s="35">
        <v>380.92513019999996</v>
      </c>
      <c r="T519" s="35">
        <v>373.6820439</v>
      </c>
      <c r="U519" s="36">
        <v>5.5558724306398047E-4</v>
      </c>
      <c r="V519" s="37">
        <v>5.4524816190714017E-4</v>
      </c>
      <c r="W519" s="37">
        <v>-1.0339081156840305E-5</v>
      </c>
      <c r="X519" s="38">
        <v>-0.29063851138485003</v>
      </c>
      <c r="Y519" s="39">
        <v>-7093.9348641652432</v>
      </c>
      <c r="Z519" s="40">
        <v>1.1898403866726754E-3</v>
      </c>
      <c r="AA519" s="41">
        <v>1.086522944507668E-3</v>
      </c>
      <c r="AB519" s="41">
        <v>-1.0331744216500742E-4</v>
      </c>
      <c r="AC519" s="42">
        <v>-0.36384570236822544</v>
      </c>
      <c r="AD519" s="43">
        <v>-8880.7835579259317</v>
      </c>
      <c r="AE519" s="40">
        <v>0</v>
      </c>
      <c r="AF519" s="41">
        <v>0</v>
      </c>
      <c r="AG519" s="41">
        <v>0</v>
      </c>
      <c r="AH519" s="42">
        <v>0</v>
      </c>
      <c r="AI519" s="43">
        <v>0</v>
      </c>
      <c r="AJ519" s="42">
        <v>-0.65448421375307553</v>
      </c>
      <c r="AK519" s="31">
        <v>-15974.718422091175</v>
      </c>
      <c r="AL519" s="44">
        <f>+$AL$6*W519/H519*10^6</f>
        <v>-126.17868143568838</v>
      </c>
      <c r="AM519" s="31">
        <v>184135.15625</v>
      </c>
      <c r="AN519" s="45">
        <v>-8.6755396130885107E-2</v>
      </c>
      <c r="AR519" s="33"/>
    </row>
    <row r="520" spans="1:44">
      <c r="A520" s="6" t="s">
        <v>1361</v>
      </c>
      <c r="B520" s="6" t="s">
        <v>1772</v>
      </c>
      <c r="C520" s="119" t="s">
        <v>2808</v>
      </c>
      <c r="D520" s="30">
        <v>2608985</v>
      </c>
      <c r="E520" s="6" t="s">
        <v>857</v>
      </c>
      <c r="F520" s="31" t="s">
        <v>4538</v>
      </c>
      <c r="G520" s="6" t="s">
        <v>4200</v>
      </c>
      <c r="H520" s="32">
        <v>68.08</v>
      </c>
      <c r="I520" s="33">
        <v>15.138</v>
      </c>
      <c r="J520" s="33">
        <v>15.096</v>
      </c>
      <c r="K520" s="34">
        <v>1</v>
      </c>
      <c r="L520" s="34">
        <v>1</v>
      </c>
      <c r="M520" s="7">
        <v>1</v>
      </c>
      <c r="N520" s="7">
        <v>0.46</v>
      </c>
      <c r="O520" s="7">
        <v>0</v>
      </c>
      <c r="P520" s="7">
        <v>0.54</v>
      </c>
      <c r="Q520" s="35">
        <v>15.138</v>
      </c>
      <c r="R520" s="35">
        <v>15.096</v>
      </c>
      <c r="S520" s="35">
        <v>1030.5950399999999</v>
      </c>
      <c r="T520" s="35">
        <v>1027.73568</v>
      </c>
      <c r="U520" s="36">
        <v>1.5031443493591086E-3</v>
      </c>
      <c r="V520" s="37">
        <v>1.4995930352927102E-3</v>
      </c>
      <c r="W520" s="37">
        <v>-3.5513140663983971E-6</v>
      </c>
      <c r="X520" s="38">
        <v>-9.9829822211545571E-2</v>
      </c>
      <c r="Y520" s="39">
        <v>-1466.3604907688832</v>
      </c>
      <c r="Z520" s="40">
        <v>3.2191197263691097E-3</v>
      </c>
      <c r="AA520" s="41">
        <v>1.3745987293242476E-3</v>
      </c>
      <c r="AB520" s="41">
        <v>-1.8445209970448621E-3</v>
      </c>
      <c r="AC520" s="42">
        <v>-6.4957186670464173</v>
      </c>
      <c r="AD520" s="43">
        <v>-95413.023899036678</v>
      </c>
      <c r="AE520" s="40">
        <v>0</v>
      </c>
      <c r="AF520" s="41">
        <v>1.6255048970105726E-3</v>
      </c>
      <c r="AG520" s="41">
        <v>1.6255048970105726E-3</v>
      </c>
      <c r="AH520" s="42">
        <v>5.9408633633541958</v>
      </c>
      <c r="AI520" s="43">
        <v>87262.975372417684</v>
      </c>
      <c r="AJ520" s="42">
        <v>-0.65468512590376715</v>
      </c>
      <c r="AK520" s="31">
        <v>-9616.4090173878794</v>
      </c>
      <c r="AL520" s="44">
        <f>+$AL$6*W520/H520*10^6</f>
        <v>-26.081918819024654</v>
      </c>
      <c r="AM520" s="31">
        <v>60159.8984375</v>
      </c>
      <c r="AN520" s="45">
        <v>-0.15984749421374686</v>
      </c>
      <c r="AR520" s="33"/>
    </row>
    <row r="521" spans="1:44">
      <c r="A521" s="6" t="s">
        <v>1433</v>
      </c>
      <c r="B521" s="6" t="s">
        <v>2241</v>
      </c>
      <c r="C521" s="119" t="s">
        <v>2880</v>
      </c>
      <c r="D521" s="30">
        <v>2125246</v>
      </c>
      <c r="E521" s="6" t="s">
        <v>912</v>
      </c>
      <c r="F521" s="31" t="s">
        <v>4550</v>
      </c>
      <c r="G521" s="6" t="s">
        <v>4200</v>
      </c>
      <c r="H521" s="32">
        <v>26.83</v>
      </c>
      <c r="I521" s="33">
        <v>52.637</v>
      </c>
      <c r="J521" s="33">
        <v>51.174999999999997</v>
      </c>
      <c r="K521" s="34">
        <v>0.65</v>
      </c>
      <c r="L521" s="34">
        <v>0.65</v>
      </c>
      <c r="M521" s="7">
        <v>0</v>
      </c>
      <c r="N521" s="7">
        <v>0</v>
      </c>
      <c r="O521" s="7">
        <v>1</v>
      </c>
      <c r="P521" s="7">
        <v>1</v>
      </c>
      <c r="Q521" s="35">
        <v>34.21405</v>
      </c>
      <c r="R521" s="35">
        <v>33.263750000000002</v>
      </c>
      <c r="S521" s="35">
        <v>917.96296150000001</v>
      </c>
      <c r="T521" s="35">
        <v>892.46641249999993</v>
      </c>
      <c r="U521" s="36">
        <v>1.3388681149675221E-3</v>
      </c>
      <c r="V521" s="37">
        <v>1.3022185007896883E-3</v>
      </c>
      <c r="W521" s="37">
        <v>-3.6649614177833734E-5</v>
      </c>
      <c r="X521" s="38">
        <v>-1.0302452554429848</v>
      </c>
      <c r="Y521" s="39">
        <v>-38399.003184606219</v>
      </c>
      <c r="Z521" s="40">
        <v>0</v>
      </c>
      <c r="AA521" s="41">
        <v>0</v>
      </c>
      <c r="AB521" s="41">
        <v>0</v>
      </c>
      <c r="AC521" s="42">
        <v>0</v>
      </c>
      <c r="AD521" s="43">
        <v>0</v>
      </c>
      <c r="AE521" s="40">
        <v>2.5116775086880838E-3</v>
      </c>
      <c r="AF521" s="41">
        <v>2.6139963016060049E-3</v>
      </c>
      <c r="AG521" s="41">
        <v>1.0231879291792111E-4</v>
      </c>
      <c r="AH521" s="42">
        <v>0.37395271422842635</v>
      </c>
      <c r="AI521" s="43">
        <v>13937.857406948429</v>
      </c>
      <c r="AJ521" s="42">
        <v>-0.65629254121455849</v>
      </c>
      <c r="AK521" s="31">
        <v>-24461.145777657788</v>
      </c>
      <c r="AL521" s="44">
        <f>+$AL$6*W521/H521*10^6</f>
        <v>-682.99690976208967</v>
      </c>
      <c r="AM521" s="31">
        <v>197412.40625</v>
      </c>
      <c r="AN521" s="45">
        <v>-0.12390885781859411</v>
      </c>
      <c r="AR521" s="33"/>
    </row>
    <row r="522" spans="1:44">
      <c r="A522" s="6" t="s">
        <v>5952</v>
      </c>
      <c r="B522" s="6" t="s">
        <v>5963</v>
      </c>
      <c r="C522" s="119" t="s">
        <v>5984</v>
      </c>
      <c r="D522" s="30">
        <v>2816551</v>
      </c>
      <c r="E522" s="6" t="s">
        <v>5974</v>
      </c>
      <c r="F522" s="31" t="s">
        <v>4539</v>
      </c>
      <c r="G522" s="6" t="s">
        <v>4202</v>
      </c>
      <c r="H522" s="32">
        <v>18.399999999999999</v>
      </c>
      <c r="I522" s="33">
        <v>53.920999999999999</v>
      </c>
      <c r="J522" s="33">
        <v>53.939</v>
      </c>
      <c r="K522" s="34">
        <v>0.93</v>
      </c>
      <c r="L522" s="34">
        <v>0.93</v>
      </c>
      <c r="M522" s="7">
        <v>1</v>
      </c>
      <c r="N522" s="7">
        <v>1</v>
      </c>
      <c r="O522" s="7">
        <v>0</v>
      </c>
      <c r="P522" s="7">
        <v>0</v>
      </c>
      <c r="Q522" s="35">
        <v>50.146530000000006</v>
      </c>
      <c r="R522" s="35">
        <v>50.163270000000004</v>
      </c>
      <c r="S522" s="35">
        <v>922.69615199999998</v>
      </c>
      <c r="T522" s="35">
        <v>923.00416800000005</v>
      </c>
      <c r="U522" s="36">
        <v>1.3457715719786439E-3</v>
      </c>
      <c r="V522" s="37">
        <v>1.3467768501322661E-3</v>
      </c>
      <c r="W522" s="37">
        <v>1.0052781536222001E-6</v>
      </c>
      <c r="X522" s="38">
        <v>2.8259043687181656E-2</v>
      </c>
      <c r="Y522" s="39">
        <v>1535.8175916946554</v>
      </c>
      <c r="Z522" s="40">
        <v>2.882091674289516E-3</v>
      </c>
      <c r="AA522" s="41">
        <v>2.6837393521551823E-3</v>
      </c>
      <c r="AB522" s="41">
        <v>-1.9835232213433369E-4</v>
      </c>
      <c r="AC522" s="42">
        <v>-0.69852329336680274</v>
      </c>
      <c r="AD522" s="43">
        <v>-37963.22246558711</v>
      </c>
      <c r="AE522" s="40">
        <v>0</v>
      </c>
      <c r="AF522" s="41">
        <v>0</v>
      </c>
      <c r="AG522" s="41">
        <v>0</v>
      </c>
      <c r="AH522" s="42">
        <v>0</v>
      </c>
      <c r="AI522" s="43">
        <v>0</v>
      </c>
      <c r="AJ522" s="42">
        <v>-0.67026424967962106</v>
      </c>
      <c r="AK522" s="31">
        <v>-36427.404873892454</v>
      </c>
      <c r="AL522" s="44">
        <f>+$AL$6*W522/H522*10^6</f>
        <v>27.317341131038049</v>
      </c>
      <c r="AM522" s="31">
        <v>1056002.625</v>
      </c>
      <c r="AN522" s="45">
        <v>-3.4495562805909173E-2</v>
      </c>
      <c r="AR522" s="33"/>
    </row>
    <row r="523" spans="1:44">
      <c r="A523" s="6" t="s">
        <v>1058</v>
      </c>
      <c r="B523" s="6" t="s">
        <v>1586</v>
      </c>
      <c r="C523" s="119" t="s">
        <v>2443</v>
      </c>
      <c r="D523" s="30">
        <v>2656229</v>
      </c>
      <c r="E523" s="6" t="s">
        <v>3936</v>
      </c>
      <c r="F523" s="31" t="s">
        <v>4551</v>
      </c>
      <c r="G523" s="6" t="s">
        <v>4200</v>
      </c>
      <c r="H523" s="32">
        <v>64.400000000000006</v>
      </c>
      <c r="I523" s="33">
        <v>35.564</v>
      </c>
      <c r="J523" s="33">
        <v>35.158000000000001</v>
      </c>
      <c r="K523" s="34">
        <v>1</v>
      </c>
      <c r="L523" s="34">
        <v>1</v>
      </c>
      <c r="M523" s="7">
        <v>0.43</v>
      </c>
      <c r="N523" s="7">
        <v>0</v>
      </c>
      <c r="O523" s="7">
        <v>0.56999999999999995</v>
      </c>
      <c r="P523" s="7">
        <v>1</v>
      </c>
      <c r="Q523" s="35">
        <v>35.564</v>
      </c>
      <c r="R523" s="35">
        <v>35.158000000000001</v>
      </c>
      <c r="S523" s="35">
        <v>2290.3216000000002</v>
      </c>
      <c r="T523" s="35">
        <v>2264.1752000000001</v>
      </c>
      <c r="U523" s="36">
        <v>3.3404817970549452E-3</v>
      </c>
      <c r="V523" s="37">
        <v>3.3037106978736782E-3</v>
      </c>
      <c r="W523" s="37">
        <v>-3.6771099181267045E-5</v>
      </c>
      <c r="X523" s="38">
        <v>-1.0336602804358084</v>
      </c>
      <c r="Y523" s="39">
        <v>-16050.625472605718</v>
      </c>
      <c r="Z523" s="40">
        <v>3.076196019907473E-3</v>
      </c>
      <c r="AA523" s="41">
        <v>0</v>
      </c>
      <c r="AB523" s="41">
        <v>-3.076196019907473E-3</v>
      </c>
      <c r="AC523" s="42">
        <v>-10.833221168</v>
      </c>
      <c r="AD523" s="43">
        <v>-168217.72</v>
      </c>
      <c r="AE523" s="40">
        <v>3.5719884246310394E-3</v>
      </c>
      <c r="AF523" s="41">
        <v>6.6316732104336057E-3</v>
      </c>
      <c r="AG523" s="41">
        <v>3.0596847858025663E-3</v>
      </c>
      <c r="AH523" s="42">
        <v>11.182475845391728</v>
      </c>
      <c r="AI523" s="43">
        <v>173640.92927626907</v>
      </c>
      <c r="AJ523" s="42">
        <v>-0.68440560304408038</v>
      </c>
      <c r="AK523" s="31">
        <v>-10627.41619633665</v>
      </c>
      <c r="AL523" s="44">
        <f>+$AL$6*W523/H523*10^6</f>
        <v>-285.48990047567577</v>
      </c>
      <c r="AM523" s="31">
        <v>380327.65625</v>
      </c>
      <c r="AN523" s="45">
        <v>-2.7942790963776117E-2</v>
      </c>
      <c r="AR523" s="33"/>
    </row>
    <row r="524" spans="1:44">
      <c r="A524" s="6" t="s">
        <v>4328</v>
      </c>
      <c r="B524" s="6" t="s">
        <v>1664</v>
      </c>
      <c r="C524" s="119" t="s">
        <v>2523</v>
      </c>
      <c r="D524" s="30">
        <v>2351546</v>
      </c>
      <c r="E524" s="6" t="s">
        <v>755</v>
      </c>
      <c r="F524" s="31" t="s">
        <v>4556</v>
      </c>
      <c r="G524" s="6" t="s">
        <v>4200</v>
      </c>
      <c r="H524" s="32">
        <v>9</v>
      </c>
      <c r="I524" s="33">
        <v>93.51</v>
      </c>
      <c r="J524" s="33">
        <v>91.722999999999999</v>
      </c>
      <c r="K524" s="34">
        <v>1</v>
      </c>
      <c r="L524" s="34">
        <v>1</v>
      </c>
      <c r="M524" s="7">
        <v>0.55000000000000004</v>
      </c>
      <c r="N524" s="7">
        <v>0</v>
      </c>
      <c r="O524" s="7">
        <v>0.45</v>
      </c>
      <c r="P524" s="7">
        <v>1</v>
      </c>
      <c r="Q524" s="35">
        <v>93.51</v>
      </c>
      <c r="R524" s="35">
        <v>91.722999999999999</v>
      </c>
      <c r="S524" s="35">
        <v>841.59</v>
      </c>
      <c r="T524" s="35">
        <v>825.50699999999995</v>
      </c>
      <c r="U524" s="36">
        <v>1.2274765585686617E-3</v>
      </c>
      <c r="V524" s="37">
        <v>1.2045164645693523E-3</v>
      </c>
      <c r="W524" s="37">
        <v>-2.2960093999309459E-5</v>
      </c>
      <c r="X524" s="38">
        <v>-0.64542365419006642</v>
      </c>
      <c r="Y524" s="39">
        <v>-71713.739354451827</v>
      </c>
      <c r="Z524" s="40">
        <v>1.4458137056270316E-3</v>
      </c>
      <c r="AA524" s="41">
        <v>0</v>
      </c>
      <c r="AB524" s="41">
        <v>-1.4458137056270316E-3</v>
      </c>
      <c r="AC524" s="42">
        <v>-5.0916195000000002</v>
      </c>
      <c r="AD524" s="43">
        <v>-565735.5</v>
      </c>
      <c r="AE524" s="40">
        <v>1.0362195899355597E-3</v>
      </c>
      <c r="AF524" s="41">
        <v>2.4178750199743437E-3</v>
      </c>
      <c r="AG524" s="41">
        <v>1.381655430038784E-3</v>
      </c>
      <c r="AH524" s="42">
        <v>5.0496471220679506</v>
      </c>
      <c r="AI524" s="43">
        <v>561071.9024519946</v>
      </c>
      <c r="AJ524" s="42">
        <v>-0.6873960321221162</v>
      </c>
      <c r="AK524" s="31">
        <v>-76377.336902457289</v>
      </c>
      <c r="AL524" s="44">
        <f>+$AL$6*W524/H524*10^6</f>
        <v>-1275.5607777394143</v>
      </c>
      <c r="AM524" s="31">
        <v>383432.8125</v>
      </c>
      <c r="AN524" s="45">
        <v>-0.19919353381489041</v>
      </c>
      <c r="AR524" s="33"/>
    </row>
    <row r="525" spans="1:44">
      <c r="A525" s="6" t="s">
        <v>1345</v>
      </c>
      <c r="B525" s="6" t="s">
        <v>1756</v>
      </c>
      <c r="C525" s="119" t="s">
        <v>2792</v>
      </c>
      <c r="D525" s="30">
        <v>2900852</v>
      </c>
      <c r="E525" s="6" t="s">
        <v>5158</v>
      </c>
      <c r="F525" s="31" t="s">
        <v>4552</v>
      </c>
      <c r="G525" s="6" t="s">
        <v>4202</v>
      </c>
      <c r="H525" s="32">
        <v>36.409999999999997</v>
      </c>
      <c r="I525" s="33">
        <v>29.681999999999999</v>
      </c>
      <c r="J525" s="33">
        <v>29.733000000000001</v>
      </c>
      <c r="K525" s="34">
        <v>1</v>
      </c>
      <c r="L525" s="34">
        <v>1</v>
      </c>
      <c r="M525" s="7">
        <v>1</v>
      </c>
      <c r="N525" s="7">
        <v>1</v>
      </c>
      <c r="O525" s="7">
        <v>0</v>
      </c>
      <c r="P525" s="7">
        <v>0</v>
      </c>
      <c r="Q525" s="35">
        <v>29.681999999999999</v>
      </c>
      <c r="R525" s="35">
        <v>29.733000000000001</v>
      </c>
      <c r="S525" s="35">
        <v>1080.7216199999998</v>
      </c>
      <c r="T525" s="35">
        <v>1082.57853</v>
      </c>
      <c r="U525" s="36">
        <v>1.5762550112149013E-3</v>
      </c>
      <c r="V525" s="37">
        <v>1.5796155133442678E-3</v>
      </c>
      <c r="W525" s="37">
        <v>3.3605021293665101E-6</v>
      </c>
      <c r="X525" s="38">
        <v>9.446597057984453E-2</v>
      </c>
      <c r="Y525" s="39">
        <v>2594.506195546403</v>
      </c>
      <c r="Z525" s="40">
        <v>3.3756928285387251E-3</v>
      </c>
      <c r="AA525" s="41">
        <v>3.1477199166443088E-3</v>
      </c>
      <c r="AB525" s="41">
        <v>-2.2797291189441621E-4</v>
      </c>
      <c r="AC525" s="42">
        <v>-0.80283602178884317</v>
      </c>
      <c r="AD525" s="43">
        <v>-22049.877006010523</v>
      </c>
      <c r="AE525" s="40">
        <v>0</v>
      </c>
      <c r="AF525" s="41">
        <v>0</v>
      </c>
      <c r="AG525" s="41">
        <v>0</v>
      </c>
      <c r="AH525" s="42">
        <v>0</v>
      </c>
      <c r="AI525" s="43">
        <v>0</v>
      </c>
      <c r="AJ525" s="42">
        <v>-0.70837005120899865</v>
      </c>
      <c r="AK525" s="31">
        <v>-19455.370810464119</v>
      </c>
      <c r="AL525" s="44">
        <f>+$AL$6*W525/H525*10^6</f>
        <v>46.148065495283028</v>
      </c>
      <c r="AM525" s="31">
        <v>476530.3125</v>
      </c>
      <c r="AN525" s="45">
        <v>-4.0827142156804809E-2</v>
      </c>
      <c r="AR525" s="33"/>
    </row>
    <row r="526" spans="1:44">
      <c r="A526" s="6" t="s">
        <v>1363</v>
      </c>
      <c r="B526" s="6" t="s">
        <v>1774</v>
      </c>
      <c r="C526" s="119" t="s">
        <v>2810</v>
      </c>
      <c r="D526" s="30" t="s">
        <v>2369</v>
      </c>
      <c r="E526" s="6" t="s">
        <v>859</v>
      </c>
      <c r="F526" s="31" t="s">
        <v>4540</v>
      </c>
      <c r="G526" s="6" t="s">
        <v>4202</v>
      </c>
      <c r="H526" s="32">
        <v>165.5</v>
      </c>
      <c r="I526" s="33">
        <v>12.859</v>
      </c>
      <c r="J526" s="33">
        <v>12.912000000000001</v>
      </c>
      <c r="K526" s="34">
        <v>1</v>
      </c>
      <c r="L526" s="34">
        <v>1</v>
      </c>
      <c r="M526" s="7">
        <v>1</v>
      </c>
      <c r="N526" s="7">
        <v>0.57999999999999996</v>
      </c>
      <c r="O526" s="7">
        <v>0</v>
      </c>
      <c r="P526" s="7">
        <v>0.42</v>
      </c>
      <c r="Q526" s="35">
        <v>12.859</v>
      </c>
      <c r="R526" s="35">
        <v>12.912000000000001</v>
      </c>
      <c r="S526" s="35">
        <v>2128.1644999999999</v>
      </c>
      <c r="T526" s="35">
        <v>2136.9360000000001</v>
      </c>
      <c r="U526" s="36">
        <v>3.103972286419749E-3</v>
      </c>
      <c r="V526" s="37">
        <v>3.1180530216351572E-3</v>
      </c>
      <c r="W526" s="37">
        <v>1.4080735215408167E-5</v>
      </c>
      <c r="X526" s="38">
        <v>0.39581891854122292</v>
      </c>
      <c r="Y526" s="39">
        <v>2391.6550969258183</v>
      </c>
      <c r="Z526" s="40">
        <v>6.6474377005622436E-3</v>
      </c>
      <c r="AA526" s="41">
        <v>3.6037626614677542E-3</v>
      </c>
      <c r="AB526" s="41">
        <v>-3.0436750390944894E-3</v>
      </c>
      <c r="AC526" s="42">
        <v>-10.718694338283234</v>
      </c>
      <c r="AD526" s="43">
        <v>-64765.524702617717</v>
      </c>
      <c r="AE526" s="40">
        <v>0</v>
      </c>
      <c r="AF526" s="41">
        <v>2.6287778940060299E-3</v>
      </c>
      <c r="AG526" s="41">
        <v>2.6287778940060299E-3</v>
      </c>
      <c r="AH526" s="42">
        <v>9.6076058027367761</v>
      </c>
      <c r="AI526" s="43">
        <v>58051.998808077195</v>
      </c>
      <c r="AJ526" s="42">
        <v>-0.71526961700523373</v>
      </c>
      <c r="AK526" s="31">
        <v>-4321.8707976147052</v>
      </c>
      <c r="AL526" s="44">
        <f>+$AL$6*W526/H526*10^6</f>
        <v>42.539985545039784</v>
      </c>
      <c r="AM526" s="31">
        <v>80024.046875</v>
      </c>
      <c r="AN526" s="45">
        <v>-5.4007151180014666E-2</v>
      </c>
      <c r="AR526" s="33"/>
    </row>
    <row r="527" spans="1:44">
      <c r="A527" s="6" t="s">
        <v>1116</v>
      </c>
      <c r="B527" s="6" t="s">
        <v>1642</v>
      </c>
      <c r="C527" s="119" t="s">
        <v>2502</v>
      </c>
      <c r="D527" s="30" t="s">
        <v>2350</v>
      </c>
      <c r="E527" s="6" t="s">
        <v>3992</v>
      </c>
      <c r="F527" s="31" t="s">
        <v>4547</v>
      </c>
      <c r="G527" s="6" t="s">
        <v>4202</v>
      </c>
      <c r="H527" s="32">
        <v>15.02</v>
      </c>
      <c r="I527" s="33">
        <v>195.69900000000001</v>
      </c>
      <c r="J527" s="33">
        <v>195.69900000000001</v>
      </c>
      <c r="K527" s="34">
        <v>1</v>
      </c>
      <c r="L527" s="34">
        <v>1</v>
      </c>
      <c r="M527" s="7">
        <v>0.5</v>
      </c>
      <c r="N527" s="7">
        <v>1</v>
      </c>
      <c r="O527" s="7">
        <v>0.5</v>
      </c>
      <c r="P527" s="7">
        <v>0</v>
      </c>
      <c r="Q527" s="35">
        <v>195.69900000000001</v>
      </c>
      <c r="R527" s="35">
        <v>195.69900000000001</v>
      </c>
      <c r="S527" s="35">
        <v>2939.3989799999999</v>
      </c>
      <c r="T527" s="35">
        <v>2939.3989799999999</v>
      </c>
      <c r="U527" s="36">
        <v>4.2871746862850491E-3</v>
      </c>
      <c r="V527" s="37">
        <v>4.2889454206304252E-3</v>
      </c>
      <c r="W527" s="37">
        <v>1.770734345376071E-6</v>
      </c>
      <c r="X527" s="38">
        <v>4.9776531046730542E-2</v>
      </c>
      <c r="Y527" s="39">
        <v>3314.0167141631523</v>
      </c>
      <c r="Z527" s="40">
        <v>4.5906863864720523E-3</v>
      </c>
      <c r="AA527" s="41">
        <v>8.5466360692650779E-3</v>
      </c>
      <c r="AB527" s="41">
        <v>3.9559496827930255E-3</v>
      </c>
      <c r="AC527" s="42">
        <v>13.931387195691553</v>
      </c>
      <c r="AD527" s="43">
        <v>927522.44977973052</v>
      </c>
      <c r="AE527" s="40">
        <v>4.0213072949385519E-3</v>
      </c>
      <c r="AF527" s="41">
        <v>0</v>
      </c>
      <c r="AG527" s="41">
        <v>-4.0213072949385519E-3</v>
      </c>
      <c r="AH527" s="42">
        <v>-14.6969949</v>
      </c>
      <c r="AI527" s="43">
        <v>-978495</v>
      </c>
      <c r="AJ527" s="42">
        <v>-0.71583117326171752</v>
      </c>
      <c r="AK527" s="31">
        <v>-47658.533506106352</v>
      </c>
      <c r="AL527" s="44">
        <f>+$AL$6*W527/H527*10^6</f>
        <v>58.945883667645504</v>
      </c>
      <c r="AM527" s="31">
        <v>1519840.125</v>
      </c>
      <c r="AN527" s="45">
        <v>-3.1357596580170795E-2</v>
      </c>
      <c r="AR527" s="33"/>
    </row>
    <row r="528" spans="1:44">
      <c r="A528" s="6" t="s">
        <v>5129</v>
      </c>
      <c r="B528" s="6" t="s">
        <v>5143</v>
      </c>
      <c r="C528" s="119" t="s">
        <v>5195</v>
      </c>
      <c r="D528" s="30">
        <v>2320892</v>
      </c>
      <c r="E528" s="6" t="s">
        <v>5162</v>
      </c>
      <c r="F528" s="31" t="s">
        <v>4550</v>
      </c>
      <c r="G528" s="6" t="s">
        <v>4200</v>
      </c>
      <c r="H528" s="32">
        <v>25.86</v>
      </c>
      <c r="I528" s="33">
        <v>53.743000000000002</v>
      </c>
      <c r="J528" s="33">
        <v>53.289000000000001</v>
      </c>
      <c r="K528" s="34">
        <v>1</v>
      </c>
      <c r="L528" s="34">
        <v>1</v>
      </c>
      <c r="M528" s="7">
        <v>0.35</v>
      </c>
      <c r="N528" s="7">
        <v>1</v>
      </c>
      <c r="O528" s="7">
        <v>0.65</v>
      </c>
      <c r="P528" s="7">
        <v>0</v>
      </c>
      <c r="Q528" s="35">
        <v>53.743000000000002</v>
      </c>
      <c r="R528" s="35">
        <v>53.289000000000001</v>
      </c>
      <c r="S528" s="35">
        <v>1389.7939799999999</v>
      </c>
      <c r="T528" s="35">
        <v>1378.0535400000001</v>
      </c>
      <c r="U528" s="36">
        <v>2.0270434911178166E-3</v>
      </c>
      <c r="V528" s="37">
        <v>2.0107499730324281E-3</v>
      </c>
      <c r="W528" s="37">
        <v>-1.6293518085388516E-5</v>
      </c>
      <c r="X528" s="38">
        <v>-0.45802173033784938</v>
      </c>
      <c r="Y528" s="39">
        <v>-17711.590500303533</v>
      </c>
      <c r="Z528" s="40">
        <v>1.5193840112140095E-3</v>
      </c>
      <c r="AA528" s="41">
        <v>4.0068470359006609E-3</v>
      </c>
      <c r="AB528" s="41">
        <v>2.4874630246866517E-3</v>
      </c>
      <c r="AC528" s="42">
        <v>8.7599219683221836</v>
      </c>
      <c r="AD528" s="43">
        <v>338744.08230170858</v>
      </c>
      <c r="AE528" s="40">
        <v>2.4717383794242145E-3</v>
      </c>
      <c r="AF528" s="41">
        <v>0</v>
      </c>
      <c r="AG528" s="41">
        <v>-2.4717383794242145E-3</v>
      </c>
      <c r="AH528" s="42">
        <v>-9.0336608700000003</v>
      </c>
      <c r="AI528" s="43">
        <v>-349329.5</v>
      </c>
      <c r="AJ528" s="42">
        <v>-0.73176063201566599</v>
      </c>
      <c r="AK528" s="31">
        <v>-28297.008198594966</v>
      </c>
      <c r="AL528" s="44">
        <f>+$AL$6*W528/H528*10^6</f>
        <v>-315.03321897502929</v>
      </c>
      <c r="AM528" s="31">
        <v>495300.90625</v>
      </c>
      <c r="AN528" s="45">
        <v>-5.7130943718306522E-2</v>
      </c>
      <c r="AR528" s="33"/>
    </row>
    <row r="529" spans="1:44">
      <c r="A529" s="6" t="s">
        <v>6150</v>
      </c>
      <c r="B529" s="6" t="s">
        <v>6102</v>
      </c>
      <c r="C529" s="119" t="s">
        <v>6196</v>
      </c>
      <c r="D529" s="30">
        <v>2912374</v>
      </c>
      <c r="E529" s="6" t="s">
        <v>6277</v>
      </c>
      <c r="F529" s="31" t="s">
        <v>4546</v>
      </c>
      <c r="G529" s="6" t="s">
        <v>4200</v>
      </c>
      <c r="H529" s="32">
        <v>19.72</v>
      </c>
      <c r="I529" s="33">
        <v>34.780999999999999</v>
      </c>
      <c r="J529" s="33">
        <v>34.262</v>
      </c>
      <c r="K529" s="34">
        <v>0.85</v>
      </c>
      <c r="L529" s="34">
        <v>0.85</v>
      </c>
      <c r="M529" s="7">
        <v>0.75</v>
      </c>
      <c r="N529" s="7">
        <v>1</v>
      </c>
      <c r="O529" s="7">
        <v>0.25</v>
      </c>
      <c r="P529" s="7">
        <v>0</v>
      </c>
      <c r="Q529" s="35">
        <v>29.563849999999999</v>
      </c>
      <c r="R529" s="35">
        <v>29.122699999999998</v>
      </c>
      <c r="S529" s="35">
        <v>582.99912199999994</v>
      </c>
      <c r="T529" s="35">
        <v>574.29964399999994</v>
      </c>
      <c r="U529" s="36">
        <v>8.5031637248673497E-4</v>
      </c>
      <c r="V529" s="37">
        <v>8.3797396847551582E-4</v>
      </c>
      <c r="W529" s="37">
        <v>-1.2342404011219158E-5</v>
      </c>
      <c r="X529" s="38">
        <v>-0.34695326154373707</v>
      </c>
      <c r="Y529" s="39">
        <v>-17593.978780108369</v>
      </c>
      <c r="Z529" s="40">
        <v>1.365772127687082E-3</v>
      </c>
      <c r="AA529" s="41">
        <v>1.6698413809671027E-3</v>
      </c>
      <c r="AB529" s="41">
        <v>3.0406925328002078E-4</v>
      </c>
      <c r="AC529" s="42">
        <v>1.0708191057571663</v>
      </c>
      <c r="AD529" s="43">
        <v>54301.171691539879</v>
      </c>
      <c r="AE529" s="40">
        <v>3.9879217455559071E-4</v>
      </c>
      <c r="AF529" s="41">
        <v>0</v>
      </c>
      <c r="AG529" s="41">
        <v>-3.9879217455559071E-4</v>
      </c>
      <c r="AH529" s="42">
        <v>-1.4574978049999998</v>
      </c>
      <c r="AI529" s="43">
        <v>-73909.624999999985</v>
      </c>
      <c r="AJ529" s="42">
        <v>-0.73363196078657056</v>
      </c>
      <c r="AK529" s="31">
        <v>-37202.432088568472</v>
      </c>
      <c r="AL529" s="44">
        <f>+$AL$6*W529/H529*10^6</f>
        <v>-312.94127817492796</v>
      </c>
      <c r="AM529" s="31">
        <v>335828.1875</v>
      </c>
      <c r="AN529" s="45">
        <v>-0.11077817012774865</v>
      </c>
      <c r="AR529" s="33"/>
    </row>
    <row r="530" spans="1:44">
      <c r="A530" s="6" t="s">
        <v>1385</v>
      </c>
      <c r="B530" s="6" t="s">
        <v>2195</v>
      </c>
      <c r="C530" s="119" t="s">
        <v>2832</v>
      </c>
      <c r="D530" s="30">
        <v>2653684</v>
      </c>
      <c r="E530" s="6" t="s">
        <v>4015</v>
      </c>
      <c r="F530" s="31" t="s">
        <v>4539</v>
      </c>
      <c r="G530" s="6" t="s">
        <v>4200</v>
      </c>
      <c r="H530" s="32">
        <v>28.38</v>
      </c>
      <c r="I530" s="33">
        <v>31.78</v>
      </c>
      <c r="J530" s="33">
        <v>30.817</v>
      </c>
      <c r="K530" s="34">
        <v>1</v>
      </c>
      <c r="L530" s="34">
        <v>1</v>
      </c>
      <c r="M530" s="7">
        <v>0</v>
      </c>
      <c r="N530" s="7">
        <v>0</v>
      </c>
      <c r="O530" s="7">
        <v>1</v>
      </c>
      <c r="P530" s="7">
        <v>1</v>
      </c>
      <c r="Q530" s="35">
        <v>31.78</v>
      </c>
      <c r="R530" s="35">
        <v>30.817</v>
      </c>
      <c r="S530" s="35">
        <v>901.91639999999995</v>
      </c>
      <c r="T530" s="35">
        <v>874.58645999999999</v>
      </c>
      <c r="U530" s="36">
        <v>1.3154638705172787E-3</v>
      </c>
      <c r="V530" s="37">
        <v>1.2761294462184153E-3</v>
      </c>
      <c r="W530" s="37">
        <v>-3.9334424298863432E-5</v>
      </c>
      <c r="X530" s="38">
        <v>-1.1057170701129762</v>
      </c>
      <c r="Y530" s="39">
        <v>-38961.137072338839</v>
      </c>
      <c r="Z530" s="40">
        <v>0</v>
      </c>
      <c r="AA530" s="41">
        <v>0</v>
      </c>
      <c r="AB530" s="41">
        <v>0</v>
      </c>
      <c r="AC530" s="42">
        <v>0</v>
      </c>
      <c r="AD530" s="43">
        <v>0</v>
      </c>
      <c r="AE530" s="40">
        <v>2.4677718291544874E-3</v>
      </c>
      <c r="AF530" s="41">
        <v>2.5616266784434182E-3</v>
      </c>
      <c r="AG530" s="41">
        <v>9.3854849288930835E-5</v>
      </c>
      <c r="AH530" s="42">
        <v>0.34301885933359461</v>
      </c>
      <c r="AI530" s="43">
        <v>12086.64056848466</v>
      </c>
      <c r="AJ530" s="42">
        <v>-0.7626982107793816</v>
      </c>
      <c r="AK530" s="31">
        <v>-26874.496503854178</v>
      </c>
      <c r="AL530" s="44">
        <f>+$AL$6*W530/H530*10^6</f>
        <v>-692.99549504692447</v>
      </c>
      <c r="AM530" s="31">
        <v>133494.90625</v>
      </c>
      <c r="AN530" s="45">
        <v>-0.20131477116831323</v>
      </c>
      <c r="AR530" s="33"/>
    </row>
    <row r="531" spans="1:44">
      <c r="A531" s="6" t="s">
        <v>5479</v>
      </c>
      <c r="B531" s="6" t="s">
        <v>5450</v>
      </c>
      <c r="C531" s="119" t="s">
        <v>5459</v>
      </c>
      <c r="D531" s="30" t="s">
        <v>5470</v>
      </c>
      <c r="E531" s="6" t="s">
        <v>5777</v>
      </c>
      <c r="F531" s="31" t="s">
        <v>4540</v>
      </c>
      <c r="G531" s="6" t="s">
        <v>4202</v>
      </c>
      <c r="H531" s="32">
        <v>43.37</v>
      </c>
      <c r="I531" s="33">
        <v>54.033000000000001</v>
      </c>
      <c r="J531" s="33">
        <v>54.250999999999998</v>
      </c>
      <c r="K531" s="34">
        <v>1</v>
      </c>
      <c r="L531" s="34">
        <v>1</v>
      </c>
      <c r="M531" s="7">
        <v>1</v>
      </c>
      <c r="N531" s="7">
        <v>0.55000000000000004</v>
      </c>
      <c r="O531" s="7">
        <v>0</v>
      </c>
      <c r="P531" s="7">
        <v>0.45</v>
      </c>
      <c r="Q531" s="35">
        <v>54.033000000000001</v>
      </c>
      <c r="R531" s="35">
        <v>54.250999999999998</v>
      </c>
      <c r="S531" s="35">
        <v>2343.4112099999998</v>
      </c>
      <c r="T531" s="35">
        <v>2352.8658699999996</v>
      </c>
      <c r="U531" s="36">
        <v>3.4179140999322987E-3</v>
      </c>
      <c r="V531" s="37">
        <v>3.4331213173701652E-3</v>
      </c>
      <c r="W531" s="37">
        <v>1.5207217437866478E-5</v>
      </c>
      <c r="X531" s="38">
        <v>0.42748508996112461</v>
      </c>
      <c r="Y531" s="39">
        <v>9856.7002527351779</v>
      </c>
      <c r="Z531" s="40">
        <v>7.3197725200632672E-3</v>
      </c>
      <c r="AA531" s="41">
        <v>3.7626734737713679E-3</v>
      </c>
      <c r="AB531" s="41">
        <v>-3.5570990462918993E-3</v>
      </c>
      <c r="AC531" s="42">
        <v>-12.526783220440251</v>
      </c>
      <c r="AD531" s="43">
        <v>-288835.21375236922</v>
      </c>
      <c r="AE531" s="40">
        <v>0</v>
      </c>
      <c r="AF531" s="41">
        <v>3.1011499909636628E-3</v>
      </c>
      <c r="AG531" s="41">
        <v>3.1011499909636628E-3</v>
      </c>
      <c r="AH531" s="42">
        <v>11.334022062600031</v>
      </c>
      <c r="AI531" s="43">
        <v>261333.22717546765</v>
      </c>
      <c r="AJ531" s="42">
        <v>-0.76527606787909619</v>
      </c>
      <c r="AK531" s="31">
        <v>-17645.286324166402</v>
      </c>
      <c r="AL531" s="44">
        <f>+$AL$6*W531/H531*10^6</f>
        <v>175.31954620551625</v>
      </c>
      <c r="AM531" s="31">
        <v>368109.40625</v>
      </c>
      <c r="AN531" s="45">
        <v>-4.7934896594798444E-2</v>
      </c>
      <c r="AR531" s="33"/>
    </row>
    <row r="532" spans="1:44">
      <c r="A532" s="6" t="s">
        <v>5641</v>
      </c>
      <c r="B532" s="6" t="s">
        <v>5695</v>
      </c>
      <c r="C532" s="119" t="s">
        <v>5717</v>
      </c>
      <c r="D532" s="30">
        <v>2925844</v>
      </c>
      <c r="E532" s="6" t="s">
        <v>5662</v>
      </c>
      <c r="F532" s="31" t="s">
        <v>4541</v>
      </c>
      <c r="G532" s="6" t="s">
        <v>4202</v>
      </c>
      <c r="H532" s="32">
        <v>37.65</v>
      </c>
      <c r="I532" s="33">
        <v>41.744999999999997</v>
      </c>
      <c r="J532" s="33">
        <v>41.948</v>
      </c>
      <c r="K532" s="34">
        <v>1</v>
      </c>
      <c r="L532" s="34">
        <v>1</v>
      </c>
      <c r="M532" s="7">
        <v>1</v>
      </c>
      <c r="N532" s="7">
        <v>1</v>
      </c>
      <c r="O532" s="7">
        <v>0</v>
      </c>
      <c r="P532" s="7">
        <v>0</v>
      </c>
      <c r="Q532" s="35">
        <v>41.744999999999997</v>
      </c>
      <c r="R532" s="35">
        <v>41.948</v>
      </c>
      <c r="S532" s="35">
        <v>1571.6992499999999</v>
      </c>
      <c r="T532" s="35">
        <v>1579.3422</v>
      </c>
      <c r="U532" s="36">
        <v>2.2923561193632846E-3</v>
      </c>
      <c r="V532" s="37">
        <v>2.3044549387094028E-3</v>
      </c>
      <c r="W532" s="37">
        <v>1.2098819346118179E-5</v>
      </c>
      <c r="X532" s="38">
        <v>0.34010593310253534</v>
      </c>
      <c r="Y532" s="39">
        <v>9033.3581169332101</v>
      </c>
      <c r="Z532" s="40">
        <v>4.909288191018788E-3</v>
      </c>
      <c r="AA532" s="41">
        <v>4.5921166551648124E-3</v>
      </c>
      <c r="AB532" s="41">
        <v>-3.1717153585397555E-4</v>
      </c>
      <c r="AC532" s="42">
        <v>-1.1169604842683944</v>
      </c>
      <c r="AD532" s="43">
        <v>-29666.94513329069</v>
      </c>
      <c r="AE532" s="40">
        <v>0</v>
      </c>
      <c r="AF532" s="41">
        <v>0</v>
      </c>
      <c r="AG532" s="41">
        <v>0</v>
      </c>
      <c r="AH532" s="42">
        <v>0</v>
      </c>
      <c r="AI532" s="43">
        <v>0</v>
      </c>
      <c r="AJ532" s="42">
        <v>-0.77685455116585911</v>
      </c>
      <c r="AK532" s="31">
        <v>-20633.58701635748</v>
      </c>
      <c r="AL532" s="44">
        <f>+$AL$6*W532/H532*10^6</f>
        <v>160.67489171471686</v>
      </c>
      <c r="AM532" s="31">
        <v>423032.25</v>
      </c>
      <c r="AN532" s="45">
        <v>-4.8775446827889556E-2</v>
      </c>
      <c r="AR532" s="33"/>
    </row>
    <row r="533" spans="1:44">
      <c r="A533" s="6" t="s">
        <v>6159</v>
      </c>
      <c r="B533" s="6" t="s">
        <v>6111</v>
      </c>
      <c r="C533" s="119" t="s">
        <v>6204</v>
      </c>
      <c r="D533" s="30">
        <v>2447694</v>
      </c>
      <c r="E533" s="6" t="s">
        <v>6287</v>
      </c>
      <c r="F533" s="31" t="s">
        <v>4541</v>
      </c>
      <c r="G533" s="6" t="s">
        <v>4202</v>
      </c>
      <c r="H533" s="32">
        <v>48.16</v>
      </c>
      <c r="I533" s="33">
        <v>35.683999999999997</v>
      </c>
      <c r="J533" s="33">
        <v>35.758000000000003</v>
      </c>
      <c r="K533" s="34">
        <v>0.74</v>
      </c>
      <c r="L533" s="34">
        <v>0.74</v>
      </c>
      <c r="M533" s="7">
        <v>1</v>
      </c>
      <c r="N533" s="7">
        <v>1</v>
      </c>
      <c r="O533" s="7">
        <v>0</v>
      </c>
      <c r="P533" s="7">
        <v>0</v>
      </c>
      <c r="Q533" s="35">
        <v>26.406159999999996</v>
      </c>
      <c r="R533" s="35">
        <v>26.460920000000002</v>
      </c>
      <c r="S533" s="35">
        <v>1271.7206655999996</v>
      </c>
      <c r="T533" s="35">
        <v>1274.3579072</v>
      </c>
      <c r="U533" s="36">
        <v>1.8548311007394757E-3</v>
      </c>
      <c r="V533" s="37">
        <v>1.8594452633067229E-3</v>
      </c>
      <c r="W533" s="37">
        <v>4.6141625672472143E-6</v>
      </c>
      <c r="X533" s="38">
        <v>0.12970720700312827</v>
      </c>
      <c r="Y533" s="39">
        <v>2693.2559593672818</v>
      </c>
      <c r="Z533" s="40">
        <v>3.9722887479297529E-3</v>
      </c>
      <c r="AA533" s="41">
        <v>3.7053402171448933E-3</v>
      </c>
      <c r="AB533" s="41">
        <v>-2.6694853078485957E-4</v>
      </c>
      <c r="AC533" s="42">
        <v>-0.94009369225827955</v>
      </c>
      <c r="AD533" s="43">
        <v>-19520.217862505804</v>
      </c>
      <c r="AE533" s="40">
        <v>0</v>
      </c>
      <c r="AF533" s="41">
        <v>0</v>
      </c>
      <c r="AG533" s="41">
        <v>0</v>
      </c>
      <c r="AH533" s="42">
        <v>0</v>
      </c>
      <c r="AI533" s="43">
        <v>0</v>
      </c>
      <c r="AJ533" s="42">
        <v>-0.81038648525515122</v>
      </c>
      <c r="AK533" s="31">
        <v>-16826.961903138523</v>
      </c>
      <c r="AL533" s="44">
        <f>+$AL$6*W533/H533*10^6</f>
        <v>47.904511703147996</v>
      </c>
      <c r="AM533" s="31">
        <v>788086.125</v>
      </c>
      <c r="AN533" s="45">
        <v>-2.1351678921055137E-2</v>
      </c>
      <c r="AR533" s="33"/>
    </row>
    <row r="534" spans="1:44">
      <c r="A534" s="6" t="s">
        <v>1408</v>
      </c>
      <c r="B534" s="6" t="s">
        <v>2217</v>
      </c>
      <c r="C534" s="119" t="s">
        <v>2855</v>
      </c>
      <c r="D534" s="30">
        <v>2612737</v>
      </c>
      <c r="E534" s="6" t="s">
        <v>888</v>
      </c>
      <c r="F534" s="31" t="s">
        <v>4546</v>
      </c>
      <c r="G534" s="6" t="s">
        <v>4200</v>
      </c>
      <c r="H534" s="32">
        <v>47.32</v>
      </c>
      <c r="I534" s="33">
        <v>58.334000000000003</v>
      </c>
      <c r="J534" s="33">
        <v>57.183999999999997</v>
      </c>
      <c r="K534" s="34">
        <v>1</v>
      </c>
      <c r="L534" s="34">
        <v>1</v>
      </c>
      <c r="M534" s="7">
        <v>0</v>
      </c>
      <c r="N534" s="7">
        <v>0</v>
      </c>
      <c r="O534" s="7">
        <v>1</v>
      </c>
      <c r="P534" s="7">
        <v>1</v>
      </c>
      <c r="Q534" s="35">
        <v>58.334000000000003</v>
      </c>
      <c r="R534" s="35">
        <v>57.183999999999997</v>
      </c>
      <c r="S534" s="35">
        <v>2760.3648800000001</v>
      </c>
      <c r="T534" s="35">
        <v>2705.94688</v>
      </c>
      <c r="U534" s="36">
        <v>4.0260497193362532E-3</v>
      </c>
      <c r="V534" s="37">
        <v>3.9483100315443349E-3</v>
      </c>
      <c r="W534" s="37">
        <v>-7.7739687791918317E-5</v>
      </c>
      <c r="X534" s="38">
        <v>-2.1853148062792718</v>
      </c>
      <c r="Y534" s="39">
        <v>-46181.631578175649</v>
      </c>
      <c r="Z534" s="40">
        <v>0</v>
      </c>
      <c r="AA534" s="41">
        <v>0</v>
      </c>
      <c r="AB534" s="41">
        <v>0</v>
      </c>
      <c r="AC534" s="42">
        <v>0</v>
      </c>
      <c r="AD534" s="43">
        <v>0</v>
      </c>
      <c r="AE534" s="40">
        <v>7.5527517728377121E-3</v>
      </c>
      <c r="AF534" s="41">
        <v>7.925603739919242E-3</v>
      </c>
      <c r="AG534" s="41">
        <v>3.7285196708152987E-4</v>
      </c>
      <c r="AH534" s="42">
        <v>1.3626920443382695</v>
      </c>
      <c r="AI534" s="43">
        <v>28797.380480521333</v>
      </c>
      <c r="AJ534" s="42">
        <v>-0.82262276194100226</v>
      </c>
      <c r="AK534" s="31">
        <v>-17384.251097654316</v>
      </c>
      <c r="AL534" s="44">
        <f>+$AL$6*W534/H534*10^6</f>
        <v>-821.42527252660932</v>
      </c>
      <c r="AM534" s="31">
        <v>163076.25</v>
      </c>
      <c r="AN534" s="45">
        <v>-0.1066019797343532</v>
      </c>
      <c r="AR534" s="33"/>
    </row>
    <row r="535" spans="1:44">
      <c r="A535" s="6" t="s">
        <v>6173</v>
      </c>
      <c r="B535" s="6" t="s">
        <v>6126</v>
      </c>
      <c r="C535" s="119" t="s">
        <v>6219</v>
      </c>
      <c r="D535" s="30">
        <v>2982399</v>
      </c>
      <c r="E535" s="6" t="s">
        <v>6303</v>
      </c>
      <c r="F535" s="31" t="s">
        <v>4558</v>
      </c>
      <c r="G535" s="6" t="s">
        <v>4202</v>
      </c>
      <c r="H535" s="32">
        <v>56.41</v>
      </c>
      <c r="I535" s="33">
        <v>24.692</v>
      </c>
      <c r="J535" s="33">
        <v>24.757000000000001</v>
      </c>
      <c r="K535" s="34">
        <v>1</v>
      </c>
      <c r="L535" s="34">
        <v>1</v>
      </c>
      <c r="M535" s="7">
        <v>1</v>
      </c>
      <c r="N535" s="7">
        <v>1</v>
      </c>
      <c r="O535" s="7">
        <v>0</v>
      </c>
      <c r="P535" s="7">
        <v>0</v>
      </c>
      <c r="Q535" s="35">
        <v>24.692</v>
      </c>
      <c r="R535" s="35">
        <v>24.757000000000001</v>
      </c>
      <c r="S535" s="35">
        <v>1392.87572</v>
      </c>
      <c r="T535" s="35">
        <v>1396.5423699999999</v>
      </c>
      <c r="U535" s="36">
        <v>2.0315382731489764E-3</v>
      </c>
      <c r="V535" s="37">
        <v>2.0377274549261293E-3</v>
      </c>
      <c r="W535" s="37">
        <v>6.1891817771529863E-6</v>
      </c>
      <c r="X535" s="38">
        <v>0.17398205421880206</v>
      </c>
      <c r="Y535" s="39">
        <v>3084.2413440666915</v>
      </c>
      <c r="Z535" s="40">
        <v>4.350723157596971E-3</v>
      </c>
      <c r="AA535" s="41">
        <v>4.0606054070614584E-3</v>
      </c>
      <c r="AB535" s="41">
        <v>-2.9011775053551254E-4</v>
      </c>
      <c r="AC535" s="42">
        <v>-1.0216870888508565</v>
      </c>
      <c r="AD535" s="43">
        <v>-18111.807992392423</v>
      </c>
      <c r="AE535" s="40">
        <v>0</v>
      </c>
      <c r="AF535" s="41">
        <v>0</v>
      </c>
      <c r="AG535" s="41">
        <v>0</v>
      </c>
      <c r="AH535" s="42">
        <v>0</v>
      </c>
      <c r="AI535" s="43">
        <v>0</v>
      </c>
      <c r="AJ535" s="42">
        <v>-0.84770503463205438</v>
      </c>
      <c r="AK535" s="31">
        <v>-15027.566648325732</v>
      </c>
      <c r="AL535" s="44">
        <f>+$AL$6*W535/H535*10^6</f>
        <v>54.858906019792471</v>
      </c>
      <c r="AM535" s="31">
        <v>215307.65625</v>
      </c>
      <c r="AN535" s="45">
        <v>-6.979578390318264E-2</v>
      </c>
      <c r="AR535" s="33"/>
    </row>
    <row r="536" spans="1:44">
      <c r="A536" s="6" t="s">
        <v>5078</v>
      </c>
      <c r="B536" s="6" t="s">
        <v>5084</v>
      </c>
      <c r="C536" s="119" t="s">
        <v>5104</v>
      </c>
      <c r="D536" s="30" t="s">
        <v>5090</v>
      </c>
      <c r="E536" s="6" t="s">
        <v>5095</v>
      </c>
      <c r="F536" s="31" t="s">
        <v>4542</v>
      </c>
      <c r="G536" s="6" t="s">
        <v>4202</v>
      </c>
      <c r="H536" s="32">
        <v>39.130000000000003</v>
      </c>
      <c r="I536" s="33">
        <v>44.472000000000001</v>
      </c>
      <c r="J536" s="33">
        <v>44.524000000000001</v>
      </c>
      <c r="K536" s="34">
        <v>1</v>
      </c>
      <c r="L536" s="34">
        <v>1</v>
      </c>
      <c r="M536" s="7">
        <v>1</v>
      </c>
      <c r="N536" s="7">
        <v>0.57999999999999996</v>
      </c>
      <c r="O536" s="7">
        <v>0</v>
      </c>
      <c r="P536" s="7">
        <v>0.42</v>
      </c>
      <c r="Q536" s="35">
        <v>44.472000000000001</v>
      </c>
      <c r="R536" s="35">
        <v>44.524000000000001</v>
      </c>
      <c r="S536" s="35">
        <v>1740.1893600000001</v>
      </c>
      <c r="T536" s="35">
        <v>1742.2241200000001</v>
      </c>
      <c r="U536" s="36">
        <v>2.5381024570997777E-3</v>
      </c>
      <c r="V536" s="37">
        <v>2.5421197367313073E-3</v>
      </c>
      <c r="W536" s="37">
        <v>4.0172796315295599E-6</v>
      </c>
      <c r="X536" s="38">
        <v>0.11292842702486819</v>
      </c>
      <c r="Y536" s="39">
        <v>2885.9807570883768</v>
      </c>
      <c r="Z536" s="40">
        <v>5.4355762243855129E-3</v>
      </c>
      <c r="AA536" s="41">
        <v>2.9381143055124325E-3</v>
      </c>
      <c r="AB536" s="41">
        <v>-2.4974619188730804E-3</v>
      </c>
      <c r="AC536" s="42">
        <v>-8.7951343642345456</v>
      </c>
      <c r="AD536" s="43">
        <v>-224767.04227535255</v>
      </c>
      <c r="AE536" s="40">
        <v>0</v>
      </c>
      <c r="AF536" s="41">
        <v>2.1432182587873987E-3</v>
      </c>
      <c r="AG536" s="41">
        <v>2.1432182587873987E-3</v>
      </c>
      <c r="AH536" s="42">
        <v>7.8329919871161202</v>
      </c>
      <c r="AI536" s="43">
        <v>200178.68610059083</v>
      </c>
      <c r="AJ536" s="42">
        <v>-0.84921395009355649</v>
      </c>
      <c r="AK536" s="31">
        <v>-21702.375417673349</v>
      </c>
      <c r="AL536" s="44">
        <f>+$AL$6*W536/H536*10^6</f>
        <v>51.332476763730639</v>
      </c>
      <c r="AM536" s="31">
        <v>282472.59375</v>
      </c>
      <c r="AN536" s="45">
        <v>-7.6830021382112756E-2</v>
      </c>
      <c r="AR536" s="33"/>
    </row>
    <row r="537" spans="1:44">
      <c r="A537" s="6" t="s">
        <v>3528</v>
      </c>
      <c r="B537" s="6" t="s">
        <v>308</v>
      </c>
      <c r="C537" s="119" t="s">
        <v>614</v>
      </c>
      <c r="D537" s="30">
        <v>2333986</v>
      </c>
      <c r="E537" s="6" t="s">
        <v>2626</v>
      </c>
      <c r="F537" s="31" t="s">
        <v>4555</v>
      </c>
      <c r="G537" s="6" t="s">
        <v>4200</v>
      </c>
      <c r="H537" s="32">
        <v>15.52</v>
      </c>
      <c r="I537" s="33">
        <v>62.750999999999998</v>
      </c>
      <c r="J537" s="33">
        <v>62.591000000000001</v>
      </c>
      <c r="K537" s="34">
        <v>1</v>
      </c>
      <c r="L537" s="34">
        <v>1</v>
      </c>
      <c r="M537" s="7">
        <v>1</v>
      </c>
      <c r="N537" s="7">
        <v>1</v>
      </c>
      <c r="O537" s="7">
        <v>0</v>
      </c>
      <c r="P537" s="7">
        <v>0</v>
      </c>
      <c r="Q537" s="35">
        <v>62.750999999999998</v>
      </c>
      <c r="R537" s="35">
        <v>62.591000000000001</v>
      </c>
      <c r="S537" s="35">
        <v>973.89551999999992</v>
      </c>
      <c r="T537" s="35">
        <v>971.41232000000002</v>
      </c>
      <c r="U537" s="36">
        <v>1.4204469174954992E-3</v>
      </c>
      <c r="V537" s="37">
        <v>1.4174103106642493E-3</v>
      </c>
      <c r="W537" s="37">
        <v>-3.036606831249844E-6</v>
      </c>
      <c r="X537" s="38">
        <v>-8.5361056336386867E-2</v>
      </c>
      <c r="Y537" s="39">
        <v>-5500.068062911525</v>
      </c>
      <c r="Z537" s="40">
        <v>3.0420156881935914E-3</v>
      </c>
      <c r="AA537" s="41">
        <v>2.8244915469898099E-3</v>
      </c>
      <c r="AB537" s="41">
        <v>-2.175241412037815E-4</v>
      </c>
      <c r="AC537" s="42">
        <v>-0.76603932772486516</v>
      </c>
      <c r="AD537" s="43">
        <v>-49358.204105983576</v>
      </c>
      <c r="AE537" s="40">
        <v>0</v>
      </c>
      <c r="AF537" s="41">
        <v>0</v>
      </c>
      <c r="AG537" s="41">
        <v>0</v>
      </c>
      <c r="AH537" s="42">
        <v>0</v>
      </c>
      <c r="AI537" s="43">
        <v>0</v>
      </c>
      <c r="AJ537" s="42">
        <v>-0.85140038406125207</v>
      </c>
      <c r="AK537" s="31">
        <v>-54858.272168895099</v>
      </c>
      <c r="AL537" s="44">
        <f>+$AL$6*W537/H537*10^6</f>
        <v>-97.828828326348059</v>
      </c>
      <c r="AM537" s="31">
        <v>254363.34375</v>
      </c>
      <c r="AN537" s="45">
        <v>-0.21566893782781976</v>
      </c>
      <c r="AR537" s="33"/>
    </row>
    <row r="538" spans="1:44">
      <c r="A538" s="6" t="s">
        <v>5654</v>
      </c>
      <c r="B538" s="6" t="s">
        <v>5708</v>
      </c>
      <c r="C538" s="119" t="s">
        <v>5730</v>
      </c>
      <c r="D538" s="30" t="s">
        <v>5689</v>
      </c>
      <c r="E538" s="6" t="s">
        <v>5674</v>
      </c>
      <c r="F538" s="31" t="s">
        <v>4548</v>
      </c>
      <c r="G538" s="6" t="s">
        <v>4202</v>
      </c>
      <c r="H538" s="32">
        <v>35.590000000000003</v>
      </c>
      <c r="I538" s="33">
        <v>37.677</v>
      </c>
      <c r="J538" s="33">
        <v>37.677</v>
      </c>
      <c r="K538" s="34">
        <v>0.87</v>
      </c>
      <c r="L538" s="34">
        <v>0.87</v>
      </c>
      <c r="M538" s="7">
        <v>1</v>
      </c>
      <c r="N538" s="7">
        <v>1</v>
      </c>
      <c r="O538" s="7">
        <v>0</v>
      </c>
      <c r="P538" s="7">
        <v>0</v>
      </c>
      <c r="Q538" s="35">
        <v>32.77899</v>
      </c>
      <c r="R538" s="35">
        <v>32.77899</v>
      </c>
      <c r="S538" s="35">
        <v>1166.6042541000002</v>
      </c>
      <c r="T538" s="35">
        <v>1166.6042541000002</v>
      </c>
      <c r="U538" s="36">
        <v>1.7015166233370512E-3</v>
      </c>
      <c r="V538" s="37">
        <v>1.7022194017738174E-3</v>
      </c>
      <c r="W538" s="37">
        <v>7.0277843676621286E-7</v>
      </c>
      <c r="X538" s="38">
        <v>1.9755573594658352E-2</v>
      </c>
      <c r="Y538" s="39">
        <v>555.08776607637969</v>
      </c>
      <c r="Z538" s="40">
        <v>3.6439519127119341E-3</v>
      </c>
      <c r="AA538" s="41">
        <v>3.3920342439015009E-3</v>
      </c>
      <c r="AB538" s="41">
        <v>-2.5191766881043319E-4</v>
      </c>
      <c r="AC538" s="42">
        <v>-0.8871605725673114</v>
      </c>
      <c r="AD538" s="43">
        <v>-24927.242836957328</v>
      </c>
      <c r="AE538" s="40">
        <v>0</v>
      </c>
      <c r="AF538" s="41">
        <v>0</v>
      </c>
      <c r="AG538" s="41">
        <v>0</v>
      </c>
      <c r="AH538" s="42">
        <v>0</v>
      </c>
      <c r="AI538" s="43">
        <v>0</v>
      </c>
      <c r="AJ538" s="42">
        <v>-0.867404998972653</v>
      </c>
      <c r="AK538" s="31">
        <v>-24372.155070880948</v>
      </c>
      <c r="AL538" s="44">
        <f>+$AL$6*W538/H538*10^6</f>
        <v>9.8732570492583971</v>
      </c>
      <c r="AM538" s="31">
        <v>167484.203125</v>
      </c>
      <c r="AN538" s="45">
        <v>-0.14551912727369912</v>
      </c>
      <c r="AR538" s="33"/>
    </row>
    <row r="539" spans="1:44">
      <c r="A539" s="6" t="s">
        <v>727</v>
      </c>
      <c r="B539" s="6" t="s">
        <v>700</v>
      </c>
      <c r="C539" s="119" t="s">
        <v>713</v>
      </c>
      <c r="D539" s="30">
        <v>2188153</v>
      </c>
      <c r="E539" s="6" t="s">
        <v>688</v>
      </c>
      <c r="F539" s="31" t="s">
        <v>4540</v>
      </c>
      <c r="G539" s="6" t="s">
        <v>4202</v>
      </c>
      <c r="H539" s="32">
        <v>44.18</v>
      </c>
      <c r="I539" s="33">
        <v>41.378</v>
      </c>
      <c r="J539" s="33">
        <v>41.526000000000003</v>
      </c>
      <c r="K539" s="34">
        <v>0.85</v>
      </c>
      <c r="L539" s="34">
        <v>0.85</v>
      </c>
      <c r="M539" s="7">
        <v>1</v>
      </c>
      <c r="N539" s="7">
        <v>1</v>
      </c>
      <c r="O539" s="7">
        <v>0</v>
      </c>
      <c r="P539" s="7">
        <v>0</v>
      </c>
      <c r="Q539" s="35">
        <v>35.171300000000002</v>
      </c>
      <c r="R539" s="35">
        <v>35.2971</v>
      </c>
      <c r="S539" s="35">
        <v>1553.8680340000001</v>
      </c>
      <c r="T539" s="35">
        <v>1559.425878</v>
      </c>
      <c r="U539" s="36">
        <v>2.2663489191223425E-3</v>
      </c>
      <c r="V539" s="37">
        <v>2.2753945700357699E-3</v>
      </c>
      <c r="W539" s="37">
        <v>9.0456509134273846E-6</v>
      </c>
      <c r="X539" s="38">
        <v>0.25427931903273587</v>
      </c>
      <c r="Y539" s="39">
        <v>5755.5300822258005</v>
      </c>
      <c r="Z539" s="40">
        <v>4.8535914168806663E-3</v>
      </c>
      <c r="AA539" s="41">
        <v>4.5342076890358598E-3</v>
      </c>
      <c r="AB539" s="41">
        <v>-3.1938372784480647E-4</v>
      </c>
      <c r="AC539" s="42">
        <v>-1.1247510037761437</v>
      </c>
      <c r="AD539" s="43">
        <v>-25458.374915711716</v>
      </c>
      <c r="AE539" s="40">
        <v>0</v>
      </c>
      <c r="AF539" s="41">
        <v>0</v>
      </c>
      <c r="AG539" s="41">
        <v>0</v>
      </c>
      <c r="AH539" s="42">
        <v>0</v>
      </c>
      <c r="AI539" s="43">
        <v>0</v>
      </c>
      <c r="AJ539" s="42">
        <v>-0.87047168474340775</v>
      </c>
      <c r="AK539" s="31">
        <v>-19702.844833485917</v>
      </c>
      <c r="AL539" s="44">
        <f>+$AL$6*W539/H539*10^6</f>
        <v>102.37269028324339</v>
      </c>
      <c r="AM539" s="31">
        <v>117663</v>
      </c>
      <c r="AN539" s="45">
        <v>-0.16745149140754456</v>
      </c>
      <c r="AR539" s="33"/>
    </row>
    <row r="540" spans="1:44">
      <c r="A540" s="6" t="s">
        <v>4339</v>
      </c>
      <c r="B540" s="6" t="s">
        <v>1675</v>
      </c>
      <c r="C540" s="119" t="s">
        <v>2534</v>
      </c>
      <c r="D540" s="30">
        <v>2354664</v>
      </c>
      <c r="E540" s="6" t="s">
        <v>5773</v>
      </c>
      <c r="F540" s="31" t="s">
        <v>4539</v>
      </c>
      <c r="G540" s="6" t="s">
        <v>4202</v>
      </c>
      <c r="H540" s="32">
        <v>44.58</v>
      </c>
      <c r="I540" s="33">
        <v>50.216000000000001</v>
      </c>
      <c r="J540" s="33">
        <v>50.290999999999997</v>
      </c>
      <c r="K540" s="34">
        <v>1</v>
      </c>
      <c r="L540" s="34">
        <v>1</v>
      </c>
      <c r="M540" s="7">
        <v>1</v>
      </c>
      <c r="N540" s="7">
        <v>0.41000000000000003</v>
      </c>
      <c r="O540" s="7">
        <v>0</v>
      </c>
      <c r="P540" s="7">
        <v>0.59</v>
      </c>
      <c r="Q540" s="35">
        <v>50.216000000000001</v>
      </c>
      <c r="R540" s="35">
        <v>50.290999999999997</v>
      </c>
      <c r="S540" s="35">
        <v>2238.6292800000001</v>
      </c>
      <c r="T540" s="35">
        <v>2241.9727799999996</v>
      </c>
      <c r="U540" s="36">
        <v>3.2650874707701389E-3</v>
      </c>
      <c r="V540" s="37">
        <v>3.2713146304347777E-3</v>
      </c>
      <c r="W540" s="37">
        <v>6.2271596646388573E-6</v>
      </c>
      <c r="X540" s="38">
        <v>0.175049638128532</v>
      </c>
      <c r="Y540" s="39">
        <v>3926.640604049619</v>
      </c>
      <c r="Z540" s="40">
        <v>6.992480456024199E-3</v>
      </c>
      <c r="AA540" s="41">
        <v>2.6727040047560958E-3</v>
      </c>
      <c r="AB540" s="41">
        <v>-4.3197764512681036E-3</v>
      </c>
      <c r="AC540" s="42">
        <v>-15.212650100988402</v>
      </c>
      <c r="AD540" s="43">
        <v>-341243.83357982058</v>
      </c>
      <c r="AE540" s="40">
        <v>0</v>
      </c>
      <c r="AF540" s="41">
        <v>3.8743195252522586E-3</v>
      </c>
      <c r="AG540" s="41">
        <v>3.8743195252522586E-3</v>
      </c>
      <c r="AH540" s="42">
        <v>14.15978688703345</v>
      </c>
      <c r="AI540" s="43">
        <v>317626.44430312811</v>
      </c>
      <c r="AJ540" s="42">
        <v>-0.87781357582641917</v>
      </c>
      <c r="AK540" s="31">
        <v>-19690.748672642861</v>
      </c>
      <c r="AL540" s="44">
        <f>+$AL$6*W540/H540*10^6</f>
        <v>69.842526521297202</v>
      </c>
      <c r="AM540" s="31">
        <v>301879.75</v>
      </c>
      <c r="AN540" s="45">
        <v>-6.5227126604692306E-2</v>
      </c>
      <c r="AR540" s="33"/>
    </row>
    <row r="541" spans="1:44">
      <c r="A541" s="6" t="s">
        <v>4310</v>
      </c>
      <c r="B541" s="6" t="s">
        <v>1647</v>
      </c>
      <c r="C541" s="119" t="s">
        <v>2507</v>
      </c>
      <c r="D541" s="30">
        <v>2008400</v>
      </c>
      <c r="E541" s="6" t="s">
        <v>3997</v>
      </c>
      <c r="F541" s="31" t="s">
        <v>4542</v>
      </c>
      <c r="G541" s="6" t="s">
        <v>4200</v>
      </c>
      <c r="H541" s="32">
        <v>16.78</v>
      </c>
      <c r="I541" s="33">
        <v>38.335000000000001</v>
      </c>
      <c r="J541" s="33">
        <v>36.677999999999997</v>
      </c>
      <c r="K541" s="34">
        <v>0.8</v>
      </c>
      <c r="L541" s="34">
        <v>0.8</v>
      </c>
      <c r="M541" s="7">
        <v>0</v>
      </c>
      <c r="N541" s="7">
        <v>0.47000000000000003</v>
      </c>
      <c r="O541" s="7">
        <v>1</v>
      </c>
      <c r="P541" s="7">
        <v>0.53</v>
      </c>
      <c r="Q541" s="35">
        <v>30.668000000000003</v>
      </c>
      <c r="R541" s="35">
        <v>29.342399999999998</v>
      </c>
      <c r="S541" s="35">
        <v>514.60904000000005</v>
      </c>
      <c r="T541" s="35">
        <v>492.36547200000001</v>
      </c>
      <c r="U541" s="36">
        <v>7.5056801224767744E-4</v>
      </c>
      <c r="V541" s="37">
        <v>7.1842191236350572E-4</v>
      </c>
      <c r="W541" s="37">
        <v>-3.2146099884171721E-5</v>
      </c>
      <c r="X541" s="38">
        <v>-0.90364844568253899</v>
      </c>
      <c r="Y541" s="39">
        <v>-53852.708324346779</v>
      </c>
      <c r="Z541" s="40">
        <v>0</v>
      </c>
      <c r="AA541" s="41">
        <v>6.7285598502190571E-4</v>
      </c>
      <c r="AB541" s="41">
        <v>6.7285598502190571E-4</v>
      </c>
      <c r="AC541" s="42">
        <v>2.3695491616213866</v>
      </c>
      <c r="AD541" s="43">
        <v>141212.70331474295</v>
      </c>
      <c r="AE541" s="40">
        <v>1.4080436855791012E-3</v>
      </c>
      <c r="AF541" s="41">
        <v>7.643223291707266E-4</v>
      </c>
      <c r="AG541" s="41">
        <v>-6.4372135640837459E-4</v>
      </c>
      <c r="AH541" s="42">
        <v>-2.3526601670215133</v>
      </c>
      <c r="AI541" s="43">
        <v>-140206.20780819506</v>
      </c>
      <c r="AJ541" s="42">
        <v>-0.88675945108266552</v>
      </c>
      <c r="AK541" s="31">
        <v>-52846.212817798893</v>
      </c>
      <c r="AL541" s="44">
        <f>+$AL$6*W541/H541*10^6</f>
        <v>-957.8694840337223</v>
      </c>
      <c r="AM541" s="31">
        <v>381669.90625</v>
      </c>
      <c r="AN541" s="45">
        <v>-0.1384605177207337</v>
      </c>
      <c r="AR541" s="33"/>
    </row>
    <row r="542" spans="1:44">
      <c r="A542" s="6" t="s">
        <v>1520</v>
      </c>
      <c r="B542" s="6" t="s">
        <v>2328</v>
      </c>
      <c r="C542" s="119" t="s">
        <v>2962</v>
      </c>
      <c r="D542" s="30">
        <v>2950482</v>
      </c>
      <c r="E542" s="6" t="s">
        <v>992</v>
      </c>
      <c r="F542" s="31" t="s">
        <v>4540</v>
      </c>
      <c r="G542" s="6" t="s">
        <v>4202</v>
      </c>
      <c r="H542" s="32">
        <v>53.94</v>
      </c>
      <c r="I542" s="33">
        <v>70.67</v>
      </c>
      <c r="J542" s="33">
        <v>71.069999999999993</v>
      </c>
      <c r="K542" s="34">
        <v>1</v>
      </c>
      <c r="L542" s="34">
        <v>1</v>
      </c>
      <c r="M542" s="7">
        <v>1</v>
      </c>
      <c r="N542" s="7">
        <v>0.54</v>
      </c>
      <c r="O542" s="7">
        <v>0</v>
      </c>
      <c r="P542" s="7">
        <v>0.46</v>
      </c>
      <c r="Q542" s="35">
        <v>70.67</v>
      </c>
      <c r="R542" s="35">
        <v>71.069999999999993</v>
      </c>
      <c r="S542" s="35">
        <v>3811.9398000000001</v>
      </c>
      <c r="T542" s="35">
        <v>3833.5157999999997</v>
      </c>
      <c r="U542" s="36">
        <v>5.559793661016544E-3</v>
      </c>
      <c r="V542" s="37">
        <v>5.5935720693909953E-3</v>
      </c>
      <c r="W542" s="37">
        <v>3.3778408374451376E-5</v>
      </c>
      <c r="X542" s="38">
        <v>0.94953373302471844</v>
      </c>
      <c r="Y542" s="39">
        <v>17603.517482846095</v>
      </c>
      <c r="Z542" s="40">
        <v>1.1906801536626375E-2</v>
      </c>
      <c r="AA542" s="41">
        <v>6.0190463767949894E-3</v>
      </c>
      <c r="AB542" s="41">
        <v>-5.8877551598313857E-3</v>
      </c>
      <c r="AC542" s="42">
        <v>-20.734489420282486</v>
      </c>
      <c r="AD542" s="43">
        <v>-384399.13645314216</v>
      </c>
      <c r="AE542" s="40">
        <v>0</v>
      </c>
      <c r="AF542" s="41">
        <v>5.1649744485372049E-3</v>
      </c>
      <c r="AG542" s="41">
        <v>5.1649744485372049E-3</v>
      </c>
      <c r="AH542" s="42">
        <v>18.876847144789405</v>
      </c>
      <c r="AI542" s="43">
        <v>349960.08796420845</v>
      </c>
      <c r="AJ542" s="42">
        <v>-0.90810854246836215</v>
      </c>
      <c r="AK542" s="31">
        <v>-16835.531006087607</v>
      </c>
      <c r="AL542" s="44">
        <f>+$AL$6*W542/H542*10^6</f>
        <v>313.11094155034647</v>
      </c>
      <c r="AM542" s="31">
        <v>245800.59375</v>
      </c>
      <c r="AN542" s="45">
        <v>-6.8492637667143988E-2</v>
      </c>
      <c r="AR542" s="33"/>
    </row>
    <row r="543" spans="1:44">
      <c r="A543" s="6" t="s">
        <v>1358</v>
      </c>
      <c r="B543" s="6" t="s">
        <v>1769</v>
      </c>
      <c r="C543" s="119" t="s">
        <v>2805</v>
      </c>
      <c r="D543" s="30">
        <v>2588140</v>
      </c>
      <c r="E543" s="6" t="s">
        <v>854</v>
      </c>
      <c r="F543" s="31" t="s">
        <v>4543</v>
      </c>
      <c r="G543" s="6" t="s">
        <v>4200</v>
      </c>
      <c r="H543" s="32">
        <v>29.01</v>
      </c>
      <c r="I543" s="33">
        <v>95.393000000000001</v>
      </c>
      <c r="J543" s="33">
        <v>95.040999999999997</v>
      </c>
      <c r="K543" s="34">
        <v>1</v>
      </c>
      <c r="L543" s="34">
        <v>1</v>
      </c>
      <c r="M543" s="7">
        <v>0.6</v>
      </c>
      <c r="N543" s="7">
        <v>0.57000000000000006</v>
      </c>
      <c r="O543" s="7">
        <v>0.4</v>
      </c>
      <c r="P543" s="7">
        <v>0.43</v>
      </c>
      <c r="Q543" s="35">
        <v>95.393000000000001</v>
      </c>
      <c r="R543" s="35">
        <v>95.040999999999997</v>
      </c>
      <c r="S543" s="35">
        <v>2767.3509300000001</v>
      </c>
      <c r="T543" s="35">
        <v>2757.1394100000002</v>
      </c>
      <c r="U543" s="36">
        <v>4.0362390188906543E-3</v>
      </c>
      <c r="V543" s="37">
        <v>4.0230062427793227E-3</v>
      </c>
      <c r="W543" s="37">
        <v>-1.3232776111331626E-5</v>
      </c>
      <c r="X543" s="38">
        <v>-0.37198221893654027</v>
      </c>
      <c r="Y543" s="39">
        <v>-12822.551497295422</v>
      </c>
      <c r="Z543" s="40">
        <v>5.1863827921482539E-3</v>
      </c>
      <c r="AA543" s="41">
        <v>4.569516542396704E-3</v>
      </c>
      <c r="AB543" s="41">
        <v>-6.1686624975154994E-4</v>
      </c>
      <c r="AC543" s="42">
        <v>-2.1723740851970379</v>
      </c>
      <c r="AD543" s="43">
        <v>-74883.629272562495</v>
      </c>
      <c r="AE543" s="40">
        <v>3.028746640570444E-3</v>
      </c>
      <c r="AF543" s="41">
        <v>3.4724841310747145E-3</v>
      </c>
      <c r="AG543" s="41">
        <v>4.4373749050427048E-4</v>
      </c>
      <c r="AH543" s="42">
        <v>1.6217630627454238</v>
      </c>
      <c r="AI543" s="43">
        <v>55903.587133589237</v>
      </c>
      <c r="AJ543" s="42">
        <v>-0.92259324138815457</v>
      </c>
      <c r="AK543" s="31">
        <v>-31802.593636268684</v>
      </c>
      <c r="AL543" s="44">
        <f>+$AL$6*W543/H543*10^6</f>
        <v>-228.07266651726346</v>
      </c>
      <c r="AM543" s="31">
        <v>395661.34375</v>
      </c>
      <c r="AN543" s="45">
        <v>-8.0378318829052109E-2</v>
      </c>
      <c r="AR543" s="33"/>
    </row>
    <row r="544" spans="1:44">
      <c r="A544" s="6" t="s">
        <v>4844</v>
      </c>
      <c r="B544" s="6" t="s">
        <v>4807</v>
      </c>
      <c r="C544" s="119" t="s">
        <v>4928</v>
      </c>
      <c r="D544" s="30">
        <v>2544432</v>
      </c>
      <c r="E544" s="6" t="s">
        <v>4880</v>
      </c>
      <c r="F544" s="31" t="s">
        <v>4542</v>
      </c>
      <c r="G544" s="6" t="s">
        <v>4202</v>
      </c>
      <c r="H544" s="32">
        <v>35.28</v>
      </c>
      <c r="I544" s="33">
        <v>80.781000000000006</v>
      </c>
      <c r="J544" s="33">
        <v>80.781000000000006</v>
      </c>
      <c r="K544" s="34">
        <v>0.44</v>
      </c>
      <c r="L544" s="34">
        <v>0.44</v>
      </c>
      <c r="M544" s="7">
        <v>1</v>
      </c>
      <c r="N544" s="7">
        <v>1</v>
      </c>
      <c r="O544" s="7">
        <v>0</v>
      </c>
      <c r="P544" s="7">
        <v>0</v>
      </c>
      <c r="Q544" s="35">
        <v>35.543640000000003</v>
      </c>
      <c r="R544" s="35">
        <v>35.543640000000003</v>
      </c>
      <c r="S544" s="35">
        <v>1253.9796192000001</v>
      </c>
      <c r="T544" s="35">
        <v>1253.9796192000001</v>
      </c>
      <c r="U544" s="36">
        <v>1.8289554147397867E-3</v>
      </c>
      <c r="V544" s="37">
        <v>1.8297108292973977E-3</v>
      </c>
      <c r="W544" s="37">
        <v>7.5541455761096547E-7</v>
      </c>
      <c r="X544" s="38">
        <v>2.1235210283385843E-2</v>
      </c>
      <c r="Y544" s="39">
        <v>601.90505338395246</v>
      </c>
      <c r="Z544" s="40">
        <v>3.9168736234472317E-3</v>
      </c>
      <c r="AA544" s="41">
        <v>3.646088032451453E-3</v>
      </c>
      <c r="AB544" s="41">
        <v>-2.7078559099577874E-4</v>
      </c>
      <c r="AC544" s="42">
        <v>-0.95360639483991483</v>
      </c>
      <c r="AD544" s="43">
        <v>-27029.659717684659</v>
      </c>
      <c r="AE544" s="40">
        <v>0</v>
      </c>
      <c r="AF544" s="41">
        <v>0</v>
      </c>
      <c r="AG544" s="41">
        <v>0</v>
      </c>
      <c r="AH544" s="42">
        <v>0</v>
      </c>
      <c r="AI544" s="43">
        <v>0</v>
      </c>
      <c r="AJ544" s="42">
        <v>-0.93237118455652901</v>
      </c>
      <c r="AK544" s="31">
        <v>-26427.754664300708</v>
      </c>
      <c r="AL544" s="44">
        <f>+$AL$6*W544/H544*10^6</f>
        <v>10.705988628273319</v>
      </c>
      <c r="AM544" s="31">
        <v>175182.40625</v>
      </c>
      <c r="AN544" s="45">
        <v>-0.15085849789382436</v>
      </c>
      <c r="AR544" s="33"/>
    </row>
    <row r="545" spans="1:44">
      <c r="A545" s="6" t="s">
        <v>1000</v>
      </c>
      <c r="B545" s="6" t="s">
        <v>1528</v>
      </c>
      <c r="C545" s="119" t="s">
        <v>2385</v>
      </c>
      <c r="D545" s="30">
        <v>2268130</v>
      </c>
      <c r="E545" s="6" t="s">
        <v>3879</v>
      </c>
      <c r="F545" s="31" t="s">
        <v>4555</v>
      </c>
      <c r="G545" s="6" t="s">
        <v>4200</v>
      </c>
      <c r="H545" s="32">
        <v>21.17</v>
      </c>
      <c r="I545" s="33">
        <v>55.012</v>
      </c>
      <c r="J545" s="33">
        <v>54.470999999999997</v>
      </c>
      <c r="K545" s="34">
        <v>0.77</v>
      </c>
      <c r="L545" s="34">
        <v>0.77</v>
      </c>
      <c r="M545" s="7">
        <v>1</v>
      </c>
      <c r="N545" s="7">
        <v>0.55000000000000004</v>
      </c>
      <c r="O545" s="7">
        <v>0</v>
      </c>
      <c r="P545" s="7">
        <v>0.45</v>
      </c>
      <c r="Q545" s="35">
        <v>42.35924</v>
      </c>
      <c r="R545" s="35">
        <v>41.94267</v>
      </c>
      <c r="S545" s="35">
        <v>896.74511080000002</v>
      </c>
      <c r="T545" s="35">
        <v>887.92632390000006</v>
      </c>
      <c r="U545" s="36">
        <v>1.3079214374197142E-3</v>
      </c>
      <c r="V545" s="37">
        <v>1.2955939519132965E-3</v>
      </c>
      <c r="W545" s="37">
        <v>-1.2327485506417749E-5</v>
      </c>
      <c r="X545" s="38">
        <v>-0.34653389235978393</v>
      </c>
      <c r="Y545" s="39">
        <v>-16369.102142644493</v>
      </c>
      <c r="Z545" s="40">
        <v>2.8010321839908462E-3</v>
      </c>
      <c r="AA545" s="41">
        <v>1.4199605970746877E-3</v>
      </c>
      <c r="AB545" s="41">
        <v>-1.3810715869161585E-3</v>
      </c>
      <c r="AC545" s="42">
        <v>-4.8636217760770313</v>
      </c>
      <c r="AD545" s="43">
        <v>-229741.22702300569</v>
      </c>
      <c r="AE545" s="40">
        <v>0</v>
      </c>
      <c r="AF545" s="41">
        <v>1.1703143585226488E-3</v>
      </c>
      <c r="AG545" s="41">
        <v>1.1703143585226488E-3</v>
      </c>
      <c r="AH545" s="42">
        <v>4.2772419258416727</v>
      </c>
      <c r="AI545" s="43">
        <v>202042.60396040021</v>
      </c>
      <c r="AJ545" s="42">
        <v>-0.93291374259514281</v>
      </c>
      <c r="AK545" s="31">
        <v>-44067.725205249968</v>
      </c>
      <c r="AL545" s="44">
        <f>+$AL$6*W545/H545*10^6</f>
        <v>-291.15459391633794</v>
      </c>
      <c r="AM545" s="31">
        <v>171287.09375</v>
      </c>
      <c r="AN545" s="45">
        <v>-0.25727405515776036</v>
      </c>
      <c r="AR545" s="33"/>
    </row>
    <row r="546" spans="1:44">
      <c r="A546" s="6" t="s">
        <v>4332</v>
      </c>
      <c r="B546" s="6" t="s">
        <v>1668</v>
      </c>
      <c r="C546" s="119" t="s">
        <v>2527</v>
      </c>
      <c r="D546" s="30">
        <v>2266026</v>
      </c>
      <c r="E546" s="6" t="s">
        <v>759</v>
      </c>
      <c r="F546" s="31" t="s">
        <v>4556</v>
      </c>
      <c r="G546" s="6" t="s">
        <v>4202</v>
      </c>
      <c r="H546" s="32">
        <v>30.48</v>
      </c>
      <c r="I546" s="33">
        <v>64.052999999999997</v>
      </c>
      <c r="J546" s="33">
        <v>64.066000000000003</v>
      </c>
      <c r="K546" s="34">
        <v>1</v>
      </c>
      <c r="L546" s="34">
        <v>1</v>
      </c>
      <c r="M546" s="7">
        <v>1</v>
      </c>
      <c r="N546" s="7">
        <v>0.46</v>
      </c>
      <c r="O546" s="7">
        <v>0</v>
      </c>
      <c r="P546" s="7">
        <v>0.54</v>
      </c>
      <c r="Q546" s="35">
        <v>64.052999999999997</v>
      </c>
      <c r="R546" s="35">
        <v>64.066000000000003</v>
      </c>
      <c r="S546" s="35">
        <v>1952.3354399999998</v>
      </c>
      <c r="T546" s="35">
        <v>1952.7316800000001</v>
      </c>
      <c r="U546" s="36">
        <v>2.8475219371223918E-3</v>
      </c>
      <c r="V546" s="37">
        <v>2.8492762138251668E-3</v>
      </c>
      <c r="W546" s="37">
        <v>1.7542767027749206E-6</v>
      </c>
      <c r="X546" s="38">
        <v>4.9313895666086717E-2</v>
      </c>
      <c r="Y546" s="39">
        <v>1617.9099627981207</v>
      </c>
      <c r="Z546" s="40">
        <v>6.09822605724312E-3</v>
      </c>
      <c r="AA546" s="41">
        <v>2.6117829109905022E-3</v>
      </c>
      <c r="AB546" s="41">
        <v>-3.4864431462526177E-3</v>
      </c>
      <c r="AC546" s="42">
        <v>-12.277959352586517</v>
      </c>
      <c r="AD546" s="43">
        <v>-402820.18873315345</v>
      </c>
      <c r="AE546" s="40">
        <v>0</v>
      </c>
      <c r="AF546" s="41">
        <v>3.0885129028386782E-3</v>
      </c>
      <c r="AG546" s="41">
        <v>3.0885129028386782E-3</v>
      </c>
      <c r="AH546" s="42">
        <v>11.287836281185735</v>
      </c>
      <c r="AI546" s="43">
        <v>370335.83599690726</v>
      </c>
      <c r="AJ546" s="42">
        <v>-0.94080917573469591</v>
      </c>
      <c r="AK546" s="31">
        <v>-30866.442773448071</v>
      </c>
      <c r="AL546" s="44">
        <f>+$AL$6*W546/H546*10^6</f>
        <v>28.777504966780196</v>
      </c>
      <c r="AM546" s="31">
        <v>130655.3984375</v>
      </c>
      <c r="AN546" s="45">
        <v>-0.23624314909738128</v>
      </c>
      <c r="AR546" s="33"/>
    </row>
    <row r="547" spans="1:44">
      <c r="A547" s="6" t="s">
        <v>5080</v>
      </c>
      <c r="B547" s="6" t="s">
        <v>5086</v>
      </c>
      <c r="C547" s="119" t="s">
        <v>5107</v>
      </c>
      <c r="D547" s="30" t="s">
        <v>5091</v>
      </c>
      <c r="E547" s="6" t="s">
        <v>5098</v>
      </c>
      <c r="F547" s="31" t="s">
        <v>4541</v>
      </c>
      <c r="G547" s="6" t="s">
        <v>4202</v>
      </c>
      <c r="H547" s="32">
        <v>33.35</v>
      </c>
      <c r="I547" s="33">
        <v>51.970999999999997</v>
      </c>
      <c r="J547" s="33">
        <v>52.173000000000002</v>
      </c>
      <c r="K547" s="34">
        <v>1</v>
      </c>
      <c r="L547" s="34">
        <v>1</v>
      </c>
      <c r="M547" s="7">
        <v>1</v>
      </c>
      <c r="N547" s="7">
        <v>1</v>
      </c>
      <c r="O547" s="7">
        <v>0</v>
      </c>
      <c r="P547" s="7">
        <v>0</v>
      </c>
      <c r="Q547" s="35">
        <v>51.970999999999997</v>
      </c>
      <c r="R547" s="35">
        <v>52.173000000000002</v>
      </c>
      <c r="S547" s="35">
        <v>1733.2328499999999</v>
      </c>
      <c r="T547" s="35">
        <v>1739.96955</v>
      </c>
      <c r="U547" s="36">
        <v>2.5279562422511597E-3</v>
      </c>
      <c r="V547" s="37">
        <v>2.5388300412041657E-3</v>
      </c>
      <c r="W547" s="37">
        <v>1.087379895300597E-5</v>
      </c>
      <c r="X547" s="38">
        <v>0.30566978756220725</v>
      </c>
      <c r="Y547" s="39">
        <v>9165.5108714305024</v>
      </c>
      <c r="Z547" s="40">
        <v>5.4138471865980958E-3</v>
      </c>
      <c r="AA547" s="41">
        <v>5.0591589017469569E-3</v>
      </c>
      <c r="AB547" s="41">
        <v>-3.5468828485113891E-4</v>
      </c>
      <c r="AC547" s="42">
        <v>-1.249080556188531</v>
      </c>
      <c r="AD547" s="43">
        <v>-37453.689840735562</v>
      </c>
      <c r="AE547" s="40">
        <v>0</v>
      </c>
      <c r="AF547" s="41">
        <v>0</v>
      </c>
      <c r="AG547" s="41">
        <v>0</v>
      </c>
      <c r="AH547" s="42">
        <v>0</v>
      </c>
      <c r="AI547" s="43">
        <v>0</v>
      </c>
      <c r="AJ547" s="42">
        <v>-0.94341076862632378</v>
      </c>
      <c r="AK547" s="31">
        <v>-28288.17896930506</v>
      </c>
      <c r="AL547" s="44">
        <f>+$AL$6*W547/H547*10^6</f>
        <v>163.02547155930986</v>
      </c>
      <c r="AM547" s="31">
        <v>429601.0625</v>
      </c>
      <c r="AN547" s="45">
        <v>-6.5847553552791926E-2</v>
      </c>
      <c r="AR547" s="33"/>
    </row>
    <row r="548" spans="1:44">
      <c r="A548" s="6" t="s">
        <v>1042</v>
      </c>
      <c r="B548" s="6" t="s">
        <v>1570</v>
      </c>
      <c r="C548" s="119" t="s">
        <v>2427</v>
      </c>
      <c r="D548" s="30">
        <v>2072074</v>
      </c>
      <c r="E548" s="6" t="s">
        <v>3921</v>
      </c>
      <c r="F548" s="31" t="s">
        <v>4539</v>
      </c>
      <c r="G548" s="6" t="s">
        <v>4202</v>
      </c>
      <c r="H548" s="32">
        <v>65.13</v>
      </c>
      <c r="I548" s="33">
        <v>30.581</v>
      </c>
      <c r="J548" s="33">
        <v>30.742000000000001</v>
      </c>
      <c r="K548" s="34">
        <v>1</v>
      </c>
      <c r="L548" s="34">
        <v>1</v>
      </c>
      <c r="M548" s="7">
        <v>1</v>
      </c>
      <c r="N548" s="7">
        <v>1</v>
      </c>
      <c r="O548" s="7">
        <v>0</v>
      </c>
      <c r="P548" s="7">
        <v>0</v>
      </c>
      <c r="Q548" s="35">
        <v>30.581</v>
      </c>
      <c r="R548" s="35">
        <v>30.742000000000001</v>
      </c>
      <c r="S548" s="35">
        <v>1991.7405299999998</v>
      </c>
      <c r="T548" s="35">
        <v>2002.2264599999999</v>
      </c>
      <c r="U548" s="36">
        <v>2.9049950823157619E-3</v>
      </c>
      <c r="V548" s="37">
        <v>2.9214951985463596E-3</v>
      </c>
      <c r="W548" s="37">
        <v>1.6500116230597651E-5</v>
      </c>
      <c r="X548" s="38">
        <v>0.46382934287784072</v>
      </c>
      <c r="Y548" s="39">
        <v>7121.5928585573583</v>
      </c>
      <c r="Z548" s="40">
        <v>6.2213100015810919E-3</v>
      </c>
      <c r="AA548" s="41">
        <v>5.8217006259806657E-3</v>
      </c>
      <c r="AB548" s="41">
        <v>-3.9960937560042618E-4</v>
      </c>
      <c r="AC548" s="42">
        <v>-1.4072759728803013</v>
      </c>
      <c r="AD548" s="43">
        <v>-21607.18521234917</v>
      </c>
      <c r="AE548" s="40">
        <v>0</v>
      </c>
      <c r="AF548" s="41">
        <v>0</v>
      </c>
      <c r="AG548" s="41">
        <v>0</v>
      </c>
      <c r="AH548" s="42">
        <v>0</v>
      </c>
      <c r="AI548" s="43">
        <v>0</v>
      </c>
      <c r="AJ548" s="42">
        <v>-0.94344663000246054</v>
      </c>
      <c r="AK548" s="31">
        <v>-14485.592353791812</v>
      </c>
      <c r="AL548" s="44">
        <f>+$AL$6*W548/H548*10^6</f>
        <v>126.67062974510711</v>
      </c>
      <c r="AM548" s="31">
        <v>123291.296875</v>
      </c>
      <c r="AN548" s="45">
        <v>-0.11749079392423101</v>
      </c>
      <c r="AR548" s="33"/>
    </row>
    <row r="549" spans="1:44">
      <c r="A549" s="6" t="s">
        <v>732</v>
      </c>
      <c r="B549" s="6" t="s">
        <v>706</v>
      </c>
      <c r="C549" s="119" t="s">
        <v>4922</v>
      </c>
      <c r="D549" s="30" t="s">
        <v>4893</v>
      </c>
      <c r="E549" s="6" t="s">
        <v>4874</v>
      </c>
      <c r="F549" s="31" t="s">
        <v>4550</v>
      </c>
      <c r="G549" s="6" t="s">
        <v>4200</v>
      </c>
      <c r="H549" s="32">
        <v>61.93</v>
      </c>
      <c r="I549" s="33">
        <v>27.106000000000002</v>
      </c>
      <c r="J549" s="33">
        <v>27.061</v>
      </c>
      <c r="K549" s="34">
        <v>1</v>
      </c>
      <c r="L549" s="34">
        <v>1</v>
      </c>
      <c r="M549" s="7">
        <v>1</v>
      </c>
      <c r="N549" s="7">
        <v>0.47000000000000003</v>
      </c>
      <c r="O549" s="7">
        <v>0</v>
      </c>
      <c r="P549" s="7">
        <v>0.53</v>
      </c>
      <c r="Q549" s="35">
        <v>27.106000000000002</v>
      </c>
      <c r="R549" s="35">
        <v>27.061</v>
      </c>
      <c r="S549" s="35">
        <v>1678.6745800000001</v>
      </c>
      <c r="T549" s="35">
        <v>1675.8877299999999</v>
      </c>
      <c r="U549" s="36">
        <v>2.4483818681484974E-3</v>
      </c>
      <c r="V549" s="37">
        <v>2.4453267671319047E-3</v>
      </c>
      <c r="W549" s="37">
        <v>-3.0551010165927317E-6</v>
      </c>
      <c r="X549" s="38">
        <v>-8.5880940300521943E-2</v>
      </c>
      <c r="Y549" s="39">
        <v>-1386.7421330618754</v>
      </c>
      <c r="Z549" s="40">
        <v>5.2434314593949342E-3</v>
      </c>
      <c r="AA549" s="41">
        <v>2.2902318571909838E-3</v>
      </c>
      <c r="AB549" s="41">
        <v>-2.9531996022039504E-3</v>
      </c>
      <c r="AC549" s="42">
        <v>-10.400073414335703</v>
      </c>
      <c r="AD549" s="43">
        <v>-167932.72104530441</v>
      </c>
      <c r="AE549" s="40">
        <v>0</v>
      </c>
      <c r="AF549" s="41">
        <v>2.6015601947454222E-3</v>
      </c>
      <c r="AG549" s="41">
        <v>2.6015601947454222E-3</v>
      </c>
      <c r="AH549" s="42">
        <v>9.5081310901908402</v>
      </c>
      <c r="AI549" s="43">
        <v>153530.29372179622</v>
      </c>
      <c r="AJ549" s="42">
        <v>-0.9778232644453837</v>
      </c>
      <c r="AK549" s="31">
        <v>-15789.16945657006</v>
      </c>
      <c r="AL549" s="44">
        <f>+$AL$6*W549/H549*10^6</f>
        <v>-24.665759862689583</v>
      </c>
      <c r="AM549" s="31">
        <v>846472.875</v>
      </c>
      <c r="AN549" s="45">
        <v>-1.8652894762363249E-2</v>
      </c>
      <c r="AR549" s="33"/>
    </row>
    <row r="550" spans="1:44">
      <c r="A550" s="6" t="s">
        <v>6169</v>
      </c>
      <c r="B550" s="6" t="s">
        <v>6122</v>
      </c>
      <c r="C550" s="119" t="s">
        <v>6215</v>
      </c>
      <c r="D550" s="30">
        <v>2767198</v>
      </c>
      <c r="E550" s="6" t="s">
        <v>6298</v>
      </c>
      <c r="F550" s="31" t="s">
        <v>4555</v>
      </c>
      <c r="G550" s="6" t="s">
        <v>4200</v>
      </c>
      <c r="H550" s="32">
        <v>24.82</v>
      </c>
      <c r="I550" s="33">
        <v>52.533000000000001</v>
      </c>
      <c r="J550" s="33">
        <v>52.517000000000003</v>
      </c>
      <c r="K550" s="34">
        <v>1</v>
      </c>
      <c r="L550" s="34">
        <v>1</v>
      </c>
      <c r="M550" s="7">
        <v>1</v>
      </c>
      <c r="N550" s="7">
        <v>1</v>
      </c>
      <c r="O550" s="7">
        <v>0</v>
      </c>
      <c r="P550" s="7">
        <v>0</v>
      </c>
      <c r="Q550" s="35">
        <v>52.533000000000001</v>
      </c>
      <c r="R550" s="35">
        <v>52.517000000000003</v>
      </c>
      <c r="S550" s="35">
        <v>1303.86906</v>
      </c>
      <c r="T550" s="35">
        <v>1303.4719400000001</v>
      </c>
      <c r="U550" s="36">
        <v>1.9017202041290366E-3</v>
      </c>
      <c r="V550" s="37">
        <v>1.901926225742671E-3</v>
      </c>
      <c r="W550" s="37">
        <v>2.0602161363448418E-7</v>
      </c>
      <c r="X550" s="38">
        <v>5.7914058504334523E-3</v>
      </c>
      <c r="Y550" s="39">
        <v>233.33625505372493</v>
      </c>
      <c r="Z550" s="40">
        <v>4.0727060084127208E-3</v>
      </c>
      <c r="AA550" s="41">
        <v>3.789992571093199E-3</v>
      </c>
      <c r="AB550" s="41">
        <v>-2.8271343731952172E-4</v>
      </c>
      <c r="AC550" s="42">
        <v>-0.99561184457289709</v>
      </c>
      <c r="AD550" s="43">
        <v>-40113.289467078852</v>
      </c>
      <c r="AE550" s="40">
        <v>0</v>
      </c>
      <c r="AF550" s="41">
        <v>0</v>
      </c>
      <c r="AG550" s="41">
        <v>0</v>
      </c>
      <c r="AH550" s="42">
        <v>0</v>
      </c>
      <c r="AI550" s="43">
        <v>0</v>
      </c>
      <c r="AJ550" s="42">
        <v>-0.98982043872246361</v>
      </c>
      <c r="AK550" s="31">
        <v>-39879.953212025124</v>
      </c>
      <c r="AL550" s="44">
        <f>+$AL$6*W550/H550*10^6</f>
        <v>4.1503145373586667</v>
      </c>
      <c r="AM550" s="31">
        <v>4659490</v>
      </c>
      <c r="AN550" s="45">
        <v>-8.5588665738149713E-3</v>
      </c>
      <c r="AR550" s="33"/>
    </row>
    <row r="551" spans="1:44">
      <c r="A551" s="6" t="s">
        <v>5644</v>
      </c>
      <c r="B551" s="6" t="s">
        <v>5698</v>
      </c>
      <c r="C551" s="119" t="s">
        <v>5720</v>
      </c>
      <c r="D551" s="30">
        <v>2092801</v>
      </c>
      <c r="E551" s="6" t="s">
        <v>5664</v>
      </c>
      <c r="F551" s="31" t="s">
        <v>4551</v>
      </c>
      <c r="G551" s="6" t="s">
        <v>4202</v>
      </c>
      <c r="H551" s="32">
        <v>35.229999999999997</v>
      </c>
      <c r="I551" s="33">
        <v>46.029000000000003</v>
      </c>
      <c r="J551" s="33">
        <v>46.095999999999997</v>
      </c>
      <c r="K551" s="34">
        <v>0.92</v>
      </c>
      <c r="L551" s="34">
        <v>0.92</v>
      </c>
      <c r="M551" s="7">
        <v>1</v>
      </c>
      <c r="N551" s="7">
        <v>1</v>
      </c>
      <c r="O551" s="7">
        <v>0</v>
      </c>
      <c r="P551" s="7">
        <v>0</v>
      </c>
      <c r="Q551" s="35">
        <v>42.346680000000006</v>
      </c>
      <c r="R551" s="35">
        <v>42.408319999999996</v>
      </c>
      <c r="S551" s="35">
        <v>1491.8735364000001</v>
      </c>
      <c r="T551" s="35">
        <v>1494.0451135999997</v>
      </c>
      <c r="U551" s="36">
        <v>2.1759286520513922E-3</v>
      </c>
      <c r="V551" s="37">
        <v>2.1799959759766885E-3</v>
      </c>
      <c r="W551" s="37">
        <v>4.0673239252962679E-6</v>
      </c>
      <c r="X551" s="38">
        <v>0.11433520571467848</v>
      </c>
      <c r="Y551" s="39">
        <v>3245.3932930649585</v>
      </c>
      <c r="Z551" s="40">
        <v>4.6599482278444548E-3</v>
      </c>
      <c r="AA551" s="41">
        <v>4.3441056977583216E-3</v>
      </c>
      <c r="AB551" s="41">
        <v>-3.1584253008613318E-4</v>
      </c>
      <c r="AC551" s="42">
        <v>-1.1122802189916008</v>
      </c>
      <c r="AD551" s="43">
        <v>-31571.961935611722</v>
      </c>
      <c r="AE551" s="40">
        <v>0</v>
      </c>
      <c r="AF551" s="41">
        <v>0</v>
      </c>
      <c r="AG551" s="41">
        <v>0</v>
      </c>
      <c r="AH551" s="42">
        <v>0</v>
      </c>
      <c r="AI551" s="43">
        <v>0</v>
      </c>
      <c r="AJ551" s="42">
        <v>-0.99794501327692231</v>
      </c>
      <c r="AK551" s="31">
        <v>-28326.568642546765</v>
      </c>
      <c r="AL551" s="44">
        <f>+$AL$6*W551/H551*10^6</f>
        <v>57.725289884988193</v>
      </c>
      <c r="AM551" s="31">
        <v>1240857.375</v>
      </c>
      <c r="AN551" s="45">
        <v>-2.2828222818554601E-2</v>
      </c>
      <c r="AR551" s="33"/>
    </row>
    <row r="552" spans="1:44">
      <c r="A552" s="6" t="s">
        <v>2973</v>
      </c>
      <c r="B552" s="6" t="s">
        <v>2974</v>
      </c>
      <c r="C552" s="119" t="s">
        <v>2975</v>
      </c>
      <c r="D552" s="30">
        <v>2330318</v>
      </c>
      <c r="E552" s="6" t="s">
        <v>2976</v>
      </c>
      <c r="F552" s="31" t="s">
        <v>4554</v>
      </c>
      <c r="G552" s="6" t="s">
        <v>4200</v>
      </c>
      <c r="H552" s="32">
        <v>78.52</v>
      </c>
      <c r="I552" s="33">
        <v>13.087999999999999</v>
      </c>
      <c r="J552" s="33">
        <v>12.867000000000001</v>
      </c>
      <c r="K552" s="34">
        <v>1</v>
      </c>
      <c r="L552" s="34">
        <v>1</v>
      </c>
      <c r="M552" s="7">
        <v>0.61</v>
      </c>
      <c r="N552" s="7">
        <v>0.53</v>
      </c>
      <c r="O552" s="7">
        <v>0.39</v>
      </c>
      <c r="P552" s="7">
        <v>0.47000000000000003</v>
      </c>
      <c r="Q552" s="35">
        <v>13.087999999999999</v>
      </c>
      <c r="R552" s="35">
        <v>12.867000000000001</v>
      </c>
      <c r="S552" s="35">
        <v>1027.66976</v>
      </c>
      <c r="T552" s="35">
        <v>1010.3168400000001</v>
      </c>
      <c r="U552" s="36">
        <v>1.4988777674994744E-3</v>
      </c>
      <c r="V552" s="37">
        <v>1.4741768006954273E-3</v>
      </c>
      <c r="W552" s="37">
        <v>-2.4700966804047089E-5</v>
      </c>
      <c r="X552" s="38">
        <v>-0.69436075728501301</v>
      </c>
      <c r="Y552" s="39">
        <v>-8843.1069445365902</v>
      </c>
      <c r="Z552" s="40">
        <v>1.9580892975493997E-3</v>
      </c>
      <c r="AA552" s="41">
        <v>1.5569337523036275E-3</v>
      </c>
      <c r="AB552" s="41">
        <v>-4.0115554524577219E-4</v>
      </c>
      <c r="AC552" s="42">
        <v>-1.4127210087697193</v>
      </c>
      <c r="AD552" s="43">
        <v>-17991.862057688733</v>
      </c>
      <c r="AE552" s="40">
        <v>1.0966218693071351E-3</v>
      </c>
      <c r="AF552" s="41">
        <v>1.3908123484802015E-3</v>
      </c>
      <c r="AG552" s="41">
        <v>2.9419047917306641E-4</v>
      </c>
      <c r="AH552" s="42">
        <v>1.0752015836932407</v>
      </c>
      <c r="AI552" s="43">
        <v>13693.346710306174</v>
      </c>
      <c r="AJ552" s="42">
        <v>-1.0318801823614918</v>
      </c>
      <c r="AK552" s="31">
        <v>-13141.62229191915</v>
      </c>
      <c r="AL552" s="44">
        <f>+$AL$6*W552/H552*10^6</f>
        <v>-157.29092463096723</v>
      </c>
      <c r="AM552" s="31">
        <v>31819.349609375</v>
      </c>
      <c r="AN552" s="45">
        <v>-0.41300725669286487</v>
      </c>
      <c r="AR552" s="33"/>
    </row>
    <row r="553" spans="1:44">
      <c r="A553" s="6" t="s">
        <v>1487</v>
      </c>
      <c r="B553" s="6" t="s">
        <v>2295</v>
      </c>
      <c r="C553" s="119" t="s">
        <v>2932</v>
      </c>
      <c r="D553" s="30">
        <v>2883890</v>
      </c>
      <c r="E553" s="6" t="s">
        <v>962</v>
      </c>
      <c r="F553" s="31" t="s">
        <v>4554</v>
      </c>
      <c r="G553" s="6" t="s">
        <v>4200</v>
      </c>
      <c r="H553" s="32">
        <v>26.97</v>
      </c>
      <c r="I553" s="33">
        <v>64.244</v>
      </c>
      <c r="J553" s="33">
        <v>62.604999999999997</v>
      </c>
      <c r="K553" s="34">
        <v>1</v>
      </c>
      <c r="L553" s="34">
        <v>1</v>
      </c>
      <c r="M553" s="7">
        <v>0</v>
      </c>
      <c r="N553" s="7">
        <v>0</v>
      </c>
      <c r="O553" s="7">
        <v>1</v>
      </c>
      <c r="P553" s="7">
        <v>1</v>
      </c>
      <c r="Q553" s="35">
        <v>64.244</v>
      </c>
      <c r="R553" s="35">
        <v>62.604999999999997</v>
      </c>
      <c r="S553" s="35">
        <v>1732.66068</v>
      </c>
      <c r="T553" s="35">
        <v>1688.4568499999998</v>
      </c>
      <c r="U553" s="36">
        <v>2.527121720378851E-3</v>
      </c>
      <c r="V553" s="37">
        <v>2.4636666624751882E-3</v>
      </c>
      <c r="W553" s="37">
        <v>-6.3455057903662789E-5</v>
      </c>
      <c r="X553" s="38">
        <v>-1.7837642716208417</v>
      </c>
      <c r="Y553" s="39">
        <v>-66138.830983346008</v>
      </c>
      <c r="Z553" s="40">
        <v>0</v>
      </c>
      <c r="AA553" s="41">
        <v>0</v>
      </c>
      <c r="AB553" s="41">
        <v>0</v>
      </c>
      <c r="AC553" s="42">
        <v>0</v>
      </c>
      <c r="AD553" s="43">
        <v>0</v>
      </c>
      <c r="AE553" s="40">
        <v>4.740806593147278E-3</v>
      </c>
      <c r="AF553" s="41">
        <v>4.9454185608596504E-3</v>
      </c>
      <c r="AG553" s="41">
        <v>2.0461196771237242E-4</v>
      </c>
      <c r="AH553" s="42">
        <v>0.74781179984248225</v>
      </c>
      <c r="AI553" s="43">
        <v>27727.541707173979</v>
      </c>
      <c r="AJ553" s="42">
        <v>-1.0359524717783595</v>
      </c>
      <c r="AK553" s="31">
        <v>-38411.289276172029</v>
      </c>
      <c r="AL553" s="44">
        <f>+$AL$6*W553/H553*10^6</f>
        <v>-1176.40077685693</v>
      </c>
      <c r="AM553" s="31">
        <v>354115.5</v>
      </c>
      <c r="AN553" s="45">
        <v>-0.10847107589521505</v>
      </c>
      <c r="AR553" s="33"/>
    </row>
    <row r="554" spans="1:44">
      <c r="A554" s="6" t="s">
        <v>1437</v>
      </c>
      <c r="B554" s="6" t="s">
        <v>2245</v>
      </c>
      <c r="C554" s="119" t="s">
        <v>2884</v>
      </c>
      <c r="D554" s="30" t="s">
        <v>2377</v>
      </c>
      <c r="E554" s="6" t="s">
        <v>916</v>
      </c>
      <c r="F554" s="31" t="s">
        <v>4542</v>
      </c>
      <c r="G554" s="6" t="s">
        <v>4202</v>
      </c>
      <c r="H554" s="32">
        <v>43.7</v>
      </c>
      <c r="I554" s="33">
        <v>34.171999999999997</v>
      </c>
      <c r="J554" s="33">
        <v>34.200000000000003</v>
      </c>
      <c r="K554" s="34">
        <v>1</v>
      </c>
      <c r="L554" s="34">
        <v>1</v>
      </c>
      <c r="M554" s="7">
        <v>1</v>
      </c>
      <c r="N554" s="7">
        <v>1</v>
      </c>
      <c r="O554" s="7">
        <v>0</v>
      </c>
      <c r="P554" s="7">
        <v>0</v>
      </c>
      <c r="Q554" s="35">
        <v>34.171999999999997</v>
      </c>
      <c r="R554" s="35">
        <v>34.200000000000003</v>
      </c>
      <c r="S554" s="35">
        <v>1493.3163999999999</v>
      </c>
      <c r="T554" s="35">
        <v>1494.5400000000002</v>
      </c>
      <c r="U554" s="36">
        <v>2.1780330986895555E-3</v>
      </c>
      <c r="V554" s="37">
        <v>2.1807180762337328E-3</v>
      </c>
      <c r="W554" s="37">
        <v>2.684977544177309E-6</v>
      </c>
      <c r="X554" s="38">
        <v>7.5476521047052728E-2</v>
      </c>
      <c r="Y554" s="39">
        <v>1727.1515113742041</v>
      </c>
      <c r="Z554" s="40">
        <v>4.6644550908672179E-3</v>
      </c>
      <c r="AA554" s="41">
        <v>4.3455446361213039E-3</v>
      </c>
      <c r="AB554" s="41">
        <v>-3.1891045474591404E-4</v>
      </c>
      <c r="AC554" s="42">
        <v>-1.1230843114977627</v>
      </c>
      <c r="AD554" s="43">
        <v>-25699.869828324088</v>
      </c>
      <c r="AE554" s="40">
        <v>0</v>
      </c>
      <c r="AF554" s="41">
        <v>0</v>
      </c>
      <c r="AG554" s="41">
        <v>0</v>
      </c>
      <c r="AH554" s="42">
        <v>0</v>
      </c>
      <c r="AI554" s="43">
        <v>0</v>
      </c>
      <c r="AJ554" s="42">
        <v>-1.04760779045071</v>
      </c>
      <c r="AK554" s="31">
        <v>-23972.718316949886</v>
      </c>
      <c r="AL554" s="44">
        <f>+$AL$6*W554/H554*10^6</f>
        <v>30.720566867017265</v>
      </c>
      <c r="AM554" s="31">
        <v>224183</v>
      </c>
      <c r="AN554" s="45">
        <v>-0.10693370289874739</v>
      </c>
      <c r="AR554" s="33"/>
    </row>
    <row r="555" spans="1:44">
      <c r="A555" s="6" t="s">
        <v>1080</v>
      </c>
      <c r="B555" s="6" t="s">
        <v>1608</v>
      </c>
      <c r="C555" s="119" t="s">
        <v>2465</v>
      </c>
      <c r="D555" s="30">
        <v>2190084</v>
      </c>
      <c r="E555" s="6" t="s">
        <v>3956</v>
      </c>
      <c r="F555" s="31" t="s">
        <v>4540</v>
      </c>
      <c r="G555" s="6" t="s">
        <v>4200</v>
      </c>
      <c r="H555" s="32">
        <v>110.37</v>
      </c>
      <c r="I555" s="33">
        <v>17.286999999999999</v>
      </c>
      <c r="J555" s="33">
        <v>17.010000000000002</v>
      </c>
      <c r="K555" s="34">
        <v>1</v>
      </c>
      <c r="L555" s="34">
        <v>1</v>
      </c>
      <c r="M555" s="7">
        <v>0</v>
      </c>
      <c r="N555" s="7">
        <v>1</v>
      </c>
      <c r="O555" s="7">
        <v>1</v>
      </c>
      <c r="P555" s="7">
        <v>0</v>
      </c>
      <c r="Q555" s="35">
        <v>17.286999999999999</v>
      </c>
      <c r="R555" s="35">
        <v>17.010000000000002</v>
      </c>
      <c r="S555" s="35">
        <v>1907.9661899999999</v>
      </c>
      <c r="T555" s="35">
        <v>1877.3937000000003</v>
      </c>
      <c r="U555" s="36">
        <v>2.7828084610874194E-3</v>
      </c>
      <c r="V555" s="37">
        <v>2.7393488148843991E-3</v>
      </c>
      <c r="W555" s="37">
        <v>-4.3459646203020379E-5</v>
      </c>
      <c r="X555" s="38">
        <v>-1.2216798268772104</v>
      </c>
      <c r="Y555" s="39">
        <v>-11068.948327237567</v>
      </c>
      <c r="Z555" s="40">
        <v>0</v>
      </c>
      <c r="AA555" s="41">
        <v>5.4587352114516359E-3</v>
      </c>
      <c r="AB555" s="41">
        <v>5.4587352114516359E-3</v>
      </c>
      <c r="AC555" s="42">
        <v>19.223640320873805</v>
      </c>
      <c r="AD555" s="43">
        <v>174174.50684854403</v>
      </c>
      <c r="AE555" s="40">
        <v>5.2204674564751427E-3</v>
      </c>
      <c r="AF555" s="41">
        <v>0</v>
      </c>
      <c r="AG555" s="41">
        <v>-5.2204674564751427E-3</v>
      </c>
      <c r="AH555" s="42">
        <v>-19.079661899999998</v>
      </c>
      <c r="AI555" s="43">
        <v>-172869.99999999997</v>
      </c>
      <c r="AJ555" s="42">
        <v>-1.0777014060034027</v>
      </c>
      <c r="AK555" s="31">
        <v>-9764.4414786935085</v>
      </c>
      <c r="AL555" s="44">
        <f>+$AL$6*W555/H555*10^6</f>
        <v>-196.8816082405562</v>
      </c>
      <c r="AM555" s="31">
        <v>158569.703125</v>
      </c>
      <c r="AN555" s="45">
        <v>-6.1578228919279936E-2</v>
      </c>
      <c r="AR555" s="33"/>
    </row>
    <row r="556" spans="1:44">
      <c r="A556" s="6" t="s">
        <v>1301</v>
      </c>
      <c r="B556" s="6" t="s">
        <v>1713</v>
      </c>
      <c r="C556" s="119" t="s">
        <v>2751</v>
      </c>
      <c r="D556" s="30">
        <v>2175575</v>
      </c>
      <c r="E556" s="6" t="s">
        <v>803</v>
      </c>
      <c r="F556" s="31" t="s">
        <v>4557</v>
      </c>
      <c r="G556" s="6" t="s">
        <v>4200</v>
      </c>
      <c r="H556" s="32">
        <v>40.07</v>
      </c>
      <c r="I556" s="33">
        <v>48.033000000000001</v>
      </c>
      <c r="J556" s="33">
        <v>47.975999999999999</v>
      </c>
      <c r="K556" s="34">
        <v>1</v>
      </c>
      <c r="L556" s="34">
        <v>1</v>
      </c>
      <c r="M556" s="7">
        <v>1</v>
      </c>
      <c r="N556" s="7">
        <v>0.48</v>
      </c>
      <c r="O556" s="7">
        <v>0</v>
      </c>
      <c r="P556" s="7">
        <v>0.52</v>
      </c>
      <c r="Q556" s="35">
        <v>48.033000000000001</v>
      </c>
      <c r="R556" s="35">
        <v>47.975999999999999</v>
      </c>
      <c r="S556" s="35">
        <v>1924.6823100000001</v>
      </c>
      <c r="T556" s="35">
        <v>1922.39832</v>
      </c>
      <c r="U556" s="36">
        <v>2.8071892705673574E-3</v>
      </c>
      <c r="V556" s="37">
        <v>2.8050161027107735E-3</v>
      </c>
      <c r="W556" s="37">
        <v>-2.1731678565839463E-6</v>
      </c>
      <c r="X556" s="38">
        <v>-6.1089207178637396E-2</v>
      </c>
      <c r="Y556" s="39">
        <v>-1524.5621956235937</v>
      </c>
      <c r="Z556" s="40">
        <v>6.011849999893913E-3</v>
      </c>
      <c r="AA556" s="41">
        <v>2.6830038003820638E-3</v>
      </c>
      <c r="AB556" s="41">
        <v>-3.3288461995118492E-3</v>
      </c>
      <c r="AC556" s="42">
        <v>-11.722961371835078</v>
      </c>
      <c r="AD556" s="43">
        <v>-292562.05070713948</v>
      </c>
      <c r="AE556" s="40">
        <v>0</v>
      </c>
      <c r="AF556" s="41">
        <v>2.9279240705550598E-3</v>
      </c>
      <c r="AG556" s="41">
        <v>2.9279240705550598E-3</v>
      </c>
      <c r="AH556" s="42">
        <v>10.700919371841366</v>
      </c>
      <c r="AI556" s="43">
        <v>267055.63693140418</v>
      </c>
      <c r="AJ556" s="42">
        <v>-1.0831312071723502</v>
      </c>
      <c r="AK556" s="31">
        <v>-27030.975971358886</v>
      </c>
      <c r="AL556" s="44">
        <f>+$AL$6*W556/H556*10^6</f>
        <v>-27.117143206687626</v>
      </c>
      <c r="AM556" s="31">
        <v>806557.375</v>
      </c>
      <c r="AN556" s="45">
        <v>-3.3514015008986667E-2</v>
      </c>
      <c r="AR556" s="33"/>
    </row>
    <row r="557" spans="1:44">
      <c r="A557" s="6" t="s">
        <v>6164</v>
      </c>
      <c r="B557" s="6" t="s">
        <v>6117</v>
      </c>
      <c r="C557" s="119" t="s">
        <v>6209</v>
      </c>
      <c r="D557" s="30" t="s">
        <v>6247</v>
      </c>
      <c r="E557" s="6" t="s">
        <v>6292</v>
      </c>
      <c r="F557" s="31" t="s">
        <v>4551</v>
      </c>
      <c r="G557" s="6" t="s">
        <v>4202</v>
      </c>
      <c r="H557" s="32">
        <v>30.52</v>
      </c>
      <c r="I557" s="33">
        <v>53.847000000000001</v>
      </c>
      <c r="J557" s="33">
        <v>53.914999999999999</v>
      </c>
      <c r="K557" s="34">
        <v>1</v>
      </c>
      <c r="L557" s="34">
        <v>1</v>
      </c>
      <c r="M557" s="7">
        <v>1</v>
      </c>
      <c r="N557" s="7">
        <v>1</v>
      </c>
      <c r="O557" s="7">
        <v>0</v>
      </c>
      <c r="P557" s="7">
        <v>0</v>
      </c>
      <c r="Q557" s="35">
        <v>53.847000000000001</v>
      </c>
      <c r="R557" s="35">
        <v>53.914999999999999</v>
      </c>
      <c r="S557" s="35">
        <v>1643.4104400000001</v>
      </c>
      <c r="T557" s="35">
        <v>1645.4857999999999</v>
      </c>
      <c r="U557" s="36">
        <v>2.3969483848513056E-3</v>
      </c>
      <c r="V557" s="37">
        <v>2.4009666039356086E-3</v>
      </c>
      <c r="W557" s="37">
        <v>4.0182190843029465E-6</v>
      </c>
      <c r="X557" s="38">
        <v>0.11295483567293192</v>
      </c>
      <c r="Y557" s="39">
        <v>3701.010343149801</v>
      </c>
      <c r="Z557" s="40">
        <v>5.1332819978688613E-3</v>
      </c>
      <c r="AA557" s="41">
        <v>4.7844366775086451E-3</v>
      </c>
      <c r="AB557" s="41">
        <v>-3.4884532036021619E-4</v>
      </c>
      <c r="AC557" s="42">
        <v>-1.2285038028876019</v>
      </c>
      <c r="AD557" s="43">
        <v>-40252.418181114088</v>
      </c>
      <c r="AE557" s="40">
        <v>0</v>
      </c>
      <c r="AF557" s="41">
        <v>0</v>
      </c>
      <c r="AG557" s="41">
        <v>0</v>
      </c>
      <c r="AH557" s="42">
        <v>0</v>
      </c>
      <c r="AI557" s="43">
        <v>0</v>
      </c>
      <c r="AJ557" s="42">
        <v>-1.1155489672146699</v>
      </c>
      <c r="AK557" s="31">
        <v>-36551.407837964289</v>
      </c>
      <c r="AL557" s="44">
        <f>+$AL$6*W557/H557*10^6</f>
        <v>65.829277265775673</v>
      </c>
      <c r="AM557" s="31">
        <v>3640467.75</v>
      </c>
      <c r="AN557" s="45">
        <v>-1.0040305353059175E-2</v>
      </c>
      <c r="AR557" s="33"/>
    </row>
    <row r="558" spans="1:44">
      <c r="A558" s="6" t="s">
        <v>1344</v>
      </c>
      <c r="B558" s="6" t="s">
        <v>1755</v>
      </c>
      <c r="C558" s="119" t="s">
        <v>2791</v>
      </c>
      <c r="D558" s="30">
        <v>2583297</v>
      </c>
      <c r="E558" s="6" t="s">
        <v>843</v>
      </c>
      <c r="F558" s="31" t="s">
        <v>4538</v>
      </c>
      <c r="G558" s="6" t="s">
        <v>4202</v>
      </c>
      <c r="H558" s="32">
        <v>41.26</v>
      </c>
      <c r="I558" s="33">
        <v>38.155999999999999</v>
      </c>
      <c r="J558" s="33">
        <v>38.155999999999999</v>
      </c>
      <c r="K558" s="34">
        <v>1</v>
      </c>
      <c r="L558" s="34">
        <v>1</v>
      </c>
      <c r="M558" s="7">
        <v>1</v>
      </c>
      <c r="N558" s="7">
        <v>1</v>
      </c>
      <c r="O558" s="7">
        <v>0</v>
      </c>
      <c r="P558" s="7">
        <v>0</v>
      </c>
      <c r="Q558" s="35">
        <v>38.155999999999999</v>
      </c>
      <c r="R558" s="35">
        <v>38.155999999999999</v>
      </c>
      <c r="S558" s="35">
        <v>1574.31656</v>
      </c>
      <c r="T558" s="35">
        <v>1574.31656</v>
      </c>
      <c r="U558" s="36">
        <v>2.2961735205580557E-3</v>
      </c>
      <c r="V558" s="37">
        <v>2.2971219104915945E-3</v>
      </c>
      <c r="W558" s="37">
        <v>9.4838993353876452E-7</v>
      </c>
      <c r="X558" s="38">
        <v>2.6659877634650511E-2</v>
      </c>
      <c r="Y558" s="39">
        <v>646.14342304048751</v>
      </c>
      <c r="Z558" s="40">
        <v>4.9174635013240105E-3</v>
      </c>
      <c r="AA558" s="41">
        <v>4.5775040366031966E-3</v>
      </c>
      <c r="AB558" s="41">
        <v>-3.3995946472081384E-4</v>
      </c>
      <c r="AC558" s="42">
        <v>-1.1972111158203254</v>
      </c>
      <c r="AD558" s="43">
        <v>-29016.265531273035</v>
      </c>
      <c r="AE558" s="40">
        <v>0</v>
      </c>
      <c r="AF558" s="41">
        <v>0</v>
      </c>
      <c r="AG558" s="41">
        <v>0</v>
      </c>
      <c r="AH558" s="42">
        <v>0</v>
      </c>
      <c r="AI558" s="43">
        <v>0</v>
      </c>
      <c r="AJ558" s="42">
        <v>-1.1705512381856749</v>
      </c>
      <c r="AK558" s="31">
        <v>-28370.122108232546</v>
      </c>
      <c r="AL558" s="44">
        <f>+$AL$6*W558/H558*10^6</f>
        <v>11.492849412733452</v>
      </c>
      <c r="AM558" s="31">
        <v>257786.40625</v>
      </c>
      <c r="AN558" s="45">
        <v>-0.11005282443295067</v>
      </c>
      <c r="AR558" s="33"/>
    </row>
    <row r="559" spans="1:44">
      <c r="A559" s="6" t="s">
        <v>1108</v>
      </c>
      <c r="B559" s="6" t="s">
        <v>1635</v>
      </c>
      <c r="C559" s="119" t="s">
        <v>2494</v>
      </c>
      <c r="D559" s="30">
        <v>2250289</v>
      </c>
      <c r="E559" s="6" t="s">
        <v>6302</v>
      </c>
      <c r="F559" s="31" t="s">
        <v>4544</v>
      </c>
      <c r="G559" s="6" t="s">
        <v>4202</v>
      </c>
      <c r="H559" s="32">
        <v>18.54</v>
      </c>
      <c r="I559" s="33">
        <v>164.65799999999999</v>
      </c>
      <c r="J559" s="33">
        <v>164.68700000000001</v>
      </c>
      <c r="K559" s="34">
        <v>1</v>
      </c>
      <c r="L559" s="34">
        <v>1</v>
      </c>
      <c r="M559" s="7">
        <v>0.65</v>
      </c>
      <c r="N559" s="7">
        <v>1</v>
      </c>
      <c r="O559" s="7">
        <v>0.35</v>
      </c>
      <c r="P559" s="7">
        <v>0</v>
      </c>
      <c r="Q559" s="35">
        <v>164.65799999999999</v>
      </c>
      <c r="R559" s="35">
        <v>164.68700000000001</v>
      </c>
      <c r="S559" s="35">
        <v>3052.7593199999997</v>
      </c>
      <c r="T559" s="35">
        <v>3053.2969800000001</v>
      </c>
      <c r="U559" s="36">
        <v>4.4525131052555369E-3</v>
      </c>
      <c r="V559" s="37">
        <v>4.4551366416394778E-3</v>
      </c>
      <c r="W559" s="37">
        <v>2.6235363839409442E-6</v>
      </c>
      <c r="X559" s="38">
        <v>7.3749368790680225E-2</v>
      </c>
      <c r="Y559" s="39">
        <v>3977.8516068328063</v>
      </c>
      <c r="Z559" s="40">
        <v>6.1980489790295782E-3</v>
      </c>
      <c r="AA559" s="41">
        <v>8.8778074283220078E-3</v>
      </c>
      <c r="AB559" s="41">
        <v>2.6797584492924296E-3</v>
      </c>
      <c r="AC559" s="42">
        <v>9.4371151155948727</v>
      </c>
      <c r="AD559" s="43">
        <v>509013.76028019807</v>
      </c>
      <c r="AE559" s="40">
        <v>2.9234746234569884E-3</v>
      </c>
      <c r="AF559" s="41">
        <v>0</v>
      </c>
      <c r="AG559" s="41">
        <v>-2.9234746234569884E-3</v>
      </c>
      <c r="AH559" s="42">
        <v>-10.684657619999998</v>
      </c>
      <c r="AI559" s="43">
        <v>-576302.99999999988</v>
      </c>
      <c r="AJ559" s="42">
        <v>-1.173793135614444</v>
      </c>
      <c r="AK559" s="31">
        <v>-63311.388112968998</v>
      </c>
      <c r="AL559" s="44">
        <f>+$AL$6*W559/H559*10^6</f>
        <v>70.753408412646834</v>
      </c>
      <c r="AM559" s="31">
        <v>1672242.125</v>
      </c>
      <c r="AN559" s="45">
        <v>-3.7860180153618007E-2</v>
      </c>
      <c r="AR559" s="33"/>
    </row>
    <row r="560" spans="1:44">
      <c r="A560" s="6" t="s">
        <v>5483</v>
      </c>
      <c r="B560" s="6" t="s">
        <v>5454</v>
      </c>
      <c r="C560" s="119" t="s">
        <v>5465</v>
      </c>
      <c r="D560" s="30" t="s">
        <v>5476</v>
      </c>
      <c r="E560" s="6" t="s">
        <v>5446</v>
      </c>
      <c r="F560" s="31" t="s">
        <v>4548</v>
      </c>
      <c r="G560" s="6" t="s">
        <v>4200</v>
      </c>
      <c r="H560" s="32">
        <v>158.13999999999999</v>
      </c>
      <c r="I560" s="33">
        <v>9.1199999999999992</v>
      </c>
      <c r="J560" s="33">
        <v>9.06</v>
      </c>
      <c r="K560" s="34">
        <v>0.78</v>
      </c>
      <c r="L560" s="34">
        <v>0.78</v>
      </c>
      <c r="M560" s="7">
        <v>1</v>
      </c>
      <c r="N560" s="7">
        <v>1</v>
      </c>
      <c r="O560" s="7">
        <v>0</v>
      </c>
      <c r="P560" s="7">
        <v>0</v>
      </c>
      <c r="Q560" s="35">
        <v>7.1135999999999999</v>
      </c>
      <c r="R560" s="35">
        <v>7.0668000000000006</v>
      </c>
      <c r="S560" s="35">
        <v>1124.944704</v>
      </c>
      <c r="T560" s="35">
        <v>1117.543752</v>
      </c>
      <c r="U560" s="36">
        <v>1.6407553010919353E-3</v>
      </c>
      <c r="V560" s="37">
        <v>1.6306340820375952E-3</v>
      </c>
      <c r="W560" s="37">
        <v>-1.0121219054340077E-5</v>
      </c>
      <c r="X560" s="38">
        <v>-0.28451426144452063</v>
      </c>
      <c r="Y560" s="39">
        <v>-1799.1290087550315</v>
      </c>
      <c r="Z560" s="40">
        <v>3.5138260394896323E-3</v>
      </c>
      <c r="AA560" s="41">
        <v>3.2493852671286656E-3</v>
      </c>
      <c r="AB560" s="41">
        <v>-2.6444077236096675E-4</v>
      </c>
      <c r="AC560" s="42">
        <v>-0.931262297423186</v>
      </c>
      <c r="AD560" s="43">
        <v>-5888.8472076842418</v>
      </c>
      <c r="AE560" s="40">
        <v>0</v>
      </c>
      <c r="AF560" s="41">
        <v>0</v>
      </c>
      <c r="AG560" s="41">
        <v>0</v>
      </c>
      <c r="AH560" s="42">
        <v>0</v>
      </c>
      <c r="AI560" s="43">
        <v>0</v>
      </c>
      <c r="AJ560" s="42">
        <v>-1.2157765588677067</v>
      </c>
      <c r="AK560" s="31">
        <v>-7687.9762164392732</v>
      </c>
      <c r="AL560" s="44">
        <f>+$AL$6*W560/H560*10^6</f>
        <v>-32.000819066460345</v>
      </c>
      <c r="AM560" s="31">
        <v>100087</v>
      </c>
      <c r="AN560" s="45">
        <v>-7.6812934911020148E-2</v>
      </c>
      <c r="AR560" s="33"/>
    </row>
    <row r="561" spans="1:44">
      <c r="A561" s="6" t="s">
        <v>4882</v>
      </c>
      <c r="B561" s="6" t="s">
        <v>4883</v>
      </c>
      <c r="C561" s="119" t="s">
        <v>4914</v>
      </c>
      <c r="D561" s="30">
        <v>2977209</v>
      </c>
      <c r="E561" s="6" t="s">
        <v>5101</v>
      </c>
      <c r="F561" s="31" t="s">
        <v>4556</v>
      </c>
      <c r="G561" s="6" t="s">
        <v>4202</v>
      </c>
      <c r="H561" s="32">
        <v>55.61</v>
      </c>
      <c r="I561" s="33">
        <v>45.634999999999998</v>
      </c>
      <c r="J561" s="33">
        <v>45.701999999999998</v>
      </c>
      <c r="K561" s="34">
        <v>1</v>
      </c>
      <c r="L561" s="34">
        <v>1</v>
      </c>
      <c r="M561" s="7">
        <v>1</v>
      </c>
      <c r="N561" s="7">
        <v>0.6</v>
      </c>
      <c r="O561" s="7">
        <v>0</v>
      </c>
      <c r="P561" s="7">
        <v>0.4</v>
      </c>
      <c r="Q561" s="35">
        <v>45.634999999999998</v>
      </c>
      <c r="R561" s="35">
        <v>45.701999999999998</v>
      </c>
      <c r="S561" s="35">
        <v>2537.76235</v>
      </c>
      <c r="T561" s="35">
        <v>2541.4882199999997</v>
      </c>
      <c r="U561" s="36">
        <v>3.7013792890161715E-3</v>
      </c>
      <c r="V561" s="37">
        <v>3.708344575514267E-3</v>
      </c>
      <c r="W561" s="37">
        <v>6.9652864980954826E-6</v>
      </c>
      <c r="X561" s="38">
        <v>0.195798878881625</v>
      </c>
      <c r="Y561" s="39">
        <v>3520.9293091462864</v>
      </c>
      <c r="Z561" s="40">
        <v>7.9268388888440889E-3</v>
      </c>
      <c r="AA561" s="41">
        <v>4.433799230072053E-3</v>
      </c>
      <c r="AB561" s="41">
        <v>-3.4930396587720359E-3</v>
      </c>
      <c r="AC561" s="42">
        <v>-12.301189822490866</v>
      </c>
      <c r="AD561" s="43">
        <v>-221204.63626129951</v>
      </c>
      <c r="AE561" s="40">
        <v>0</v>
      </c>
      <c r="AF561" s="41">
        <v>2.9775645176586315E-3</v>
      </c>
      <c r="AG561" s="41">
        <v>2.9775645176586315E-3</v>
      </c>
      <c r="AH561" s="42">
        <v>10.882344302692383</v>
      </c>
      <c r="AI561" s="43">
        <v>195690.42083604357</v>
      </c>
      <c r="AJ561" s="42">
        <v>-1.2230466409168574</v>
      </c>
      <c r="AK561" s="31">
        <v>-21993.286116109666</v>
      </c>
      <c r="AL561" s="44">
        <f>+$AL$6*W561/H561*10^6</f>
        <v>62.626204802153232</v>
      </c>
      <c r="AM561" s="31">
        <v>638551</v>
      </c>
      <c r="AN561" s="45">
        <v>-3.4442489505316982E-2</v>
      </c>
      <c r="AR561" s="33"/>
    </row>
    <row r="562" spans="1:44">
      <c r="A562" s="6" t="s">
        <v>1095</v>
      </c>
      <c r="B562" s="6" t="s">
        <v>1623</v>
      </c>
      <c r="C562" s="119" t="s">
        <v>2480</v>
      </c>
      <c r="D562" s="30" t="s">
        <v>2347</v>
      </c>
      <c r="E562" s="6" t="s">
        <v>3971</v>
      </c>
      <c r="F562" s="31" t="s">
        <v>4557</v>
      </c>
      <c r="G562" s="6" t="s">
        <v>4200</v>
      </c>
      <c r="H562" s="32">
        <v>12.89</v>
      </c>
      <c r="I562" s="33">
        <v>85.265000000000001</v>
      </c>
      <c r="J562" s="33">
        <v>82.497</v>
      </c>
      <c r="K562" s="34">
        <v>1</v>
      </c>
      <c r="L562" s="34">
        <v>1</v>
      </c>
      <c r="M562" s="7">
        <v>0</v>
      </c>
      <c r="N562" s="7">
        <v>0.41000000000000003</v>
      </c>
      <c r="O562" s="7">
        <v>1</v>
      </c>
      <c r="P562" s="7">
        <v>0.59</v>
      </c>
      <c r="Q562" s="35">
        <v>85.265000000000001</v>
      </c>
      <c r="R562" s="35">
        <v>82.497</v>
      </c>
      <c r="S562" s="35">
        <v>1099.06585</v>
      </c>
      <c r="T562" s="35">
        <v>1063.38633</v>
      </c>
      <c r="U562" s="36">
        <v>1.6030104530690016E-3</v>
      </c>
      <c r="V562" s="37">
        <v>1.5516117279235412E-3</v>
      </c>
      <c r="W562" s="37">
        <v>-5.1398725145460414E-5</v>
      </c>
      <c r="X562" s="38">
        <v>-1.4448526650235685</v>
      </c>
      <c r="Y562" s="39">
        <v>-112090.97478848475</v>
      </c>
      <c r="Z562" s="40">
        <v>0</v>
      </c>
      <c r="AA562" s="41">
        <v>1.2676857311326893E-3</v>
      </c>
      <c r="AB562" s="41">
        <v>1.2676857311326893E-3</v>
      </c>
      <c r="AC562" s="42">
        <v>4.4643188561472993</v>
      </c>
      <c r="AD562" s="43">
        <v>346339.70955370826</v>
      </c>
      <c r="AE562" s="40">
        <v>3.0072008259476504E-3</v>
      </c>
      <c r="AF562" s="41">
        <v>1.8376219631022202E-3</v>
      </c>
      <c r="AG562" s="41">
        <v>-1.1695788628454302E-3</v>
      </c>
      <c r="AH562" s="42">
        <v>-4.2745538506899283</v>
      </c>
      <c r="AI562" s="43">
        <v>-331617.83170596801</v>
      </c>
      <c r="AJ562" s="42">
        <v>-1.2550876595661977</v>
      </c>
      <c r="AK562" s="31">
        <v>-97369.096940744494</v>
      </c>
      <c r="AL562" s="44">
        <f>+$AL$6*W562/H562*10^6</f>
        <v>-1993.744187178449</v>
      </c>
      <c r="AM562" s="31">
        <v>681539.25</v>
      </c>
      <c r="AN562" s="45">
        <v>-0.14286645551337579</v>
      </c>
      <c r="AR562" s="33"/>
    </row>
    <row r="563" spans="1:44">
      <c r="A563" s="6" t="s">
        <v>1050</v>
      </c>
      <c r="B563" s="6" t="s">
        <v>1578</v>
      </c>
      <c r="C563" s="119" t="s">
        <v>2435</v>
      </c>
      <c r="D563" s="30">
        <v>2458878</v>
      </c>
      <c r="E563" s="6" t="s">
        <v>3928</v>
      </c>
      <c r="F563" s="31" t="s">
        <v>4542</v>
      </c>
      <c r="G563" s="6" t="s">
        <v>4202</v>
      </c>
      <c r="H563" s="32">
        <v>43.9</v>
      </c>
      <c r="I563" s="33">
        <v>46.179000000000002</v>
      </c>
      <c r="J563" s="33">
        <v>46.290999999999997</v>
      </c>
      <c r="K563" s="34">
        <v>1</v>
      </c>
      <c r="L563" s="34">
        <v>1</v>
      </c>
      <c r="M563" s="7">
        <v>1</v>
      </c>
      <c r="N563" s="7">
        <v>1</v>
      </c>
      <c r="O563" s="7">
        <v>0</v>
      </c>
      <c r="P563" s="7">
        <v>0</v>
      </c>
      <c r="Q563" s="35">
        <v>46.179000000000002</v>
      </c>
      <c r="R563" s="35">
        <v>46.290999999999997</v>
      </c>
      <c r="S563" s="35">
        <v>2027.2581</v>
      </c>
      <c r="T563" s="35">
        <v>2032.1748999999998</v>
      </c>
      <c r="U563" s="36">
        <v>2.9567981985508906E-3</v>
      </c>
      <c r="V563" s="37">
        <v>2.9651936639357107E-3</v>
      </c>
      <c r="W563" s="37">
        <v>8.3954653848201076E-6</v>
      </c>
      <c r="X563" s="38">
        <v>0.23600216738920038</v>
      </c>
      <c r="Y563" s="39">
        <v>5375.9035851754079</v>
      </c>
      <c r="Z563" s="40">
        <v>6.3322510655121744E-3</v>
      </c>
      <c r="AA563" s="41">
        <v>5.9087791135435282E-3</v>
      </c>
      <c r="AB563" s="41">
        <v>-4.2347195196864619E-4</v>
      </c>
      <c r="AC563" s="42">
        <v>-1.4913111142569528</v>
      </c>
      <c r="AD563" s="43">
        <v>-33970.640415875918</v>
      </c>
      <c r="AE563" s="40">
        <v>0</v>
      </c>
      <c r="AF563" s="41">
        <v>0</v>
      </c>
      <c r="AG563" s="41">
        <v>0</v>
      </c>
      <c r="AH563" s="42">
        <v>0</v>
      </c>
      <c r="AI563" s="43">
        <v>0</v>
      </c>
      <c r="AJ563" s="42">
        <v>-1.2553089468677525</v>
      </c>
      <c r="AK563" s="31">
        <v>-28594.736830700509</v>
      </c>
      <c r="AL563" s="44">
        <f>+$AL$6*W563/H563*10^6</f>
        <v>95.620334679044504</v>
      </c>
      <c r="AM563" s="31">
        <v>244415.546875</v>
      </c>
      <c r="AN563" s="45">
        <v>-0.11699229937007463</v>
      </c>
      <c r="AR563" s="33"/>
    </row>
    <row r="564" spans="1:44">
      <c r="A564" s="6" t="s">
        <v>1482</v>
      </c>
      <c r="B564" s="6" t="s">
        <v>2291</v>
      </c>
      <c r="C564" s="119" t="s">
        <v>2927</v>
      </c>
      <c r="D564" s="30" t="s">
        <v>2380</v>
      </c>
      <c r="E564" s="6" t="s">
        <v>5666</v>
      </c>
      <c r="F564" s="31" t="s">
        <v>4542</v>
      </c>
      <c r="G564" s="6" t="s">
        <v>4202</v>
      </c>
      <c r="H564" s="32">
        <v>47.55</v>
      </c>
      <c r="I564" s="33">
        <v>53.893000000000001</v>
      </c>
      <c r="J564" s="33">
        <v>54.037999999999997</v>
      </c>
      <c r="K564" s="34">
        <v>0.82</v>
      </c>
      <c r="L564" s="34">
        <v>0.82</v>
      </c>
      <c r="M564" s="7">
        <v>1</v>
      </c>
      <c r="N564" s="7">
        <v>1</v>
      </c>
      <c r="O564" s="7">
        <v>0</v>
      </c>
      <c r="P564" s="7">
        <v>0</v>
      </c>
      <c r="Q564" s="35">
        <v>44.192259999999997</v>
      </c>
      <c r="R564" s="35">
        <v>44.311159999999994</v>
      </c>
      <c r="S564" s="35">
        <v>2101.3419629999999</v>
      </c>
      <c r="T564" s="35">
        <v>2106.9956579999994</v>
      </c>
      <c r="U564" s="36">
        <v>3.0648510570695422E-3</v>
      </c>
      <c r="V564" s="37">
        <v>3.0743663722259599E-3</v>
      </c>
      <c r="W564" s="37">
        <v>9.5153151564177606E-6</v>
      </c>
      <c r="X564" s="38">
        <v>0.2674818961634034</v>
      </c>
      <c r="Y564" s="39">
        <v>5625.2764703134262</v>
      </c>
      <c r="Z564" s="40">
        <v>6.5636560456767655E-3</v>
      </c>
      <c r="AA564" s="41">
        <v>6.1263289573733537E-3</v>
      </c>
      <c r="AB564" s="41">
        <v>-4.3732708830341183E-4</v>
      </c>
      <c r="AC564" s="42">
        <v>-1.5401037644183764</v>
      </c>
      <c r="AD564" s="43">
        <v>-32389.143310586252</v>
      </c>
      <c r="AE564" s="40">
        <v>0</v>
      </c>
      <c r="AF564" s="41">
        <v>0</v>
      </c>
      <c r="AG564" s="41">
        <v>0</v>
      </c>
      <c r="AH564" s="42">
        <v>0</v>
      </c>
      <c r="AI564" s="43">
        <v>0</v>
      </c>
      <c r="AJ564" s="42">
        <v>-1.272621868254973</v>
      </c>
      <c r="AK564" s="31">
        <v>-26763.866840272825</v>
      </c>
      <c r="AL564" s="44">
        <f>+$AL$6*W564/H564*10^6</f>
        <v>100.05589018315206</v>
      </c>
      <c r="AM564" s="31">
        <v>438073.5625</v>
      </c>
      <c r="AN564" s="45">
        <v>-6.1094457943402659E-2</v>
      </c>
      <c r="AR564" s="33"/>
    </row>
    <row r="565" spans="1:44">
      <c r="A565" s="6" t="s">
        <v>4340</v>
      </c>
      <c r="B565" s="6" t="s">
        <v>1676</v>
      </c>
      <c r="C565" s="119" t="s">
        <v>2535</v>
      </c>
      <c r="D565" s="30">
        <v>2510790</v>
      </c>
      <c r="E565" s="6" t="s">
        <v>766</v>
      </c>
      <c r="F565" s="31" t="s">
        <v>4558</v>
      </c>
      <c r="G565" s="6" t="s">
        <v>4200</v>
      </c>
      <c r="H565" s="32">
        <v>48.91</v>
      </c>
      <c r="I565" s="33">
        <v>30.832000000000001</v>
      </c>
      <c r="J565" s="33">
        <v>30.45</v>
      </c>
      <c r="K565" s="34">
        <v>1</v>
      </c>
      <c r="L565" s="34">
        <v>1</v>
      </c>
      <c r="M565" s="7">
        <v>0.48</v>
      </c>
      <c r="N565" s="7">
        <v>1</v>
      </c>
      <c r="O565" s="7">
        <v>0.52</v>
      </c>
      <c r="P565" s="7">
        <v>0</v>
      </c>
      <c r="Q565" s="35">
        <v>30.832000000000001</v>
      </c>
      <c r="R565" s="35">
        <v>30.45</v>
      </c>
      <c r="S565" s="35">
        <v>1507.9931199999999</v>
      </c>
      <c r="T565" s="35">
        <v>1489.3094999999998</v>
      </c>
      <c r="U565" s="36">
        <v>2.1994394007566853E-3</v>
      </c>
      <c r="V565" s="37">
        <v>2.1730861320249854E-3</v>
      </c>
      <c r="W565" s="37">
        <v>-2.635326873169988E-5</v>
      </c>
      <c r="X565" s="38">
        <v>-0.74080807357226464</v>
      </c>
      <c r="Y565" s="39">
        <v>-15146.351943820582</v>
      </c>
      <c r="Z565" s="40">
        <v>2.260943339989325E-3</v>
      </c>
      <c r="AA565" s="41">
        <v>4.3303363638641313E-3</v>
      </c>
      <c r="AB565" s="41">
        <v>2.0693930238748063E-3</v>
      </c>
      <c r="AC565" s="42">
        <v>7.2876345220115013</v>
      </c>
      <c r="AD565" s="43">
        <v>149000.91028443063</v>
      </c>
      <c r="AE565" s="40">
        <v>2.1455637449871038E-3</v>
      </c>
      <c r="AF565" s="41">
        <v>0</v>
      </c>
      <c r="AG565" s="41">
        <v>-2.1455637449871038E-3</v>
      </c>
      <c r="AH565" s="42">
        <v>-7.8415642239999999</v>
      </c>
      <c r="AI565" s="43">
        <v>-160326.39999999999</v>
      </c>
      <c r="AJ565" s="42">
        <v>-1.2947377755607627</v>
      </c>
      <c r="AK565" s="31">
        <v>-26471.841659389931</v>
      </c>
      <c r="AL565" s="44">
        <f>+$AL$6*W565/H565*10^6</f>
        <v>-269.4057322807185</v>
      </c>
      <c r="AM565" s="31">
        <v>115452.5</v>
      </c>
      <c r="AN565" s="45">
        <v>-0.22928773010017048</v>
      </c>
      <c r="AR565" s="33"/>
    </row>
    <row r="566" spans="1:44">
      <c r="A566" s="6" t="s">
        <v>1474</v>
      </c>
      <c r="B566" s="6" t="s">
        <v>2283</v>
      </c>
      <c r="C566" s="119" t="s">
        <v>2919</v>
      </c>
      <c r="D566" s="30">
        <v>2839268</v>
      </c>
      <c r="E566" s="6" t="s">
        <v>950</v>
      </c>
      <c r="F566" s="31" t="s">
        <v>4543</v>
      </c>
      <c r="G566" s="6" t="s">
        <v>4202</v>
      </c>
      <c r="H566" s="32">
        <v>67.150000000000006</v>
      </c>
      <c r="I566" s="33">
        <v>36.744999999999997</v>
      </c>
      <c r="J566" s="33">
        <v>36.9</v>
      </c>
      <c r="K566" s="34">
        <v>1</v>
      </c>
      <c r="L566" s="34">
        <v>1</v>
      </c>
      <c r="M566" s="7">
        <v>1</v>
      </c>
      <c r="N566" s="7">
        <v>1</v>
      </c>
      <c r="O566" s="7">
        <v>0</v>
      </c>
      <c r="P566" s="7">
        <v>0</v>
      </c>
      <c r="Q566" s="35">
        <v>36.744999999999997</v>
      </c>
      <c r="R566" s="35">
        <v>36.9</v>
      </c>
      <c r="S566" s="35">
        <v>2467.4267500000001</v>
      </c>
      <c r="T566" s="35">
        <v>2477.835</v>
      </c>
      <c r="U566" s="36">
        <v>3.5987933502183459E-3</v>
      </c>
      <c r="V566" s="37">
        <v>3.6154666816710234E-3</v>
      </c>
      <c r="W566" s="37">
        <v>1.6673331452677406E-5</v>
      </c>
      <c r="X566" s="38">
        <v>0.46869853904051417</v>
      </c>
      <c r="Y566" s="39">
        <v>6979.8739991141347</v>
      </c>
      <c r="Z566" s="40">
        <v>7.7071418122639348E-3</v>
      </c>
      <c r="AA566" s="41">
        <v>7.2045864235441197E-3</v>
      </c>
      <c r="AB566" s="41">
        <v>-5.0255538871981503E-4</v>
      </c>
      <c r="AC566" s="42">
        <v>-1.7698136399434403</v>
      </c>
      <c r="AD566" s="43">
        <v>-26356.122709507672</v>
      </c>
      <c r="AE566" s="40">
        <v>0</v>
      </c>
      <c r="AF566" s="41">
        <v>0</v>
      </c>
      <c r="AG566" s="41">
        <v>0</v>
      </c>
      <c r="AH566" s="42">
        <v>0</v>
      </c>
      <c r="AI566" s="43">
        <v>0</v>
      </c>
      <c r="AJ566" s="42">
        <v>-1.3011151009029263</v>
      </c>
      <c r="AK566" s="31">
        <v>-19376.248710393538</v>
      </c>
      <c r="AL566" s="44">
        <f>+$AL$6*W566/H566*10^6</f>
        <v>124.14989912641403</v>
      </c>
      <c r="AM566" s="31">
        <v>988108</v>
      </c>
      <c r="AN566" s="45">
        <v>-1.9609444221070509E-2</v>
      </c>
      <c r="AR566" s="33"/>
    </row>
    <row r="567" spans="1:44">
      <c r="A567" s="6" t="s">
        <v>1384</v>
      </c>
      <c r="B567" s="6" t="s">
        <v>2194</v>
      </c>
      <c r="C567" s="119" t="s">
        <v>2831</v>
      </c>
      <c r="D567" s="30">
        <v>2789523</v>
      </c>
      <c r="E567" s="6" t="s">
        <v>4014</v>
      </c>
      <c r="F567" s="31" t="s">
        <v>4540</v>
      </c>
      <c r="G567" s="6" t="s">
        <v>4200</v>
      </c>
      <c r="H567" s="32">
        <v>33.08</v>
      </c>
      <c r="I567" s="33">
        <v>35.872999999999998</v>
      </c>
      <c r="J567" s="33">
        <v>35.603999999999999</v>
      </c>
      <c r="K567" s="34">
        <v>1</v>
      </c>
      <c r="L567" s="34">
        <v>1</v>
      </c>
      <c r="M567" s="7">
        <v>1</v>
      </c>
      <c r="N567" s="7">
        <v>1</v>
      </c>
      <c r="O567" s="7">
        <v>0</v>
      </c>
      <c r="P567" s="7">
        <v>0</v>
      </c>
      <c r="Q567" s="35">
        <v>35.872999999999998</v>
      </c>
      <c r="R567" s="35">
        <v>35.603999999999999</v>
      </c>
      <c r="S567" s="35">
        <v>1186.6788399999998</v>
      </c>
      <c r="T567" s="35">
        <v>1177.7803199999998</v>
      </c>
      <c r="U567" s="36">
        <v>1.7307958253418546E-3</v>
      </c>
      <c r="V567" s="37">
        <v>1.7185266594780665E-3</v>
      </c>
      <c r="W567" s="37">
        <v>-1.2269165863788064E-5</v>
      </c>
      <c r="X567" s="38">
        <v>-0.3448944880586412</v>
      </c>
      <c r="Y567" s="39">
        <v>-10426.072795001246</v>
      </c>
      <c r="Z567" s="40">
        <v>3.7066559748907893E-3</v>
      </c>
      <c r="AA567" s="41">
        <v>3.4245299236589392E-3</v>
      </c>
      <c r="AB567" s="41">
        <v>-2.8212605123185009E-4</v>
      </c>
      <c r="AC567" s="42">
        <v>-0.99354328868192876</v>
      </c>
      <c r="AD567" s="43">
        <v>-30034.561326539562</v>
      </c>
      <c r="AE567" s="40">
        <v>0</v>
      </c>
      <c r="AF567" s="41">
        <v>0</v>
      </c>
      <c r="AG567" s="41">
        <v>0</v>
      </c>
      <c r="AH567" s="42">
        <v>0</v>
      </c>
      <c r="AI567" s="43">
        <v>0</v>
      </c>
      <c r="AJ567" s="42">
        <v>-1.33843777674057</v>
      </c>
      <c r="AK567" s="31">
        <v>-40460.63412154081</v>
      </c>
      <c r="AL567" s="44">
        <f>+$AL$6*W567/H567*10^6</f>
        <v>-185.44688427732865</v>
      </c>
      <c r="AM567" s="31">
        <v>184700.65625</v>
      </c>
      <c r="AN567" s="45">
        <v>-0.21906058669751374</v>
      </c>
      <c r="AR567" s="33"/>
    </row>
    <row r="568" spans="1:44">
      <c r="A568" s="6" t="s">
        <v>4329</v>
      </c>
      <c r="B568" s="6" t="s">
        <v>1665</v>
      </c>
      <c r="C568" s="119" t="s">
        <v>2524</v>
      </c>
      <c r="D568" s="30">
        <v>2350101</v>
      </c>
      <c r="E568" s="6" t="s">
        <v>756</v>
      </c>
      <c r="F568" s="31" t="s">
        <v>4548</v>
      </c>
      <c r="G568" s="6" t="s">
        <v>4200</v>
      </c>
      <c r="H568" s="32">
        <v>56.76</v>
      </c>
      <c r="I568" s="33">
        <v>28.47</v>
      </c>
      <c r="J568" s="33">
        <v>28.306999999999999</v>
      </c>
      <c r="K568" s="34">
        <v>1</v>
      </c>
      <c r="L568" s="34">
        <v>1</v>
      </c>
      <c r="M568" s="7">
        <v>1</v>
      </c>
      <c r="N568" s="7">
        <v>0.56000000000000005</v>
      </c>
      <c r="O568" s="7">
        <v>0</v>
      </c>
      <c r="P568" s="7">
        <v>0.44</v>
      </c>
      <c r="Q568" s="35">
        <v>28.47</v>
      </c>
      <c r="R568" s="35">
        <v>28.306999999999999</v>
      </c>
      <c r="S568" s="35">
        <v>1615.9571999999998</v>
      </c>
      <c r="T568" s="35">
        <v>1606.7053199999998</v>
      </c>
      <c r="U568" s="36">
        <v>2.3569072620281259E-3</v>
      </c>
      <c r="V568" s="37">
        <v>2.3443811035535373E-3</v>
      </c>
      <c r="W568" s="37">
        <v>-1.2526158474588604E-5</v>
      </c>
      <c r="X568" s="38">
        <v>-0.35211872285348644</v>
      </c>
      <c r="Y568" s="39">
        <v>-6203.6420516822836</v>
      </c>
      <c r="Z568" s="40">
        <v>5.0475303078192498E-3</v>
      </c>
      <c r="AA568" s="41">
        <v>2.6161396976233453E-3</v>
      </c>
      <c r="AB568" s="41">
        <v>-2.4313906101959045E-3</v>
      </c>
      <c r="AC568" s="42">
        <v>-8.5624557263561396</v>
      </c>
      <c r="AD568" s="43">
        <v>-150853.69496751481</v>
      </c>
      <c r="AE568" s="40">
        <v>0</v>
      </c>
      <c r="AF568" s="41">
        <v>2.0706275893271277E-3</v>
      </c>
      <c r="AG568" s="41">
        <v>2.0706275893271277E-3</v>
      </c>
      <c r="AH568" s="42">
        <v>7.5676890344698489</v>
      </c>
      <c r="AI568" s="43">
        <v>133327.85472991277</v>
      </c>
      <c r="AJ568" s="42">
        <v>-1.3468854147397771</v>
      </c>
      <c r="AK568" s="31">
        <v>-23729.482289284322</v>
      </c>
      <c r="AL568" s="44">
        <f>+$AL$6*W568/H568*10^6</f>
        <v>-110.34318599884253</v>
      </c>
      <c r="AM568" s="31">
        <v>114843.703125</v>
      </c>
      <c r="AN568" s="45">
        <v>-0.20662414780770613</v>
      </c>
      <c r="AR568" s="33"/>
    </row>
    <row r="569" spans="1:44">
      <c r="A569" s="6" t="s">
        <v>1337</v>
      </c>
      <c r="B569" s="6" t="s">
        <v>1748</v>
      </c>
      <c r="C569" s="119" t="s">
        <v>2784</v>
      </c>
      <c r="D569" s="30">
        <v>2508405</v>
      </c>
      <c r="E569" s="6" t="s">
        <v>836</v>
      </c>
      <c r="F569" s="31" t="s">
        <v>4557</v>
      </c>
      <c r="G569" s="6" t="s">
        <v>4200</v>
      </c>
      <c r="H569" s="32">
        <v>25.83</v>
      </c>
      <c r="I569" s="33">
        <v>52.529000000000003</v>
      </c>
      <c r="J569" s="33">
        <v>51.771999999999998</v>
      </c>
      <c r="K569" s="34">
        <v>1</v>
      </c>
      <c r="L569" s="34">
        <v>1</v>
      </c>
      <c r="M569" s="7">
        <v>1</v>
      </c>
      <c r="N569" s="7">
        <v>0</v>
      </c>
      <c r="O569" s="7">
        <v>0</v>
      </c>
      <c r="P569" s="7">
        <v>1</v>
      </c>
      <c r="Q569" s="35">
        <v>52.529000000000003</v>
      </c>
      <c r="R569" s="35">
        <v>51.771999999999998</v>
      </c>
      <c r="S569" s="35">
        <v>1356.8240699999999</v>
      </c>
      <c r="T569" s="35">
        <v>1337.2707599999999</v>
      </c>
      <c r="U569" s="36">
        <v>1.9789561901005534E-3</v>
      </c>
      <c r="V569" s="37">
        <v>1.9512428701478858E-3</v>
      </c>
      <c r="W569" s="37">
        <v>-2.7713319952667615E-5</v>
      </c>
      <c r="X569" s="38">
        <v>-0.77904002632250413</v>
      </c>
      <c r="Y569" s="39">
        <v>-30160.279764711737</v>
      </c>
      <c r="Z569" s="40">
        <v>4.2381138657036632E-3</v>
      </c>
      <c r="AA569" s="41">
        <v>0</v>
      </c>
      <c r="AB569" s="41">
        <v>-4.2381138657036632E-3</v>
      </c>
      <c r="AC569" s="42">
        <v>-14.925064769999997</v>
      </c>
      <c r="AD569" s="43">
        <v>-577819</v>
      </c>
      <c r="AE569" s="40">
        <v>0</v>
      </c>
      <c r="AF569" s="41">
        <v>3.9168093856818973E-3</v>
      </c>
      <c r="AG569" s="41">
        <v>3.9168093856818973E-3</v>
      </c>
      <c r="AH569" s="42">
        <v>14.315077994187114</v>
      </c>
      <c r="AI569" s="43">
        <v>554203.56152485928</v>
      </c>
      <c r="AJ569" s="42">
        <v>-1.3890268021353869</v>
      </c>
      <c r="AK569" s="31">
        <v>-53775.71823985246</v>
      </c>
      <c r="AL569" s="44">
        <f>+$AL$6*W569/H569*10^6</f>
        <v>-536.45605793007383</v>
      </c>
      <c r="AM569" s="31">
        <v>347514.09375</v>
      </c>
      <c r="AN569" s="45">
        <v>-0.15474399227830588</v>
      </c>
      <c r="AR569" s="33"/>
    </row>
    <row r="570" spans="1:44">
      <c r="A570" s="6" t="s">
        <v>1023</v>
      </c>
      <c r="B570" s="6" t="s">
        <v>1551</v>
      </c>
      <c r="C570" s="119" t="s">
        <v>2408</v>
      </c>
      <c r="D570" s="30">
        <v>2046176</v>
      </c>
      <c r="E570" s="6" t="s">
        <v>3901</v>
      </c>
      <c r="F570" s="31" t="s">
        <v>4555</v>
      </c>
      <c r="G570" s="6" t="s">
        <v>4200</v>
      </c>
      <c r="H570" s="32">
        <v>46.07</v>
      </c>
      <c r="I570" s="33">
        <v>29.132000000000001</v>
      </c>
      <c r="J570" s="33">
        <v>28.963000000000001</v>
      </c>
      <c r="K570" s="34">
        <v>1</v>
      </c>
      <c r="L570" s="34">
        <v>1</v>
      </c>
      <c r="M570" s="7">
        <v>1</v>
      </c>
      <c r="N570" s="7">
        <v>1</v>
      </c>
      <c r="O570" s="7">
        <v>0</v>
      </c>
      <c r="P570" s="7">
        <v>0</v>
      </c>
      <c r="Q570" s="35">
        <v>29.132000000000001</v>
      </c>
      <c r="R570" s="35">
        <v>28.963000000000001</v>
      </c>
      <c r="S570" s="35">
        <v>1342.1112400000002</v>
      </c>
      <c r="T570" s="35">
        <v>1334.3254100000001</v>
      </c>
      <c r="U570" s="36">
        <v>1.9574972208456845E-3</v>
      </c>
      <c r="V570" s="37">
        <v>1.9469452414555561E-3</v>
      </c>
      <c r="W570" s="37">
        <v>-1.0551979390128379E-5</v>
      </c>
      <c r="X570" s="38">
        <v>-0.29662322362964877</v>
      </c>
      <c r="Y570" s="39">
        <v>-6438.5331805871228</v>
      </c>
      <c r="Z570" s="40">
        <v>4.1921575400418265E-3</v>
      </c>
      <c r="AA570" s="41">
        <v>3.8797025360752199E-3</v>
      </c>
      <c r="AB570" s="41">
        <v>-3.1245500396660667E-4</v>
      </c>
      <c r="AC570" s="42">
        <v>-1.1003506087106827</v>
      </c>
      <c r="AD570" s="43">
        <v>-23884.319702858316</v>
      </c>
      <c r="AE570" s="40">
        <v>0</v>
      </c>
      <c r="AF570" s="41">
        <v>0</v>
      </c>
      <c r="AG570" s="41">
        <v>0</v>
      </c>
      <c r="AH570" s="42">
        <v>0</v>
      </c>
      <c r="AI570" s="43">
        <v>0</v>
      </c>
      <c r="AJ570" s="42">
        <v>-1.3969738323403313</v>
      </c>
      <c r="AK570" s="31">
        <v>-30322.852883445441</v>
      </c>
      <c r="AL570" s="44">
        <f>+$AL$6*W570/H570*10^6</f>
        <v>-114.52115682796158</v>
      </c>
      <c r="AM570" s="31">
        <v>162241.40625</v>
      </c>
      <c r="AN570" s="45">
        <v>-0.1868995935397684</v>
      </c>
      <c r="AR570" s="33"/>
    </row>
    <row r="571" spans="1:44">
      <c r="A571" s="6" t="s">
        <v>5268</v>
      </c>
      <c r="B571" s="6" t="s">
        <v>5256</v>
      </c>
      <c r="C571" s="119" t="s">
        <v>5296</v>
      </c>
      <c r="D571" s="30" t="s">
        <v>5279</v>
      </c>
      <c r="E571" s="6" t="s">
        <v>5245</v>
      </c>
      <c r="F571" s="31" t="s">
        <v>4540</v>
      </c>
      <c r="G571" s="6" t="s">
        <v>4202</v>
      </c>
      <c r="H571" s="32">
        <v>46.1</v>
      </c>
      <c r="I571" s="33">
        <v>46.975999999999999</v>
      </c>
      <c r="J571" s="33">
        <v>47.040999999999997</v>
      </c>
      <c r="K571" s="34">
        <v>1</v>
      </c>
      <c r="L571" s="34">
        <v>1</v>
      </c>
      <c r="M571" s="7">
        <v>1</v>
      </c>
      <c r="N571" s="7">
        <v>1</v>
      </c>
      <c r="O571" s="7">
        <v>0</v>
      </c>
      <c r="P571" s="7">
        <v>0</v>
      </c>
      <c r="Q571" s="35">
        <v>46.975999999999999</v>
      </c>
      <c r="R571" s="35">
        <v>47.040999999999997</v>
      </c>
      <c r="S571" s="35">
        <v>2165.5936000000002</v>
      </c>
      <c r="T571" s="35">
        <v>2168.5900999999999</v>
      </c>
      <c r="U571" s="36">
        <v>3.1585634090071403E-3</v>
      </c>
      <c r="V571" s="37">
        <v>3.1642402552032852E-3</v>
      </c>
      <c r="W571" s="37">
        <v>5.6768461961448705E-6</v>
      </c>
      <c r="X571" s="38">
        <v>0.15957995713349421</v>
      </c>
      <c r="Y571" s="39">
        <v>3461.6042762146249</v>
      </c>
      <c r="Z571" s="40">
        <v>6.7643495325367528E-3</v>
      </c>
      <c r="AA571" s="41">
        <v>6.3054217866371992E-3</v>
      </c>
      <c r="AB571" s="41">
        <v>-4.5892774589955353E-4</v>
      </c>
      <c r="AC571" s="42">
        <v>-1.6161732670114786</v>
      </c>
      <c r="AD571" s="43">
        <v>-35057.988438426859</v>
      </c>
      <c r="AE571" s="40">
        <v>0</v>
      </c>
      <c r="AF571" s="41">
        <v>0</v>
      </c>
      <c r="AG571" s="41">
        <v>0</v>
      </c>
      <c r="AH571" s="42">
        <v>0</v>
      </c>
      <c r="AI571" s="43">
        <v>0</v>
      </c>
      <c r="AJ571" s="42">
        <v>-1.4565933098779844</v>
      </c>
      <c r="AK571" s="31">
        <v>-31596.384162212235</v>
      </c>
      <c r="AL571" s="44">
        <f>+$AL$6*W571/H571*10^6</f>
        <v>61.570999958187308</v>
      </c>
      <c r="AM571" s="31">
        <v>356690.1875</v>
      </c>
      <c r="AN571" s="45">
        <v>-8.8582151316434057E-2</v>
      </c>
      <c r="AR571" s="33"/>
    </row>
    <row r="572" spans="1:44">
      <c r="A572" s="6" t="s">
        <v>1514</v>
      </c>
      <c r="B572" s="6" t="s">
        <v>2322</v>
      </c>
      <c r="C572" s="119" t="s">
        <v>2956</v>
      </c>
      <c r="D572" s="30">
        <v>2944742</v>
      </c>
      <c r="E572" s="6" t="s">
        <v>987</v>
      </c>
      <c r="F572" s="31" t="s">
        <v>4553</v>
      </c>
      <c r="G572" s="6" t="s">
        <v>4200</v>
      </c>
      <c r="H572" s="32">
        <v>78.86</v>
      </c>
      <c r="I572" s="33">
        <v>14.871</v>
      </c>
      <c r="J572" s="33">
        <v>14.632</v>
      </c>
      <c r="K572" s="34">
        <v>0.94</v>
      </c>
      <c r="L572" s="34">
        <v>0.94</v>
      </c>
      <c r="M572" s="7">
        <v>1</v>
      </c>
      <c r="N572" s="7">
        <v>0.55000000000000004</v>
      </c>
      <c r="O572" s="7">
        <v>0</v>
      </c>
      <c r="P572" s="7">
        <v>0.45</v>
      </c>
      <c r="Q572" s="35">
        <v>13.97874</v>
      </c>
      <c r="R572" s="35">
        <v>13.754079999999998</v>
      </c>
      <c r="S572" s="35">
        <v>1102.3634364</v>
      </c>
      <c r="T572" s="35">
        <v>1084.6467487999998</v>
      </c>
      <c r="U572" s="36">
        <v>1.6078200515740393E-3</v>
      </c>
      <c r="V572" s="37">
        <v>1.5826332995010561E-3</v>
      </c>
      <c r="W572" s="37">
        <v>-2.5186752072983275E-5</v>
      </c>
      <c r="X572" s="38">
        <v>-0.70801650727619025</v>
      </c>
      <c r="Y572" s="39">
        <v>-8978.144905860896</v>
      </c>
      <c r="Z572" s="40">
        <v>3.4432922205246395E-3</v>
      </c>
      <c r="AA572" s="41">
        <v>1.7345534236178606E-3</v>
      </c>
      <c r="AB572" s="41">
        <v>-1.7087387969067789E-3</v>
      </c>
      <c r="AC572" s="42">
        <v>-6.0175441309459057</v>
      </c>
      <c r="AD572" s="43">
        <v>-76306.671708672409</v>
      </c>
      <c r="AE572" s="40">
        <v>0</v>
      </c>
      <c r="AF572" s="41">
        <v>1.4295979631171608E-3</v>
      </c>
      <c r="AG572" s="41">
        <v>1.4295979631171608E-3</v>
      </c>
      <c r="AH572" s="42">
        <v>5.2248665500964551</v>
      </c>
      <c r="AI572" s="43">
        <v>66254.965129298187</v>
      </c>
      <c r="AJ572" s="42">
        <v>-1.5006940881256412</v>
      </c>
      <c r="AK572" s="31">
        <v>-19029.851485235122</v>
      </c>
      <c r="AL572" s="44">
        <f>+$AL$6*W572/H572*10^6</f>
        <v>-159.69282318655388</v>
      </c>
      <c r="AM572" s="31">
        <v>30970.400390625</v>
      </c>
      <c r="AN572" s="45">
        <v>-0.61445287258848669</v>
      </c>
      <c r="AR572" s="33"/>
    </row>
    <row r="573" spans="1:44">
      <c r="A573" s="6" t="s">
        <v>1426</v>
      </c>
      <c r="B573" s="6" t="s">
        <v>2235</v>
      </c>
      <c r="C573" s="119" t="s">
        <v>2873</v>
      </c>
      <c r="D573" s="30">
        <v>2966144</v>
      </c>
      <c r="E573" s="6" t="s">
        <v>905</v>
      </c>
      <c r="F573" s="31" t="s">
        <v>4552</v>
      </c>
      <c r="G573" s="6" t="s">
        <v>4200</v>
      </c>
      <c r="H573" s="32">
        <v>71.62</v>
      </c>
      <c r="I573" s="33">
        <v>14.347</v>
      </c>
      <c r="J573" s="33">
        <v>14.016999999999999</v>
      </c>
      <c r="K573" s="34">
        <v>1</v>
      </c>
      <c r="L573" s="34">
        <v>1</v>
      </c>
      <c r="M573" s="7">
        <v>1</v>
      </c>
      <c r="N573" s="7">
        <v>0</v>
      </c>
      <c r="O573" s="7">
        <v>0</v>
      </c>
      <c r="P573" s="7">
        <v>1</v>
      </c>
      <c r="Q573" s="35">
        <v>14.347</v>
      </c>
      <c r="R573" s="35">
        <v>14.016999999999999</v>
      </c>
      <c r="S573" s="35">
        <v>1027.53214</v>
      </c>
      <c r="T573" s="35">
        <v>1003.89754</v>
      </c>
      <c r="U573" s="36">
        <v>1.4986770458606832E-3</v>
      </c>
      <c r="V573" s="37">
        <v>1.4648102507558024E-3</v>
      </c>
      <c r="W573" s="37">
        <v>-3.3866795104880824E-5</v>
      </c>
      <c r="X573" s="38">
        <v>-0.95201834334632274</v>
      </c>
      <c r="Y573" s="39">
        <v>-13292.632551610202</v>
      </c>
      <c r="Z573" s="40">
        <v>3.2095525914352025E-3</v>
      </c>
      <c r="AA573" s="41">
        <v>0</v>
      </c>
      <c r="AB573" s="41">
        <v>-3.2095525914352025E-3</v>
      </c>
      <c r="AC573" s="42">
        <v>-11.302853539999999</v>
      </c>
      <c r="AD573" s="43">
        <v>-157816.99999999997</v>
      </c>
      <c r="AE573" s="40">
        <v>0</v>
      </c>
      <c r="AF573" s="41">
        <v>2.9403733518670282E-3</v>
      </c>
      <c r="AG573" s="41">
        <v>2.9403733518670282E-3</v>
      </c>
      <c r="AH573" s="42">
        <v>10.746418760605055</v>
      </c>
      <c r="AI573" s="43">
        <v>150047.7347194227</v>
      </c>
      <c r="AJ573" s="42">
        <v>-1.5084531227412672</v>
      </c>
      <c r="AK573" s="31">
        <v>-21061.897832187475</v>
      </c>
      <c r="AL573" s="44">
        <f>+$AL$6*W573/H573*10^6</f>
        <v>-236.43392282100547</v>
      </c>
      <c r="AM573" s="31">
        <v>208000.84375</v>
      </c>
      <c r="AN573" s="45">
        <v>-0.10125871343821159</v>
      </c>
      <c r="AR573" s="33"/>
    </row>
    <row r="574" spans="1:44">
      <c r="A574" s="6" t="s">
        <v>1523</v>
      </c>
      <c r="B574" s="6" t="s">
        <v>2331</v>
      </c>
      <c r="C574" s="119" t="s">
        <v>2965</v>
      </c>
      <c r="D574" s="30">
        <v>2977500</v>
      </c>
      <c r="E574" s="6" t="s">
        <v>995</v>
      </c>
      <c r="F574" s="31" t="s">
        <v>4557</v>
      </c>
      <c r="G574" s="6" t="s">
        <v>4202</v>
      </c>
      <c r="H574" s="32">
        <v>29.63</v>
      </c>
      <c r="I574" s="33">
        <v>101.473</v>
      </c>
      <c r="J574" s="33">
        <v>101.56699999999999</v>
      </c>
      <c r="K574" s="34">
        <v>1</v>
      </c>
      <c r="L574" s="34">
        <v>1</v>
      </c>
      <c r="M574" s="7">
        <v>1</v>
      </c>
      <c r="N574" s="7">
        <v>0.59</v>
      </c>
      <c r="O574" s="7">
        <v>0</v>
      </c>
      <c r="P574" s="7">
        <v>0.41000000000000003</v>
      </c>
      <c r="Q574" s="35">
        <v>101.473</v>
      </c>
      <c r="R574" s="35">
        <v>101.56699999999999</v>
      </c>
      <c r="S574" s="35">
        <v>3006.6449899999998</v>
      </c>
      <c r="T574" s="35">
        <v>3009.4302099999995</v>
      </c>
      <c r="U574" s="36">
        <v>4.385254393663076E-3</v>
      </c>
      <c r="V574" s="37">
        <v>4.3911296172139099E-3</v>
      </c>
      <c r="W574" s="37">
        <v>5.8752235508338982E-6</v>
      </c>
      <c r="X574" s="38">
        <v>0.16515647773379322</v>
      </c>
      <c r="Y574" s="39">
        <v>5573.9614489974083</v>
      </c>
      <c r="Z574" s="40">
        <v>9.3914193469220014E-3</v>
      </c>
      <c r="AA574" s="41">
        <v>5.1626532920093626E-3</v>
      </c>
      <c r="AB574" s="41">
        <v>-4.2287660549126388E-3</v>
      </c>
      <c r="AC574" s="42">
        <v>-14.892145248265868</v>
      </c>
      <c r="AD574" s="43">
        <v>-502603.61958372826</v>
      </c>
      <c r="AE574" s="40">
        <v>0</v>
      </c>
      <c r="AF574" s="41">
        <v>3.6139423565605248E-3</v>
      </c>
      <c r="AG574" s="41">
        <v>3.6139423565605248E-3</v>
      </c>
      <c r="AH574" s="42">
        <v>13.208165526200014</v>
      </c>
      <c r="AI574" s="43">
        <v>445770.0143840707</v>
      </c>
      <c r="AJ574" s="42">
        <v>-1.5188232443320597</v>
      </c>
      <c r="AK574" s="31">
        <v>-51259.643750660121</v>
      </c>
      <c r="AL574" s="44">
        <f>+$AL$6*W574/H574*10^6</f>
        <v>99.143158130845393</v>
      </c>
      <c r="AM574" s="31">
        <v>679760.8125</v>
      </c>
      <c r="AN574" s="45">
        <v>-7.5408353656250413E-2</v>
      </c>
      <c r="AR574" s="33"/>
    </row>
    <row r="575" spans="1:44">
      <c r="A575" s="6" t="s">
        <v>1378</v>
      </c>
      <c r="B575" s="6" t="s">
        <v>1789</v>
      </c>
      <c r="C575" s="119" t="s">
        <v>2825</v>
      </c>
      <c r="D575" s="30">
        <v>2688363</v>
      </c>
      <c r="E575" s="6" t="s">
        <v>4009</v>
      </c>
      <c r="F575" s="31" t="s">
        <v>4538</v>
      </c>
      <c r="G575" s="6" t="s">
        <v>4200</v>
      </c>
      <c r="H575" s="32">
        <v>36.270000000000003</v>
      </c>
      <c r="I575" s="33">
        <v>35.909999999999997</v>
      </c>
      <c r="J575" s="33">
        <v>34.587000000000003</v>
      </c>
      <c r="K575" s="34">
        <v>1</v>
      </c>
      <c r="L575" s="34">
        <v>1</v>
      </c>
      <c r="M575" s="7">
        <v>0</v>
      </c>
      <c r="N575" s="7">
        <v>0</v>
      </c>
      <c r="O575" s="7">
        <v>1</v>
      </c>
      <c r="P575" s="7">
        <v>1</v>
      </c>
      <c r="Q575" s="35">
        <v>35.909999999999997</v>
      </c>
      <c r="R575" s="35">
        <v>34.587000000000003</v>
      </c>
      <c r="S575" s="35">
        <v>1302.4557</v>
      </c>
      <c r="T575" s="35">
        <v>1254.4704900000002</v>
      </c>
      <c r="U575" s="36">
        <v>1.8996587891064976E-3</v>
      </c>
      <c r="V575" s="37">
        <v>1.8304270702990809E-3</v>
      </c>
      <c r="W575" s="37">
        <v>-6.9231718807416694E-5</v>
      </c>
      <c r="X575" s="38">
        <v>-1.9461500871854414</v>
      </c>
      <c r="Y575" s="39">
        <v>-53657.294932049663</v>
      </c>
      <c r="Z575" s="40">
        <v>0</v>
      </c>
      <c r="AA575" s="41">
        <v>0</v>
      </c>
      <c r="AB575" s="41">
        <v>0</v>
      </c>
      <c r="AC575" s="42">
        <v>0</v>
      </c>
      <c r="AD575" s="43">
        <v>0</v>
      </c>
      <c r="AE575" s="40">
        <v>3.563704446644598E-3</v>
      </c>
      <c r="AF575" s="41">
        <v>3.6742909037306469E-3</v>
      </c>
      <c r="AG575" s="41">
        <v>1.1058645708604889E-4</v>
      </c>
      <c r="AH575" s="42">
        <v>0.40416921080575235</v>
      </c>
      <c r="AI575" s="43">
        <v>11143.347416756336</v>
      </c>
      <c r="AJ575" s="42">
        <v>-1.5419808763796889</v>
      </c>
      <c r="AK575" s="31">
        <v>-42513.94751529333</v>
      </c>
      <c r="AL575" s="44">
        <f>+$AL$6*W575/H575*10^6</f>
        <v>-954.3936973727142</v>
      </c>
      <c r="AM575" s="31">
        <v>145364.203125</v>
      </c>
      <c r="AN575" s="45">
        <v>-0.29246504023232733</v>
      </c>
      <c r="AR575" s="33"/>
    </row>
    <row r="576" spans="1:44">
      <c r="A576" s="6" t="s">
        <v>1416</v>
      </c>
      <c r="B576" s="6" t="s">
        <v>2225</v>
      </c>
      <c r="C576" s="119" t="s">
        <v>2863</v>
      </c>
      <c r="D576" s="30">
        <v>2486578</v>
      </c>
      <c r="E576" s="6" t="s">
        <v>896</v>
      </c>
      <c r="F576" s="31" t="s">
        <v>4556</v>
      </c>
      <c r="G576" s="6" t="s">
        <v>4200</v>
      </c>
      <c r="H576" s="32">
        <v>32.6</v>
      </c>
      <c r="I576" s="33">
        <v>78.072999999999993</v>
      </c>
      <c r="J576" s="33">
        <v>77.844999999999999</v>
      </c>
      <c r="K576" s="34">
        <v>0.9</v>
      </c>
      <c r="L576" s="34">
        <v>0.9</v>
      </c>
      <c r="M576" s="7">
        <v>1</v>
      </c>
      <c r="N576" s="7">
        <v>0.53</v>
      </c>
      <c r="O576" s="7">
        <v>0</v>
      </c>
      <c r="P576" s="7">
        <v>0.47000000000000003</v>
      </c>
      <c r="Q576" s="35">
        <v>70.265699999999995</v>
      </c>
      <c r="R576" s="35">
        <v>70.060500000000005</v>
      </c>
      <c r="S576" s="35">
        <v>2290.6618199999998</v>
      </c>
      <c r="T576" s="35">
        <v>2283.9723000000004</v>
      </c>
      <c r="U576" s="36">
        <v>3.3409780150170832E-3</v>
      </c>
      <c r="V576" s="37">
        <v>3.3325971069540689E-3</v>
      </c>
      <c r="W576" s="37">
        <v>-8.3809080630142113E-6</v>
      </c>
      <c r="X576" s="38">
        <v>-0.23559295130169372</v>
      </c>
      <c r="Y576" s="39">
        <v>-7226.7776472912183</v>
      </c>
      <c r="Z576" s="40">
        <v>7.1550069280389384E-3</v>
      </c>
      <c r="AA576" s="41">
        <v>3.519681571571693E-3</v>
      </c>
      <c r="AB576" s="41">
        <v>-3.6353253564672455E-3</v>
      </c>
      <c r="AC576" s="42">
        <v>-12.802267264305433</v>
      </c>
      <c r="AD576" s="43">
        <v>-392707.5847946452</v>
      </c>
      <c r="AE576" s="40">
        <v>0</v>
      </c>
      <c r="AF576" s="41">
        <v>3.1441392963683823E-3</v>
      </c>
      <c r="AG576" s="41">
        <v>3.1441392963683823E-3</v>
      </c>
      <c r="AH576" s="42">
        <v>11.491138531436656</v>
      </c>
      <c r="AI576" s="43">
        <v>352488.91200725932</v>
      </c>
      <c r="AJ576" s="42">
        <v>-1.5467216841704712</v>
      </c>
      <c r="AK576" s="31">
        <v>-47445.45043467707</v>
      </c>
      <c r="AL576" s="44">
        <f>+$AL$6*W576/H576*10^6</f>
        <v>-128.54153470880692</v>
      </c>
      <c r="AM576" s="31">
        <v>434880.3125</v>
      </c>
      <c r="AN576" s="45">
        <v>-0.10910001917982219</v>
      </c>
      <c r="AR576" s="33"/>
    </row>
    <row r="577" spans="1:44">
      <c r="A577" s="6" t="s">
        <v>1356</v>
      </c>
      <c r="B577" s="6" t="s">
        <v>1767</v>
      </c>
      <c r="C577" s="119" t="s">
        <v>2803</v>
      </c>
      <c r="D577" s="30" t="s">
        <v>2368</v>
      </c>
      <c r="E577" s="6" t="s">
        <v>853</v>
      </c>
      <c r="F577" s="31" t="s">
        <v>4547</v>
      </c>
      <c r="G577" s="6" t="s">
        <v>4200</v>
      </c>
      <c r="H577" s="32">
        <v>13.4</v>
      </c>
      <c r="I577" s="33">
        <v>173.309</v>
      </c>
      <c r="J577" s="33">
        <v>172.45500000000001</v>
      </c>
      <c r="K577" s="34">
        <v>1</v>
      </c>
      <c r="L577" s="34">
        <v>1</v>
      </c>
      <c r="M577" s="7">
        <v>0.67</v>
      </c>
      <c r="N577" s="7">
        <v>1</v>
      </c>
      <c r="O577" s="7">
        <v>0.33</v>
      </c>
      <c r="P577" s="7">
        <v>0</v>
      </c>
      <c r="Q577" s="35">
        <v>173.309</v>
      </c>
      <c r="R577" s="35">
        <v>172.45500000000001</v>
      </c>
      <c r="S577" s="35">
        <v>2322.3406</v>
      </c>
      <c r="T577" s="35">
        <v>2310.8970000000004</v>
      </c>
      <c r="U577" s="36">
        <v>3.3871821760147829E-3</v>
      </c>
      <c r="V577" s="37">
        <v>3.3718835629787795E-3</v>
      </c>
      <c r="W577" s="37">
        <v>-1.5298613036003432E-5</v>
      </c>
      <c r="X577" s="38">
        <v>-0.43005428157367698</v>
      </c>
      <c r="Y577" s="39">
        <v>-32093.603102513203</v>
      </c>
      <c r="Z577" s="40">
        <v>4.8601514059889864E-3</v>
      </c>
      <c r="AA577" s="41">
        <v>6.7191952460147015E-3</v>
      </c>
      <c r="AB577" s="41">
        <v>1.8590438400257151E-3</v>
      </c>
      <c r="AC577" s="42">
        <v>6.5468627323080479</v>
      </c>
      <c r="AD577" s="43">
        <v>488571.84569463041</v>
      </c>
      <c r="AE577" s="40">
        <v>2.0969041193019343E-3</v>
      </c>
      <c r="AF577" s="41">
        <v>0</v>
      </c>
      <c r="AG577" s="41">
        <v>-2.0969041193019343E-3</v>
      </c>
      <c r="AH577" s="42">
        <v>-7.6637239800000012</v>
      </c>
      <c r="AI577" s="43">
        <v>-571919.70000000007</v>
      </c>
      <c r="AJ577" s="42">
        <v>-1.5469155292656298</v>
      </c>
      <c r="AK577" s="31">
        <v>-115441.45740788284</v>
      </c>
      <c r="AL577" s="44">
        <f>+$AL$6*W577/H577*10^6</f>
        <v>-570.84377000012807</v>
      </c>
      <c r="AM577" s="31">
        <v>1089864.625</v>
      </c>
      <c r="AN577" s="45">
        <v>-0.10592274926611445</v>
      </c>
      <c r="AR577" s="33"/>
    </row>
    <row r="578" spans="1:44">
      <c r="A578" s="6" t="s">
        <v>1434</v>
      </c>
      <c r="B578" s="6" t="s">
        <v>2242</v>
      </c>
      <c r="C578" s="119" t="s">
        <v>2881</v>
      </c>
      <c r="D578" s="30">
        <v>2113393</v>
      </c>
      <c r="E578" s="6" t="s">
        <v>913</v>
      </c>
      <c r="F578" s="31" t="s">
        <v>4544</v>
      </c>
      <c r="G578" s="6" t="s">
        <v>4202</v>
      </c>
      <c r="H578" s="32">
        <v>269.88</v>
      </c>
      <c r="I578" s="33">
        <v>13.042999999999999</v>
      </c>
      <c r="J578" s="33">
        <v>13.064</v>
      </c>
      <c r="K578" s="34">
        <v>0.68</v>
      </c>
      <c r="L578" s="34">
        <v>0.68</v>
      </c>
      <c r="M578" s="7">
        <v>1</v>
      </c>
      <c r="N578" s="7">
        <v>1</v>
      </c>
      <c r="O578" s="7">
        <v>0</v>
      </c>
      <c r="P578" s="7">
        <v>0</v>
      </c>
      <c r="Q578" s="35">
        <v>8.8692399999999996</v>
      </c>
      <c r="R578" s="35">
        <v>8.8835200000000007</v>
      </c>
      <c r="S578" s="35">
        <v>2393.6304912000001</v>
      </c>
      <c r="T578" s="35">
        <v>2397.4843776000002</v>
      </c>
      <c r="U578" s="36">
        <v>3.4911599684207171E-3</v>
      </c>
      <c r="V578" s="37">
        <v>3.4982252196129244E-3</v>
      </c>
      <c r="W578" s="37">
        <v>7.0652511922073349E-6</v>
      </c>
      <c r="X578" s="38">
        <v>0.19860895353400249</v>
      </c>
      <c r="Y578" s="39">
        <v>735.91579047725838</v>
      </c>
      <c r="Z578" s="40">
        <v>7.4766351794789375E-3</v>
      </c>
      <c r="AA578" s="41">
        <v>6.9709578714951094E-3</v>
      </c>
      <c r="AB578" s="41">
        <v>-5.0567730798382806E-4</v>
      </c>
      <c r="AC578" s="42">
        <v>-1.7808078814146682</v>
      </c>
      <c r="AD578" s="43">
        <v>-6598.5174203893148</v>
      </c>
      <c r="AE578" s="40">
        <v>0</v>
      </c>
      <c r="AF578" s="41">
        <v>0</v>
      </c>
      <c r="AG578" s="41">
        <v>0</v>
      </c>
      <c r="AH578" s="42">
        <v>0</v>
      </c>
      <c r="AI578" s="43">
        <v>0</v>
      </c>
      <c r="AJ578" s="42">
        <v>-1.5821989278806656</v>
      </c>
      <c r="AK578" s="31">
        <v>-5862.6016299120565</v>
      </c>
      <c r="AL578" s="44">
        <f>+$AL$6*W578/H578*10^6</f>
        <v>13.089616111248212</v>
      </c>
      <c r="AM578" s="31">
        <v>54411.8515625</v>
      </c>
      <c r="AN578" s="45">
        <v>-0.1077449390447226</v>
      </c>
      <c r="AR578" s="33"/>
    </row>
    <row r="579" spans="1:44">
      <c r="A579" s="6" t="s">
        <v>1106</v>
      </c>
      <c r="B579" s="6" t="s">
        <v>1633</v>
      </c>
      <c r="C579" s="119" t="s">
        <v>2492</v>
      </c>
      <c r="D579" s="30">
        <v>2242479</v>
      </c>
      <c r="E579" s="6" t="s">
        <v>3983</v>
      </c>
      <c r="F579" s="31" t="s">
        <v>4540</v>
      </c>
      <c r="G579" s="6" t="s">
        <v>4200</v>
      </c>
      <c r="H579" s="32">
        <v>53.89</v>
      </c>
      <c r="I579" s="33">
        <v>26.625</v>
      </c>
      <c r="J579" s="33">
        <v>26.312999999999999</v>
      </c>
      <c r="K579" s="34">
        <v>1</v>
      </c>
      <c r="L579" s="34">
        <v>1</v>
      </c>
      <c r="M579" s="7">
        <v>1</v>
      </c>
      <c r="N579" s="7">
        <v>0.5</v>
      </c>
      <c r="O579" s="7">
        <v>0</v>
      </c>
      <c r="P579" s="7">
        <v>0.5</v>
      </c>
      <c r="Q579" s="35">
        <v>26.625</v>
      </c>
      <c r="R579" s="35">
        <v>26.312999999999999</v>
      </c>
      <c r="S579" s="35">
        <v>1434.82125</v>
      </c>
      <c r="T579" s="35">
        <v>1418.00757</v>
      </c>
      <c r="U579" s="36">
        <v>2.0927167030397051E-3</v>
      </c>
      <c r="V579" s="37">
        <v>2.0690478275156702E-3</v>
      </c>
      <c r="W579" s="37">
        <v>-2.3668875524034908E-5</v>
      </c>
      <c r="X579" s="38">
        <v>-0.66534797861680728</v>
      </c>
      <c r="Y579" s="39">
        <v>-12346.408955591154</v>
      </c>
      <c r="Z579" s="40">
        <v>4.4817423046093685E-3</v>
      </c>
      <c r="AA579" s="41">
        <v>2.0615089558636448E-3</v>
      </c>
      <c r="AB579" s="41">
        <v>-2.4202333487457236E-3</v>
      </c>
      <c r="AC579" s="42">
        <v>-8.5231639906745347</v>
      </c>
      <c r="AD579" s="43">
        <v>-158158.54501158907</v>
      </c>
      <c r="AE579" s="40">
        <v>0</v>
      </c>
      <c r="AF579" s="41">
        <v>2.0766420403688403E-3</v>
      </c>
      <c r="AG579" s="41">
        <v>2.0766420403688403E-3</v>
      </c>
      <c r="AH579" s="42">
        <v>7.5896705319787827</v>
      </c>
      <c r="AI579" s="43">
        <v>140836.34314304663</v>
      </c>
      <c r="AJ579" s="42">
        <v>-1.5988414373125597</v>
      </c>
      <c r="AK579" s="31">
        <v>-29668.61082413359</v>
      </c>
      <c r="AL579" s="44">
        <f>+$AL$6*W579/H579*10^6</f>
        <v>-219.60359550969483</v>
      </c>
      <c r="AM579" s="31">
        <v>493601</v>
      </c>
      <c r="AN579" s="45">
        <v>-6.0106464176801891E-2</v>
      </c>
      <c r="AR579" s="33"/>
    </row>
    <row r="580" spans="1:44">
      <c r="A580" s="6" t="s">
        <v>4840</v>
      </c>
      <c r="B580" s="6" t="s">
        <v>4803</v>
      </c>
      <c r="C580" s="119" t="s">
        <v>4924</v>
      </c>
      <c r="D580" s="30" t="s">
        <v>4894</v>
      </c>
      <c r="E580" s="6" t="s">
        <v>4876</v>
      </c>
      <c r="F580" s="31" t="s">
        <v>4542</v>
      </c>
      <c r="G580" s="6" t="s">
        <v>4200</v>
      </c>
      <c r="H580" s="32">
        <v>52.9</v>
      </c>
      <c r="I580" s="33">
        <v>24.617999999999999</v>
      </c>
      <c r="J580" s="33">
        <v>24.382999999999999</v>
      </c>
      <c r="K580" s="34">
        <v>1</v>
      </c>
      <c r="L580" s="34">
        <v>1</v>
      </c>
      <c r="M580" s="7">
        <v>1</v>
      </c>
      <c r="N580" s="7">
        <v>1</v>
      </c>
      <c r="O580" s="7">
        <v>0</v>
      </c>
      <c r="P580" s="7">
        <v>0</v>
      </c>
      <c r="Q580" s="35">
        <v>24.617999999999999</v>
      </c>
      <c r="R580" s="35">
        <v>24.382999999999999</v>
      </c>
      <c r="S580" s="35">
        <v>1302.2921999999999</v>
      </c>
      <c r="T580" s="35">
        <v>1289.8607</v>
      </c>
      <c r="U580" s="36">
        <v>1.8994203209482185E-3</v>
      </c>
      <c r="V580" s="37">
        <v>1.8820657488682108E-3</v>
      </c>
      <c r="W580" s="37">
        <v>-1.7354572080007739E-5</v>
      </c>
      <c r="X580" s="38">
        <v>-0.4878486703547632</v>
      </c>
      <c r="Y580" s="39">
        <v>-9222.092067197791</v>
      </c>
      <c r="Z580" s="40">
        <v>4.0677806003380588E-3</v>
      </c>
      <c r="AA580" s="41">
        <v>3.7504163463197163E-3</v>
      </c>
      <c r="AB580" s="41">
        <v>-3.1736425401834249E-4</v>
      </c>
      <c r="AC580" s="42">
        <v>-1.117639166148277</v>
      </c>
      <c r="AD580" s="43">
        <v>-21127.394445147012</v>
      </c>
      <c r="AE580" s="40">
        <v>0</v>
      </c>
      <c r="AF580" s="41">
        <v>0</v>
      </c>
      <c r="AG580" s="41">
        <v>0</v>
      </c>
      <c r="AH580" s="42">
        <v>0</v>
      </c>
      <c r="AI580" s="43">
        <v>0</v>
      </c>
      <c r="AJ580" s="42">
        <v>-1.6054878365030403</v>
      </c>
      <c r="AK580" s="31">
        <v>-30349.486512344803</v>
      </c>
      <c r="AL580" s="44">
        <f>+$AL$6*W580/H580*10^6</f>
        <v>-164.03187221179337</v>
      </c>
      <c r="AM580" s="31">
        <v>293042.5625</v>
      </c>
      <c r="AN580" s="45">
        <v>-0.10356682064689768</v>
      </c>
      <c r="AR580" s="33"/>
    </row>
    <row r="581" spans="1:44">
      <c r="A581" s="6" t="s">
        <v>1397</v>
      </c>
      <c r="B581" s="6" t="s">
        <v>2206</v>
      </c>
      <c r="C581" s="119" t="s">
        <v>2844</v>
      </c>
      <c r="D581" s="30">
        <v>2667168</v>
      </c>
      <c r="E581" s="6" t="s">
        <v>4300</v>
      </c>
      <c r="F581" s="31" t="s">
        <v>4547</v>
      </c>
      <c r="G581" s="6" t="s">
        <v>4200</v>
      </c>
      <c r="H581" s="32">
        <v>18.59</v>
      </c>
      <c r="I581" s="33">
        <v>113.675</v>
      </c>
      <c r="J581" s="33">
        <v>111.11799999999999</v>
      </c>
      <c r="K581" s="34">
        <v>0.73</v>
      </c>
      <c r="L581" s="34">
        <v>0.73</v>
      </c>
      <c r="M581" s="7">
        <v>0.4</v>
      </c>
      <c r="N581" s="7">
        <v>0.53</v>
      </c>
      <c r="O581" s="7">
        <v>0.6</v>
      </c>
      <c r="P581" s="7">
        <v>0.47000000000000003</v>
      </c>
      <c r="Q581" s="35">
        <v>82.982749999999996</v>
      </c>
      <c r="R581" s="35">
        <v>81.116140000000001</v>
      </c>
      <c r="S581" s="35">
        <v>1542.6493224999999</v>
      </c>
      <c r="T581" s="35">
        <v>1507.9490426</v>
      </c>
      <c r="U581" s="36">
        <v>2.2499861945372182E-3</v>
      </c>
      <c r="V581" s="37">
        <v>2.2002835221788448E-3</v>
      </c>
      <c r="W581" s="37">
        <v>-4.9702672358373397E-5</v>
      </c>
      <c r="X581" s="38">
        <v>-1.3971754827100347</v>
      </c>
      <c r="Y581" s="39">
        <v>-75157.368623455332</v>
      </c>
      <c r="Z581" s="40">
        <v>1.9274196642474403E-3</v>
      </c>
      <c r="AA581" s="41">
        <v>2.3238024629757535E-3</v>
      </c>
      <c r="AB581" s="41">
        <v>3.9638279872831312E-4</v>
      </c>
      <c r="AC581" s="42">
        <v>1.3959131661394597</v>
      </c>
      <c r="AD581" s="43">
        <v>75089.465634182881</v>
      </c>
      <c r="AE581" s="40">
        <v>2.5325450609367489E-3</v>
      </c>
      <c r="AF581" s="41">
        <v>2.0758578559642513E-3</v>
      </c>
      <c r="AG581" s="41">
        <v>-4.5668720497249763E-4</v>
      </c>
      <c r="AH581" s="42">
        <v>-1.669091424777229</v>
      </c>
      <c r="AI581" s="43">
        <v>-89784.369272578217</v>
      </c>
      <c r="AJ581" s="42">
        <v>-1.670353741347804</v>
      </c>
      <c r="AK581" s="31">
        <v>-89852.272261850667</v>
      </c>
      <c r="AL581" s="44">
        <f>+$AL$6*W581/H581*10^6</f>
        <v>-1336.8120591278482</v>
      </c>
      <c r="AM581" s="31">
        <v>481138.5625</v>
      </c>
      <c r="AN581" s="45">
        <v>-0.18674926365281866</v>
      </c>
      <c r="AR581" s="33"/>
    </row>
    <row r="582" spans="1:44">
      <c r="A582" s="6" t="s">
        <v>4361</v>
      </c>
      <c r="B582" s="6" t="s">
        <v>1697</v>
      </c>
      <c r="C582" s="119" t="s">
        <v>2735</v>
      </c>
      <c r="D582" s="30">
        <v>2510659</v>
      </c>
      <c r="E582" s="6" t="s">
        <v>787</v>
      </c>
      <c r="F582" s="31" t="s">
        <v>4538</v>
      </c>
      <c r="G582" s="6" t="s">
        <v>4200</v>
      </c>
      <c r="H582" s="32">
        <v>7.24</v>
      </c>
      <c r="I582" s="33">
        <v>91.674999999999997</v>
      </c>
      <c r="J582" s="33">
        <v>88.058999999999997</v>
      </c>
      <c r="K582" s="34">
        <v>1</v>
      </c>
      <c r="L582" s="34">
        <v>1</v>
      </c>
      <c r="M582" s="7">
        <v>1</v>
      </c>
      <c r="N582" s="7">
        <v>0.49</v>
      </c>
      <c r="O582" s="7">
        <v>0</v>
      </c>
      <c r="P582" s="7">
        <v>0.51</v>
      </c>
      <c r="Q582" s="35">
        <v>91.674999999999997</v>
      </c>
      <c r="R582" s="35">
        <v>88.058999999999997</v>
      </c>
      <c r="S582" s="35">
        <v>663.72699999999998</v>
      </c>
      <c r="T582" s="35">
        <v>637.54715999999996</v>
      </c>
      <c r="U582" s="36">
        <v>9.6805966538231463E-4</v>
      </c>
      <c r="V582" s="37">
        <v>9.302598901758934E-4</v>
      </c>
      <c r="W582" s="37">
        <v>-3.7799775206421226E-5</v>
      </c>
      <c r="X582" s="38">
        <v>-1.0625770539974799</v>
      </c>
      <c r="Y582" s="39">
        <v>-146764.78646374031</v>
      </c>
      <c r="Z582" s="40">
        <v>2.0731874263860131E-3</v>
      </c>
      <c r="AA582" s="41">
        <v>9.0833294812588561E-4</v>
      </c>
      <c r="AB582" s="41">
        <v>-1.1648544782601276E-3</v>
      </c>
      <c r="AC582" s="42">
        <v>-4.102185332099471</v>
      </c>
      <c r="AD582" s="43">
        <v>-566600.18399163953</v>
      </c>
      <c r="AE582" s="40">
        <v>0</v>
      </c>
      <c r="AF582" s="41">
        <v>9.5234779309198952E-4</v>
      </c>
      <c r="AG582" s="41">
        <v>9.5234779309198952E-4</v>
      </c>
      <c r="AH582" s="42">
        <v>3.4806220046192968</v>
      </c>
      <c r="AI582" s="43">
        <v>480748.89566564868</v>
      </c>
      <c r="AJ582" s="42">
        <v>-1.6841403814776545</v>
      </c>
      <c r="AK582" s="31">
        <v>-232616.07478973112</v>
      </c>
      <c r="AL582" s="44">
        <f>+$AL$6*W582/H582*10^6</f>
        <v>-2610.481713150637</v>
      </c>
      <c r="AM582" s="31">
        <v>385075.34375</v>
      </c>
      <c r="AN582" s="45">
        <v>-0.60407937969861547</v>
      </c>
      <c r="AR582" s="33"/>
    </row>
    <row r="583" spans="1:44">
      <c r="A583" s="6" t="s">
        <v>4359</v>
      </c>
      <c r="B583" s="6" t="s">
        <v>1695</v>
      </c>
      <c r="C583" s="119" t="s">
        <v>2733</v>
      </c>
      <c r="D583" s="30" t="s">
        <v>2357</v>
      </c>
      <c r="E583" s="6" t="s">
        <v>785</v>
      </c>
      <c r="F583" s="31" t="s">
        <v>4555</v>
      </c>
      <c r="G583" s="6" t="s">
        <v>4200</v>
      </c>
      <c r="H583" s="32">
        <v>32.93</v>
      </c>
      <c r="I583" s="33">
        <v>62.845999999999997</v>
      </c>
      <c r="J583" s="33">
        <v>62.759</v>
      </c>
      <c r="K583" s="34">
        <v>1</v>
      </c>
      <c r="L583" s="34">
        <v>1</v>
      </c>
      <c r="M583" s="7">
        <v>1</v>
      </c>
      <c r="N583" s="7">
        <v>1</v>
      </c>
      <c r="O583" s="7">
        <v>0</v>
      </c>
      <c r="P583" s="7">
        <v>0</v>
      </c>
      <c r="Q583" s="35">
        <v>62.845999999999997</v>
      </c>
      <c r="R583" s="35">
        <v>62.759</v>
      </c>
      <c r="S583" s="35">
        <v>2069.5187799999999</v>
      </c>
      <c r="T583" s="35">
        <v>2066.6538700000001</v>
      </c>
      <c r="U583" s="36">
        <v>3.0184362812861552E-3</v>
      </c>
      <c r="V583" s="37">
        <v>3.0155027310258668E-3</v>
      </c>
      <c r="W583" s="37">
        <v>-2.9335502602883916E-6</v>
      </c>
      <c r="X583" s="38">
        <v>-8.2464066950357393E-2</v>
      </c>
      <c r="Y583" s="39">
        <v>-2504.2231081189611</v>
      </c>
      <c r="Z583" s="40">
        <v>6.4642546007104146E-3</v>
      </c>
      <c r="AA583" s="41">
        <v>6.0090306311626537E-3</v>
      </c>
      <c r="AB583" s="41">
        <v>-4.5522396954776091E-4</v>
      </c>
      <c r="AC583" s="42">
        <v>-1.6031299407357413</v>
      </c>
      <c r="AD583" s="43">
        <v>-48682.96206303496</v>
      </c>
      <c r="AE583" s="40">
        <v>0</v>
      </c>
      <c r="AF583" s="41">
        <v>0</v>
      </c>
      <c r="AG583" s="41">
        <v>0</v>
      </c>
      <c r="AH583" s="42">
        <v>0</v>
      </c>
      <c r="AI583" s="43">
        <v>0</v>
      </c>
      <c r="AJ583" s="42">
        <v>-1.6855940076860987</v>
      </c>
      <c r="AK583" s="31">
        <v>-51187.18517115392</v>
      </c>
      <c r="AL583" s="44">
        <f>+$AL$6*W583/H583*10^6</f>
        <v>-44.542214702222772</v>
      </c>
      <c r="AM583" s="31">
        <v>262046.546875</v>
      </c>
      <c r="AN583" s="45">
        <v>-0.19533623236627098</v>
      </c>
      <c r="AR583" s="33"/>
    </row>
    <row r="584" spans="1:44">
      <c r="A584" s="6" t="s">
        <v>1492</v>
      </c>
      <c r="B584" s="6" t="s">
        <v>2300</v>
      </c>
      <c r="C584" s="119" t="s">
        <v>2937</v>
      </c>
      <c r="D584" s="30" t="s">
        <v>2381</v>
      </c>
      <c r="E584" s="6" t="s">
        <v>967</v>
      </c>
      <c r="F584" s="31" t="s">
        <v>4552</v>
      </c>
      <c r="G584" s="6" t="s">
        <v>4200</v>
      </c>
      <c r="H584" s="32">
        <v>32.39</v>
      </c>
      <c r="I584" s="33">
        <v>69.518000000000001</v>
      </c>
      <c r="J584" s="33">
        <v>69.393000000000001</v>
      </c>
      <c r="K584" s="34">
        <v>0.9</v>
      </c>
      <c r="L584" s="34">
        <v>0.9</v>
      </c>
      <c r="M584" s="7">
        <v>1</v>
      </c>
      <c r="N584" s="7">
        <v>1</v>
      </c>
      <c r="O584" s="7">
        <v>0</v>
      </c>
      <c r="P584" s="7">
        <v>0</v>
      </c>
      <c r="Q584" s="35">
        <v>62.566200000000002</v>
      </c>
      <c r="R584" s="35">
        <v>62.453700000000005</v>
      </c>
      <c r="S584" s="35">
        <v>2026.5192180000001</v>
      </c>
      <c r="T584" s="35">
        <v>2022.8753430000002</v>
      </c>
      <c r="U584" s="36">
        <v>2.9557205237513468E-3</v>
      </c>
      <c r="V584" s="37">
        <v>2.9516244640140862E-3</v>
      </c>
      <c r="W584" s="37">
        <v>-4.096059737260585E-6</v>
      </c>
      <c r="X584" s="38">
        <v>-0.11514298867779205</v>
      </c>
      <c r="Y584" s="39">
        <v>-3554.8931360849656</v>
      </c>
      <c r="Z584" s="40">
        <v>6.3299431273508783E-3</v>
      </c>
      <c r="AA584" s="41">
        <v>5.8817395963411427E-3</v>
      </c>
      <c r="AB584" s="41">
        <v>-4.4820353100973563E-4</v>
      </c>
      <c r="AC584" s="42">
        <v>-1.5784065606628856</v>
      </c>
      <c r="AD584" s="43">
        <v>-48731.292394655313</v>
      </c>
      <c r="AE584" s="40">
        <v>0</v>
      </c>
      <c r="AF584" s="41">
        <v>0</v>
      </c>
      <c r="AG584" s="41">
        <v>0</v>
      </c>
      <c r="AH584" s="42">
        <v>0</v>
      </c>
      <c r="AI584" s="43">
        <v>0</v>
      </c>
      <c r="AJ584" s="42">
        <v>-1.6935495493406778</v>
      </c>
      <c r="AK584" s="31">
        <v>-52286.18553074028</v>
      </c>
      <c r="AL584" s="44">
        <f>+$AL$6*W584/H584*10^6</f>
        <v>-63.230313943510104</v>
      </c>
      <c r="AM584" s="31">
        <v>550987.9375</v>
      </c>
      <c r="AN584" s="45">
        <v>-9.4895336126555915E-2</v>
      </c>
      <c r="AR584" s="33"/>
    </row>
    <row r="585" spans="1:44">
      <c r="A585" s="6" t="s">
        <v>1389</v>
      </c>
      <c r="B585" s="6" t="s">
        <v>2198</v>
      </c>
      <c r="C585" s="119" t="s">
        <v>2836</v>
      </c>
      <c r="D585" s="30">
        <v>2085856</v>
      </c>
      <c r="E585" s="6" t="s">
        <v>4293</v>
      </c>
      <c r="F585" s="31" t="s">
        <v>4556</v>
      </c>
      <c r="G585" s="6" t="s">
        <v>4202</v>
      </c>
      <c r="H585" s="32">
        <v>37.18</v>
      </c>
      <c r="I585" s="33">
        <v>79.662000000000006</v>
      </c>
      <c r="J585" s="33">
        <v>79.704999999999998</v>
      </c>
      <c r="K585" s="34">
        <v>0.81</v>
      </c>
      <c r="L585" s="34">
        <v>0.81</v>
      </c>
      <c r="M585" s="7">
        <v>1</v>
      </c>
      <c r="N585" s="7">
        <v>1</v>
      </c>
      <c r="O585" s="7">
        <v>0</v>
      </c>
      <c r="P585" s="7">
        <v>0</v>
      </c>
      <c r="Q585" s="35">
        <v>64.526220000000009</v>
      </c>
      <c r="R585" s="35">
        <v>64.561050000000009</v>
      </c>
      <c r="S585" s="35">
        <v>2399.0848596000005</v>
      </c>
      <c r="T585" s="35">
        <v>2400.3798390000002</v>
      </c>
      <c r="U585" s="36">
        <v>3.4991152784324786E-3</v>
      </c>
      <c r="V585" s="37">
        <v>3.5024500546886115E-3</v>
      </c>
      <c r="W585" s="37">
        <v>3.3347762561329597E-6</v>
      </c>
      <c r="X585" s="38">
        <v>9.3742799014861919E-2</v>
      </c>
      <c r="Y585" s="39">
        <v>2521.323265596071</v>
      </c>
      <c r="Z585" s="40">
        <v>7.4936721961827296E-3</v>
      </c>
      <c r="AA585" s="41">
        <v>6.9793767540649075E-3</v>
      </c>
      <c r="AB585" s="41">
        <v>-5.1429544211782207E-4</v>
      </c>
      <c r="AC585" s="42">
        <v>-1.8111577526598222</v>
      </c>
      <c r="AD585" s="43">
        <v>-48713.226268419101</v>
      </c>
      <c r="AE585" s="40">
        <v>0</v>
      </c>
      <c r="AF585" s="41">
        <v>0</v>
      </c>
      <c r="AG585" s="41">
        <v>0</v>
      </c>
      <c r="AH585" s="42">
        <v>0</v>
      </c>
      <c r="AI585" s="43">
        <v>0</v>
      </c>
      <c r="AJ585" s="42">
        <v>-1.7174149536449603</v>
      </c>
      <c r="AK585" s="31">
        <v>-46191.903002823034</v>
      </c>
      <c r="AL585" s="44">
        <f>+$AL$6*W585/H585*10^6</f>
        <v>44.846372460098976</v>
      </c>
      <c r="AM585" s="31">
        <v>338815.75</v>
      </c>
      <c r="AN585" s="45">
        <v>-0.13633339950348541</v>
      </c>
      <c r="AR585" s="33"/>
    </row>
    <row r="586" spans="1:44">
      <c r="A586" s="6" t="s">
        <v>5830</v>
      </c>
      <c r="B586" s="6" t="s">
        <v>5821</v>
      </c>
      <c r="C586" s="119" t="s">
        <v>5839</v>
      </c>
      <c r="D586" s="30">
        <v>2718594</v>
      </c>
      <c r="E586" s="6" t="s">
        <v>5850</v>
      </c>
      <c r="F586" s="31" t="s">
        <v>4561</v>
      </c>
      <c r="G586" s="6" t="s">
        <v>4200</v>
      </c>
      <c r="H586" s="32">
        <v>49.56</v>
      </c>
      <c r="I586" s="33">
        <v>36.085999999999999</v>
      </c>
      <c r="J586" s="33">
        <v>35.664999999999999</v>
      </c>
      <c r="K586" s="34">
        <v>0.86</v>
      </c>
      <c r="L586" s="34">
        <v>0.86</v>
      </c>
      <c r="M586" s="7">
        <v>1</v>
      </c>
      <c r="N586" s="7">
        <v>0.52</v>
      </c>
      <c r="O586" s="7">
        <v>0</v>
      </c>
      <c r="P586" s="7">
        <v>0.48</v>
      </c>
      <c r="Q586" s="35">
        <v>31.033959999999997</v>
      </c>
      <c r="R586" s="35">
        <v>30.671899999999997</v>
      </c>
      <c r="S586" s="35">
        <v>1538.0430575999999</v>
      </c>
      <c r="T586" s="35">
        <v>1520.0993639999999</v>
      </c>
      <c r="U586" s="36">
        <v>2.2432678611595549E-3</v>
      </c>
      <c r="V586" s="37">
        <v>2.2180123387438278E-3</v>
      </c>
      <c r="W586" s="37">
        <v>-2.5255522415727066E-5</v>
      </c>
      <c r="X586" s="38">
        <v>-0.70994968777253031</v>
      </c>
      <c r="Y586" s="39">
        <v>-14325.05423269835</v>
      </c>
      <c r="Z586" s="40">
        <v>4.8041612413787871E-3</v>
      </c>
      <c r="AA586" s="41">
        <v>2.298327921335551E-3</v>
      </c>
      <c r="AB586" s="41">
        <v>-2.5058333200432361E-3</v>
      </c>
      <c r="AC586" s="42">
        <v>-8.8246153335146111</v>
      </c>
      <c r="AD586" s="43">
        <v>-178059.22787559748</v>
      </c>
      <c r="AE586" s="40">
        <v>0</v>
      </c>
      <c r="AF586" s="41">
        <v>2.137107177098866E-3</v>
      </c>
      <c r="AG586" s="41">
        <v>2.137107177098866E-3</v>
      </c>
      <c r="AH586" s="42">
        <v>7.8106573258175684</v>
      </c>
      <c r="AI586" s="43">
        <v>157600.02675176691</v>
      </c>
      <c r="AJ586" s="42">
        <v>-1.7239076954695731</v>
      </c>
      <c r="AK586" s="31">
        <v>-34784.255356528913</v>
      </c>
      <c r="AL586" s="44">
        <f>+$AL$6*W586/H586*10^6</f>
        <v>-254.79744164373554</v>
      </c>
      <c r="AM586" s="31">
        <v>237819.703125</v>
      </c>
      <c r="AN586" s="45">
        <v>-0.14626313505338967</v>
      </c>
      <c r="AR586" s="33"/>
    </row>
    <row r="587" spans="1:44">
      <c r="A587" s="6" t="s">
        <v>4839</v>
      </c>
      <c r="B587" s="6" t="s">
        <v>4802</v>
      </c>
      <c r="C587" s="119" t="s">
        <v>4923</v>
      </c>
      <c r="D587" s="30">
        <v>2133045</v>
      </c>
      <c r="E587" s="6" t="s">
        <v>4875</v>
      </c>
      <c r="F587" s="31" t="s">
        <v>4543</v>
      </c>
      <c r="G587" s="6" t="s">
        <v>4200</v>
      </c>
      <c r="H587" s="32">
        <v>53.18</v>
      </c>
      <c r="I587" s="33">
        <v>30.1</v>
      </c>
      <c r="J587" s="33">
        <v>29.524999999999999</v>
      </c>
      <c r="K587" s="34">
        <v>1</v>
      </c>
      <c r="L587" s="34">
        <v>1</v>
      </c>
      <c r="M587" s="7">
        <v>0.61</v>
      </c>
      <c r="N587" s="7">
        <v>0.48</v>
      </c>
      <c r="O587" s="7">
        <v>0.39</v>
      </c>
      <c r="P587" s="7">
        <v>0.52</v>
      </c>
      <c r="Q587" s="35">
        <v>30.1</v>
      </c>
      <c r="R587" s="35">
        <v>29.524999999999999</v>
      </c>
      <c r="S587" s="35">
        <v>1600.7180000000001</v>
      </c>
      <c r="T587" s="35">
        <v>1570.1395</v>
      </c>
      <c r="U587" s="36">
        <v>2.3346805711556831E-3</v>
      </c>
      <c r="V587" s="37">
        <v>2.2910270650893217E-3</v>
      </c>
      <c r="W587" s="37">
        <v>-4.3653506066361394E-5</v>
      </c>
      <c r="X587" s="38">
        <v>-1.2271293577633693</v>
      </c>
      <c r="Y587" s="39">
        <v>-23075.016129435298</v>
      </c>
      <c r="Z587" s="40">
        <v>3.0499572004480118E-3</v>
      </c>
      <c r="AA587" s="41">
        <v>2.1913722051265599E-3</v>
      </c>
      <c r="AB587" s="41">
        <v>-8.585849953214519E-4</v>
      </c>
      <c r="AC587" s="42">
        <v>-3.0236178337306669</v>
      </c>
      <c r="AD587" s="43">
        <v>-56856.29623412311</v>
      </c>
      <c r="AE587" s="40">
        <v>1.7081191193108363E-3</v>
      </c>
      <c r="AF587" s="41">
        <v>2.3914134694932973E-3</v>
      </c>
      <c r="AG587" s="41">
        <v>6.8329435018246103E-4</v>
      </c>
      <c r="AH587" s="42">
        <v>2.4972907672264566</v>
      </c>
      <c r="AI587" s="43">
        <v>46959.209613133826</v>
      </c>
      <c r="AJ587" s="42">
        <v>-1.7534564242675796</v>
      </c>
      <c r="AK587" s="31">
        <v>-32972.102750424579</v>
      </c>
      <c r="AL587" s="44">
        <f>+$AL$6*W587/H587*10^6</f>
        <v>-410.43161025161152</v>
      </c>
      <c r="AM587" s="31">
        <v>213101.953125</v>
      </c>
      <c r="AN587" s="45">
        <v>-0.15472454506826605</v>
      </c>
      <c r="AR587" s="33"/>
    </row>
    <row r="588" spans="1:44">
      <c r="A588" s="6" t="s">
        <v>4833</v>
      </c>
      <c r="B588" s="6" t="s">
        <v>4796</v>
      </c>
      <c r="C588" s="119" t="s">
        <v>4916</v>
      </c>
      <c r="D588" s="30" t="s">
        <v>4891</v>
      </c>
      <c r="E588" s="6" t="s">
        <v>4868</v>
      </c>
      <c r="F588" s="31" t="s">
        <v>4539</v>
      </c>
      <c r="G588" s="6" t="s">
        <v>4202</v>
      </c>
      <c r="H588" s="32">
        <v>30.7</v>
      </c>
      <c r="I588" s="33">
        <v>95.924000000000007</v>
      </c>
      <c r="J588" s="33">
        <v>96</v>
      </c>
      <c r="K588" s="34">
        <v>0.88</v>
      </c>
      <c r="L588" s="34">
        <v>0.88</v>
      </c>
      <c r="M588" s="7">
        <v>1</v>
      </c>
      <c r="N588" s="7">
        <v>1</v>
      </c>
      <c r="O588" s="7">
        <v>0</v>
      </c>
      <c r="P588" s="7">
        <v>0</v>
      </c>
      <c r="Q588" s="35">
        <v>84.413120000000006</v>
      </c>
      <c r="R588" s="35">
        <v>84.48</v>
      </c>
      <c r="S588" s="35">
        <v>2591.4827840000003</v>
      </c>
      <c r="T588" s="35">
        <v>2593.5360000000001</v>
      </c>
      <c r="U588" s="36">
        <v>3.7797316618475205E-3</v>
      </c>
      <c r="V588" s="37">
        <v>3.7842887019169311E-3</v>
      </c>
      <c r="W588" s="37">
        <v>4.5570400694105485E-6</v>
      </c>
      <c r="X588" s="38">
        <v>0.12810145524569583</v>
      </c>
      <c r="Y588" s="39">
        <v>4172.6858386220138</v>
      </c>
      <c r="Z588" s="40">
        <v>8.0946375896786184E-3</v>
      </c>
      <c r="AA588" s="41">
        <v>7.541000209688265E-3</v>
      </c>
      <c r="AB588" s="41">
        <v>-5.5363737999035347E-4</v>
      </c>
      <c r="AC588" s="42">
        <v>-1.9497054626863333</v>
      </c>
      <c r="AD588" s="43">
        <v>-63508.321260141151</v>
      </c>
      <c r="AE588" s="40">
        <v>0</v>
      </c>
      <c r="AF588" s="41">
        <v>0</v>
      </c>
      <c r="AG588" s="41">
        <v>0</v>
      </c>
      <c r="AH588" s="42">
        <v>0</v>
      </c>
      <c r="AI588" s="43">
        <v>0</v>
      </c>
      <c r="AJ588" s="42">
        <v>-1.8216040074406374</v>
      </c>
      <c r="AK588" s="31">
        <v>-59335.635421519139</v>
      </c>
      <c r="AL588" s="44">
        <f>+$AL$6*W588/H588*10^6</f>
        <v>74.218893638608293</v>
      </c>
      <c r="AM588" s="31">
        <v>554514.75</v>
      </c>
      <c r="AN588" s="45">
        <v>-0.10700461154823949</v>
      </c>
      <c r="AR588" s="33"/>
    </row>
    <row r="589" spans="1:44">
      <c r="A589" s="6" t="s">
        <v>1315</v>
      </c>
      <c r="B589" s="6" t="s">
        <v>1727</v>
      </c>
      <c r="C589" s="119" t="s">
        <v>5458</v>
      </c>
      <c r="D589" s="30" t="s">
        <v>5469</v>
      </c>
      <c r="E589" s="6" t="s">
        <v>5441</v>
      </c>
      <c r="F589" s="31" t="s">
        <v>4542</v>
      </c>
      <c r="G589" s="6" t="s">
        <v>4202</v>
      </c>
      <c r="H589" s="32">
        <v>60.88</v>
      </c>
      <c r="I589" s="33">
        <v>47.732999999999997</v>
      </c>
      <c r="J589" s="33">
        <v>47.805999999999997</v>
      </c>
      <c r="K589" s="34">
        <v>0.95</v>
      </c>
      <c r="L589" s="34">
        <v>0.95</v>
      </c>
      <c r="M589" s="7">
        <v>1</v>
      </c>
      <c r="N589" s="7">
        <v>1</v>
      </c>
      <c r="O589" s="7">
        <v>0</v>
      </c>
      <c r="P589" s="7">
        <v>0</v>
      </c>
      <c r="Q589" s="35">
        <v>45.346349999999994</v>
      </c>
      <c r="R589" s="35">
        <v>45.415699999999994</v>
      </c>
      <c r="S589" s="35">
        <v>2760.6857879999998</v>
      </c>
      <c r="T589" s="35">
        <v>2764.9078159999999</v>
      </c>
      <c r="U589" s="36">
        <v>4.0265177703438177E-3</v>
      </c>
      <c r="V589" s="37">
        <v>4.0343413046630607E-3</v>
      </c>
      <c r="W589" s="37">
        <v>7.8235343192430487E-6</v>
      </c>
      <c r="X589" s="38">
        <v>0.21992480122943353</v>
      </c>
      <c r="Y589" s="39">
        <v>3612.4310320209188</v>
      </c>
      <c r="Z589" s="40">
        <v>8.6231523862735169E-3</v>
      </c>
      <c r="AA589" s="41">
        <v>8.0392832103447654E-3</v>
      </c>
      <c r="AB589" s="41">
        <v>-5.8386917592875148E-4</v>
      </c>
      <c r="AC589" s="42">
        <v>-2.0561706325217592</v>
      </c>
      <c r="AD589" s="43">
        <v>-33774.15625035741</v>
      </c>
      <c r="AE589" s="40">
        <v>0</v>
      </c>
      <c r="AF589" s="41">
        <v>0</v>
      </c>
      <c r="AG589" s="41">
        <v>0</v>
      </c>
      <c r="AH589" s="42">
        <v>0</v>
      </c>
      <c r="AI589" s="43">
        <v>0</v>
      </c>
      <c r="AJ589" s="42">
        <v>-1.8362458312923258</v>
      </c>
      <c r="AK589" s="31">
        <v>-30161.725218336491</v>
      </c>
      <c r="AL589" s="44">
        <f>+$AL$6*W589/H589*10^6</f>
        <v>64.253731268421888</v>
      </c>
      <c r="AM589" s="31">
        <v>267355.84375</v>
      </c>
      <c r="AN589" s="45">
        <v>-0.11281490913114366</v>
      </c>
      <c r="AR589" s="33"/>
    </row>
    <row r="590" spans="1:44">
      <c r="A590" s="6" t="s">
        <v>1409</v>
      </c>
      <c r="B590" s="6" t="s">
        <v>2218</v>
      </c>
      <c r="C590" s="119" t="s">
        <v>6490</v>
      </c>
      <c r="D590" s="30" t="s">
        <v>6476</v>
      </c>
      <c r="E590" s="6" t="s">
        <v>6482</v>
      </c>
      <c r="F590" s="31" t="s">
        <v>4548</v>
      </c>
      <c r="G590" s="6" t="s">
        <v>4202</v>
      </c>
      <c r="H590" s="32">
        <v>57</v>
      </c>
      <c r="I590" s="33">
        <v>50.075000000000003</v>
      </c>
      <c r="J590" s="33">
        <v>50.08</v>
      </c>
      <c r="K590" s="34">
        <v>1</v>
      </c>
      <c r="L590" s="34">
        <v>1</v>
      </c>
      <c r="M590" s="7">
        <v>1</v>
      </c>
      <c r="N590" s="7">
        <v>1</v>
      </c>
      <c r="O590" s="7">
        <v>0</v>
      </c>
      <c r="P590" s="7">
        <v>0</v>
      </c>
      <c r="Q590" s="35">
        <v>50.075000000000003</v>
      </c>
      <c r="R590" s="35">
        <v>50.08</v>
      </c>
      <c r="S590" s="35">
        <v>2854.2750000000001</v>
      </c>
      <c r="T590" s="35">
        <v>2854.56</v>
      </c>
      <c r="U590" s="36">
        <v>4.1630195869824587E-3</v>
      </c>
      <c r="V590" s="37">
        <v>4.165154891601271E-3</v>
      </c>
      <c r="W590" s="37">
        <v>2.1353046188122768E-6</v>
      </c>
      <c r="X590" s="38">
        <v>6.0024846149331804E-2</v>
      </c>
      <c r="Y590" s="39">
        <v>1053.0674763040668</v>
      </c>
      <c r="Z590" s="40">
        <v>8.9154833861631935E-3</v>
      </c>
      <c r="AA590" s="41">
        <v>8.299957108198126E-3</v>
      </c>
      <c r="AB590" s="41">
        <v>-6.1552627796506755E-4</v>
      </c>
      <c r="AC590" s="42">
        <v>-2.167655201670792</v>
      </c>
      <c r="AD590" s="43">
        <v>-38029.038625803369</v>
      </c>
      <c r="AE590" s="40">
        <v>0</v>
      </c>
      <c r="AF590" s="41">
        <v>0</v>
      </c>
      <c r="AG590" s="41">
        <v>0</v>
      </c>
      <c r="AH590" s="42">
        <v>0</v>
      </c>
      <c r="AI590" s="43">
        <v>0</v>
      </c>
      <c r="AJ590" s="42">
        <v>-2.1076303555214602</v>
      </c>
      <c r="AK590" s="31">
        <v>-36975.971149499303</v>
      </c>
      <c r="AL590" s="44">
        <f>+$AL$6*W590/H590*10^6</f>
        <v>18.73074227028313</v>
      </c>
      <c r="AM590" s="31">
        <v>395395.84375</v>
      </c>
      <c r="AN590" s="45">
        <v>-9.3516337447589332E-2</v>
      </c>
      <c r="AR590" s="33"/>
    </row>
    <row r="591" spans="1:44">
      <c r="A591" s="6" t="s">
        <v>5357</v>
      </c>
      <c r="B591" s="6" t="s">
        <v>5343</v>
      </c>
      <c r="C591" s="119" t="s">
        <v>5367</v>
      </c>
      <c r="D591" s="30" t="s">
        <v>5368</v>
      </c>
      <c r="E591" s="6" t="s">
        <v>5350</v>
      </c>
      <c r="F591" s="31" t="s">
        <v>4552</v>
      </c>
      <c r="G591" s="6" t="s">
        <v>4200</v>
      </c>
      <c r="H591" s="32">
        <v>75.209999999999994</v>
      </c>
      <c r="I591" s="33">
        <v>33.421999999999997</v>
      </c>
      <c r="J591" s="33">
        <v>32.612000000000002</v>
      </c>
      <c r="K591" s="34">
        <v>0.87</v>
      </c>
      <c r="L591" s="34">
        <v>0.87</v>
      </c>
      <c r="M591" s="7">
        <v>0</v>
      </c>
      <c r="N591" s="7">
        <v>1</v>
      </c>
      <c r="O591" s="7">
        <v>1</v>
      </c>
      <c r="P591" s="7">
        <v>0</v>
      </c>
      <c r="Q591" s="35">
        <v>29.077139999999996</v>
      </c>
      <c r="R591" s="35">
        <v>28.372440000000001</v>
      </c>
      <c r="S591" s="35">
        <v>2186.8916993999997</v>
      </c>
      <c r="T591" s="35">
        <v>2133.8912123999999</v>
      </c>
      <c r="U591" s="36">
        <v>3.1896271309567411E-3</v>
      </c>
      <c r="V591" s="37">
        <v>3.1136103012277994E-3</v>
      </c>
      <c r="W591" s="37">
        <v>-7.6016829728941734E-5</v>
      </c>
      <c r="X591" s="38">
        <v>-2.1368841096675499</v>
      </c>
      <c r="Y591" s="39">
        <v>-28412.23387405332</v>
      </c>
      <c r="Z591" s="40">
        <v>0</v>
      </c>
      <c r="AA591" s="41">
        <v>6.2045308336419252E-3</v>
      </c>
      <c r="AB591" s="41">
        <v>6.2045308336419252E-3</v>
      </c>
      <c r="AC591" s="42">
        <v>21.85005582529169</v>
      </c>
      <c r="AD591" s="43">
        <v>290520.61993473861</v>
      </c>
      <c r="AE591" s="40">
        <v>5.9836474081091133E-3</v>
      </c>
      <c r="AF591" s="41">
        <v>0</v>
      </c>
      <c r="AG591" s="41">
        <v>-5.9836474081091133E-3</v>
      </c>
      <c r="AH591" s="42">
        <v>-21.868916993999996</v>
      </c>
      <c r="AI591" s="43">
        <v>-290771.39999999997</v>
      </c>
      <c r="AJ591" s="42">
        <v>-2.1557452783758535</v>
      </c>
      <c r="AK591" s="31">
        <v>-28663.013939314667</v>
      </c>
      <c r="AL591" s="44">
        <f>+$AL$6*W591/H591*10^6</f>
        <v>-505.36384609055807</v>
      </c>
      <c r="AM591" s="31">
        <v>126706.6484375</v>
      </c>
      <c r="AN591" s="45">
        <v>-0.22621554821926443</v>
      </c>
      <c r="AR591" s="33"/>
    </row>
    <row r="592" spans="1:44">
      <c r="A592" s="6" t="s">
        <v>1348</v>
      </c>
      <c r="B592" s="6" t="s">
        <v>1759</v>
      </c>
      <c r="C592" s="119" t="s">
        <v>2795</v>
      </c>
      <c r="D592" s="30">
        <v>2548177</v>
      </c>
      <c r="E592" s="6" t="s">
        <v>845</v>
      </c>
      <c r="F592" s="31" t="s">
        <v>4554</v>
      </c>
      <c r="G592" s="6" t="s">
        <v>4200</v>
      </c>
      <c r="H592" s="32">
        <v>40.799999999999997</v>
      </c>
      <c r="I592" s="33">
        <v>46.685000000000002</v>
      </c>
      <c r="J592" s="33">
        <v>46.109000000000002</v>
      </c>
      <c r="K592" s="34">
        <v>1</v>
      </c>
      <c r="L592" s="34">
        <v>1</v>
      </c>
      <c r="M592" s="7">
        <v>1</v>
      </c>
      <c r="N592" s="7">
        <v>0.53</v>
      </c>
      <c r="O592" s="7">
        <v>0</v>
      </c>
      <c r="P592" s="7">
        <v>0.47000000000000003</v>
      </c>
      <c r="Q592" s="35">
        <v>46.685000000000002</v>
      </c>
      <c r="R592" s="35">
        <v>46.109000000000002</v>
      </c>
      <c r="S592" s="35">
        <v>1904.748</v>
      </c>
      <c r="T592" s="35">
        <v>1881.2472</v>
      </c>
      <c r="U592" s="36">
        <v>2.7781146638868586E-3</v>
      </c>
      <c r="V592" s="37">
        <v>2.744971546364832E-3</v>
      </c>
      <c r="W592" s="37">
        <v>-3.3143117522026633E-5</v>
      </c>
      <c r="X592" s="38">
        <v>-0.93167528072666472</v>
      </c>
      <c r="Y592" s="39">
        <v>-22835.17844918296</v>
      </c>
      <c r="Z592" s="40">
        <v>5.9495840971271405E-3</v>
      </c>
      <c r="AA592" s="41">
        <v>2.899068040978801E-3</v>
      </c>
      <c r="AB592" s="41">
        <v>-3.0505160561483395E-3</v>
      </c>
      <c r="AC592" s="42">
        <v>-10.74278586245101</v>
      </c>
      <c r="AD592" s="43">
        <v>-263303.57506007381</v>
      </c>
      <c r="AE592" s="40">
        <v>0</v>
      </c>
      <c r="AF592" s="41">
        <v>2.5897438632259194E-3</v>
      </c>
      <c r="AG592" s="41">
        <v>2.5897438632259194E-3</v>
      </c>
      <c r="AH592" s="42">
        <v>9.4649449938938908</v>
      </c>
      <c r="AI592" s="43">
        <v>231983.94592877186</v>
      </c>
      <c r="AJ592" s="42">
        <v>-2.2095161492837843</v>
      </c>
      <c r="AK592" s="31">
        <v>-54154.807580484892</v>
      </c>
      <c r="AL592" s="44">
        <f>+$AL$6*W592/H592*10^6</f>
        <v>-406.16565590718915</v>
      </c>
      <c r="AM592" s="31">
        <v>204688.703125</v>
      </c>
      <c r="AN592" s="45">
        <v>-0.2645715506214989</v>
      </c>
      <c r="AR592" s="33"/>
    </row>
    <row r="593" spans="1:44">
      <c r="A593" s="6" t="s">
        <v>1405</v>
      </c>
      <c r="B593" s="6" t="s">
        <v>2214</v>
      </c>
      <c r="C593" s="119" t="s">
        <v>2852</v>
      </c>
      <c r="D593" s="30">
        <v>2781585</v>
      </c>
      <c r="E593" s="6" t="s">
        <v>885</v>
      </c>
      <c r="F593" s="31" t="s">
        <v>4550</v>
      </c>
      <c r="G593" s="6" t="s">
        <v>4200</v>
      </c>
      <c r="H593" s="32">
        <v>61.23</v>
      </c>
      <c r="I593" s="33">
        <v>44.055</v>
      </c>
      <c r="J593" s="33">
        <v>43.424999999999997</v>
      </c>
      <c r="K593" s="34">
        <v>1</v>
      </c>
      <c r="L593" s="34">
        <v>1</v>
      </c>
      <c r="M593" s="7">
        <v>0.54</v>
      </c>
      <c r="N593" s="7">
        <v>0.59</v>
      </c>
      <c r="O593" s="7">
        <v>0.46</v>
      </c>
      <c r="P593" s="7">
        <v>0.41000000000000003</v>
      </c>
      <c r="Q593" s="35">
        <v>44.055</v>
      </c>
      <c r="R593" s="35">
        <v>43.424999999999997</v>
      </c>
      <c r="S593" s="35">
        <v>2697.48765</v>
      </c>
      <c r="T593" s="35">
        <v>2658.9127499999995</v>
      </c>
      <c r="U593" s="36">
        <v>3.9343419686586898E-3</v>
      </c>
      <c r="V593" s="37">
        <v>3.8796814384715983E-3</v>
      </c>
      <c r="W593" s="37">
        <v>-5.466053018709149E-5</v>
      </c>
      <c r="X593" s="38">
        <v>-1.5365441942171523</v>
      </c>
      <c r="Y593" s="39">
        <v>-25094.629988847828</v>
      </c>
      <c r="Z593" s="40">
        <v>4.5499047628893199E-3</v>
      </c>
      <c r="AA593" s="41">
        <v>4.5613434118989479E-3</v>
      </c>
      <c r="AB593" s="41">
        <v>1.1438649009628057E-5</v>
      </c>
      <c r="AC593" s="42">
        <v>4.0282678276188699E-2</v>
      </c>
      <c r="AD593" s="43">
        <v>657.89120163626819</v>
      </c>
      <c r="AE593" s="40">
        <v>3.3951269261703015E-3</v>
      </c>
      <c r="AF593" s="41">
        <v>3.1930155342010155E-3</v>
      </c>
      <c r="AG593" s="41">
        <v>-2.0211139196928607E-4</v>
      </c>
      <c r="AH593" s="42">
        <v>-0.73867274474230105</v>
      </c>
      <c r="AI593" s="43">
        <v>-12063.902412907089</v>
      </c>
      <c r="AJ593" s="42">
        <v>-2.2349342606832647</v>
      </c>
      <c r="AK593" s="31">
        <v>-36500.641200118655</v>
      </c>
      <c r="AL593" s="44">
        <f>+$AL$6*W593/H593*10^6</f>
        <v>-446.35415798702837</v>
      </c>
      <c r="AM593" s="31">
        <v>138323.203125</v>
      </c>
      <c r="AN593" s="45">
        <v>-0.2638793808666629</v>
      </c>
      <c r="AR593" s="33"/>
    </row>
    <row r="594" spans="1:44">
      <c r="A594" s="6" t="s">
        <v>5951</v>
      </c>
      <c r="B594" s="6" t="s">
        <v>5961</v>
      </c>
      <c r="C594" s="119" t="s">
        <v>5983</v>
      </c>
      <c r="D594" s="30" t="s">
        <v>5988</v>
      </c>
      <c r="E594" s="6" t="s">
        <v>5973</v>
      </c>
      <c r="F594" s="31" t="s">
        <v>4548</v>
      </c>
      <c r="G594" s="6" t="s">
        <v>4200</v>
      </c>
      <c r="H594" s="32">
        <v>52.81</v>
      </c>
      <c r="I594" s="33">
        <v>36.283000000000001</v>
      </c>
      <c r="J594" s="33">
        <v>35.981000000000002</v>
      </c>
      <c r="K594" s="34">
        <v>1</v>
      </c>
      <c r="L594" s="34">
        <v>1</v>
      </c>
      <c r="M594" s="7">
        <v>1</v>
      </c>
      <c r="N594" s="7">
        <v>1</v>
      </c>
      <c r="O594" s="7">
        <v>0</v>
      </c>
      <c r="P594" s="7">
        <v>0</v>
      </c>
      <c r="Q594" s="35">
        <v>36.283000000000001</v>
      </c>
      <c r="R594" s="35">
        <v>35.981000000000002</v>
      </c>
      <c r="S594" s="35">
        <v>1916.1052300000001</v>
      </c>
      <c r="T594" s="35">
        <v>1900.1566100000002</v>
      </c>
      <c r="U594" s="36">
        <v>2.7946794205917541E-3</v>
      </c>
      <c r="V594" s="37">
        <v>2.772562706319009E-3</v>
      </c>
      <c r="W594" s="37">
        <v>-2.2116714272745093E-5</v>
      </c>
      <c r="X594" s="38">
        <v>-0.62171568396113952</v>
      </c>
      <c r="Y594" s="39">
        <v>-11772.688580972153</v>
      </c>
      <c r="Z594" s="40">
        <v>5.9850590234666965E-3</v>
      </c>
      <c r="AA594" s="41">
        <v>5.5249209551941998E-3</v>
      </c>
      <c r="AB594" s="41">
        <v>-4.6013806827249672E-4</v>
      </c>
      <c r="AC594" s="42">
        <v>-1.6204355734008702</v>
      </c>
      <c r="AD594" s="43">
        <v>-30684.256265875214</v>
      </c>
      <c r="AE594" s="40">
        <v>0</v>
      </c>
      <c r="AF594" s="41">
        <v>0</v>
      </c>
      <c r="AG594" s="41">
        <v>0</v>
      </c>
      <c r="AH594" s="42">
        <v>0</v>
      </c>
      <c r="AI594" s="43">
        <v>0</v>
      </c>
      <c r="AJ594" s="42">
        <v>-2.2421512573620097</v>
      </c>
      <c r="AK594" s="31">
        <v>-42456.944846847371</v>
      </c>
      <c r="AL594" s="44">
        <f>+$AL$6*W594/H594*10^6</f>
        <v>-209.39892324129039</v>
      </c>
      <c r="AM594" s="31">
        <v>368962.6875</v>
      </c>
      <c r="AN594" s="45">
        <v>-0.11507110687675531</v>
      </c>
      <c r="AR594" s="33"/>
    </row>
    <row r="595" spans="1:44">
      <c r="A595" s="6" t="s">
        <v>3649</v>
      </c>
      <c r="B595" s="6" t="s">
        <v>428</v>
      </c>
      <c r="C595" s="119" t="s">
        <v>3810</v>
      </c>
      <c r="D595" s="30">
        <v>2761101</v>
      </c>
      <c r="E595" s="6" t="s">
        <v>3006</v>
      </c>
      <c r="F595" s="31" t="s">
        <v>4557</v>
      </c>
      <c r="G595" s="6" t="s">
        <v>4200</v>
      </c>
      <c r="H595" s="32">
        <v>37.65</v>
      </c>
      <c r="I595" s="33">
        <v>46.941000000000003</v>
      </c>
      <c r="J595" s="33">
        <v>46.112000000000002</v>
      </c>
      <c r="K595" s="34">
        <v>1</v>
      </c>
      <c r="L595" s="34">
        <v>1</v>
      </c>
      <c r="M595" s="7">
        <v>0.62</v>
      </c>
      <c r="N595" s="7">
        <v>1</v>
      </c>
      <c r="O595" s="7">
        <v>0.38</v>
      </c>
      <c r="P595" s="7">
        <v>0</v>
      </c>
      <c r="Q595" s="35">
        <v>46.941000000000003</v>
      </c>
      <c r="R595" s="35">
        <v>46.112000000000002</v>
      </c>
      <c r="S595" s="35">
        <v>1767.3286499999999</v>
      </c>
      <c r="T595" s="35">
        <v>1736.1168</v>
      </c>
      <c r="U595" s="36">
        <v>2.5776856773034361E-3</v>
      </c>
      <c r="V595" s="37">
        <v>2.5332084040661767E-3</v>
      </c>
      <c r="W595" s="37">
        <v>-4.4477273237259439E-5</v>
      </c>
      <c r="X595" s="38">
        <v>-1.2502860058876679</v>
      </c>
      <c r="Y595" s="39">
        <v>-33208.127646418805</v>
      </c>
      <c r="Z595" s="40">
        <v>3.422615310199066E-3</v>
      </c>
      <c r="AA595" s="41">
        <v>5.0479565939486942E-3</v>
      </c>
      <c r="AB595" s="41">
        <v>1.6253412837496282E-3</v>
      </c>
      <c r="AC595" s="42">
        <v>5.7238490286033121</v>
      </c>
      <c r="AD595" s="43">
        <v>152027.86264550631</v>
      </c>
      <c r="AE595" s="40">
        <v>1.8375519782371178E-3</v>
      </c>
      <c r="AF595" s="41">
        <v>0</v>
      </c>
      <c r="AG595" s="41">
        <v>-1.8375519782371178E-3</v>
      </c>
      <c r="AH595" s="42">
        <v>-6.7158488700000003</v>
      </c>
      <c r="AI595" s="43">
        <v>-178375.8</v>
      </c>
      <c r="AJ595" s="42">
        <v>-2.2422858472843563</v>
      </c>
      <c r="AK595" s="31">
        <v>-59556.065000912495</v>
      </c>
      <c r="AL595" s="44">
        <f>+$AL$6*W595/H595*10^6</f>
        <v>-590.66763927303373</v>
      </c>
      <c r="AM595" s="31">
        <v>766711.25</v>
      </c>
      <c r="AN595" s="45">
        <v>-7.7677306809978974E-2</v>
      </c>
      <c r="AR595" s="33"/>
    </row>
    <row r="596" spans="1:44">
      <c r="A596" s="6" t="s">
        <v>1313</v>
      </c>
      <c r="B596" s="6" t="s">
        <v>1725</v>
      </c>
      <c r="C596" s="119" t="s">
        <v>2763</v>
      </c>
      <c r="D596" s="30">
        <v>2344922</v>
      </c>
      <c r="E596" s="6" t="s">
        <v>815</v>
      </c>
      <c r="F596" s="31" t="s">
        <v>4552</v>
      </c>
      <c r="G596" s="6" t="s">
        <v>4200</v>
      </c>
      <c r="H596" s="32">
        <v>75.650000000000006</v>
      </c>
      <c r="I596" s="33">
        <v>39.03</v>
      </c>
      <c r="J596" s="33">
        <v>38.634999999999998</v>
      </c>
      <c r="K596" s="34">
        <v>1</v>
      </c>
      <c r="L596" s="34">
        <v>1</v>
      </c>
      <c r="M596" s="7">
        <v>0.53</v>
      </c>
      <c r="N596" s="7">
        <v>1</v>
      </c>
      <c r="O596" s="7">
        <v>0.47</v>
      </c>
      <c r="P596" s="7">
        <v>0</v>
      </c>
      <c r="Q596" s="35">
        <v>39.03</v>
      </c>
      <c r="R596" s="35">
        <v>38.634999999999998</v>
      </c>
      <c r="S596" s="35">
        <v>2952.6195000000002</v>
      </c>
      <c r="T596" s="35">
        <v>2922.7377500000002</v>
      </c>
      <c r="U596" s="36">
        <v>4.3064570902966092E-3</v>
      </c>
      <c r="V596" s="37">
        <v>4.264634632405763E-3</v>
      </c>
      <c r="W596" s="37">
        <v>-4.1822457890846286E-5</v>
      </c>
      <c r="X596" s="38">
        <v>-1.1756573644660178</v>
      </c>
      <c r="Y596" s="39">
        <v>-15540.745068949342</v>
      </c>
      <c r="Z596" s="40">
        <v>4.8880139271419475E-3</v>
      </c>
      <c r="AA596" s="41">
        <v>8.4981916524828685E-3</v>
      </c>
      <c r="AB596" s="41">
        <v>3.610177725340921E-3</v>
      </c>
      <c r="AC596" s="42">
        <v>12.713706636803241</v>
      </c>
      <c r="AD596" s="43">
        <v>168059.5721983244</v>
      </c>
      <c r="AE596" s="40">
        <v>3.7970302740106933E-3</v>
      </c>
      <c r="AF596" s="41">
        <v>0</v>
      </c>
      <c r="AG596" s="41">
        <v>-3.7970302740106933E-3</v>
      </c>
      <c r="AH596" s="42">
        <v>-13.877311650000001</v>
      </c>
      <c r="AI596" s="43">
        <v>-183441</v>
      </c>
      <c r="AJ596" s="42">
        <v>-2.3392623776627772</v>
      </c>
      <c r="AK596" s="31">
        <v>-30922.172870624927</v>
      </c>
      <c r="AL596" s="44">
        <f>+$AL$6*W596/H596*10^6</f>
        <v>-276.42073952971765</v>
      </c>
      <c r="AM596" s="31">
        <v>653954.875</v>
      </c>
      <c r="AN596" s="45">
        <v>-4.728487247782185E-2</v>
      </c>
      <c r="AR596" s="33"/>
    </row>
    <row r="597" spans="1:44">
      <c r="A597" s="6" t="s">
        <v>1059</v>
      </c>
      <c r="B597" s="6" t="s">
        <v>1587</v>
      </c>
      <c r="C597" s="119" t="s">
        <v>2444</v>
      </c>
      <c r="D597" s="30">
        <v>2170309</v>
      </c>
      <c r="E597" s="6" t="s">
        <v>3937</v>
      </c>
      <c r="F597" s="31" t="s">
        <v>4552</v>
      </c>
      <c r="G597" s="6" t="s">
        <v>4202</v>
      </c>
      <c r="H597" s="32">
        <v>169.59</v>
      </c>
      <c r="I597" s="33">
        <v>18.920999999999999</v>
      </c>
      <c r="J597" s="33">
        <v>18.925999999999998</v>
      </c>
      <c r="K597" s="34">
        <v>1</v>
      </c>
      <c r="L597" s="34">
        <v>1</v>
      </c>
      <c r="M597" s="7">
        <v>1</v>
      </c>
      <c r="N597" s="7">
        <v>1</v>
      </c>
      <c r="O597" s="7">
        <v>0</v>
      </c>
      <c r="P597" s="7">
        <v>0</v>
      </c>
      <c r="Q597" s="35">
        <v>18.920999999999999</v>
      </c>
      <c r="R597" s="35">
        <v>18.925999999999998</v>
      </c>
      <c r="S597" s="35">
        <v>3208.8123900000001</v>
      </c>
      <c r="T597" s="35">
        <v>3209.6603399999999</v>
      </c>
      <c r="U597" s="36">
        <v>4.6801197608926943E-3</v>
      </c>
      <c r="V597" s="37">
        <v>4.6832900571470203E-3</v>
      </c>
      <c r="W597" s="37">
        <v>3.1702962543260146E-6</v>
      </c>
      <c r="X597" s="38">
        <v>8.9119155757538149E-2</v>
      </c>
      <c r="Y597" s="39">
        <v>525.49770480298457</v>
      </c>
      <c r="Z597" s="40">
        <v>1.0022900229431154E-2</v>
      </c>
      <c r="AA597" s="41">
        <v>9.3324516401423023E-3</v>
      </c>
      <c r="AB597" s="41">
        <v>-6.9044858928885185E-4</v>
      </c>
      <c r="AC597" s="42">
        <v>-2.4315037873056955</v>
      </c>
      <c r="AD597" s="43">
        <v>-14337.542233066191</v>
      </c>
      <c r="AE597" s="40">
        <v>0</v>
      </c>
      <c r="AF597" s="41">
        <v>0</v>
      </c>
      <c r="AG597" s="41">
        <v>0</v>
      </c>
      <c r="AH597" s="42">
        <v>0</v>
      </c>
      <c r="AI597" s="43">
        <v>0</v>
      </c>
      <c r="AJ597" s="42">
        <v>-2.3423846315481573</v>
      </c>
      <c r="AK597" s="31">
        <v>-13812.044528263206</v>
      </c>
      <c r="AL597" s="44">
        <f>+$AL$6*W597/H597*10^6</f>
        <v>9.3469433761601941</v>
      </c>
      <c r="AM597" s="31">
        <v>405738.5</v>
      </c>
      <c r="AN597" s="45">
        <v>-3.4041740008067284E-2</v>
      </c>
      <c r="AR597" s="33"/>
    </row>
    <row r="598" spans="1:44">
      <c r="A598" s="6" t="s">
        <v>5657</v>
      </c>
      <c r="B598" s="6" t="s">
        <v>5711</v>
      </c>
      <c r="C598" s="119" t="s">
        <v>5732</v>
      </c>
      <c r="D598" s="30" t="s">
        <v>5690</v>
      </c>
      <c r="E598" s="6" t="s">
        <v>5677</v>
      </c>
      <c r="F598" s="31" t="s">
        <v>4548</v>
      </c>
      <c r="G598" s="6" t="s">
        <v>4200</v>
      </c>
      <c r="H598" s="32">
        <v>68.099999999999994</v>
      </c>
      <c r="I598" s="33">
        <v>37.506</v>
      </c>
      <c r="J598" s="33">
        <v>37.378</v>
      </c>
      <c r="K598" s="34">
        <v>1</v>
      </c>
      <c r="L598" s="34">
        <v>1</v>
      </c>
      <c r="M598" s="7">
        <v>1</v>
      </c>
      <c r="N598" s="7">
        <v>1</v>
      </c>
      <c r="O598" s="7">
        <v>0</v>
      </c>
      <c r="P598" s="7">
        <v>0</v>
      </c>
      <c r="Q598" s="35">
        <v>37.506</v>
      </c>
      <c r="R598" s="35">
        <v>37.378</v>
      </c>
      <c r="S598" s="35">
        <v>2554.1585999999998</v>
      </c>
      <c r="T598" s="35">
        <v>2545.4417999999996</v>
      </c>
      <c r="U598" s="36">
        <v>3.7252935614331809E-3</v>
      </c>
      <c r="V598" s="37">
        <v>3.7141133360505097E-3</v>
      </c>
      <c r="W598" s="37">
        <v>-1.1180225382671251E-5</v>
      </c>
      <c r="X598" s="38">
        <v>-0.31428364018758975</v>
      </c>
      <c r="Y598" s="39">
        <v>-4615.0314271305406</v>
      </c>
      <c r="Z598" s="40">
        <v>7.9780534685430938E-3</v>
      </c>
      <c r="AA598" s="41">
        <v>7.4011608659179098E-3</v>
      </c>
      <c r="AB598" s="41">
        <v>-5.7689260262518399E-4</v>
      </c>
      <c r="AC598" s="42">
        <v>-2.0316017295314404</v>
      </c>
      <c r="AD598" s="43">
        <v>-29832.624515880183</v>
      </c>
      <c r="AE598" s="40">
        <v>0</v>
      </c>
      <c r="AF598" s="41">
        <v>0</v>
      </c>
      <c r="AG598" s="41">
        <v>0</v>
      </c>
      <c r="AH598" s="42">
        <v>0</v>
      </c>
      <c r="AI598" s="43">
        <v>0</v>
      </c>
      <c r="AJ598" s="42">
        <v>-2.3458853697190301</v>
      </c>
      <c r="AK598" s="31">
        <v>-34447.655943010723</v>
      </c>
      <c r="AL598" s="44">
        <f>+$AL$6*W598/H598*10^6</f>
        <v>-82.086823661316089</v>
      </c>
      <c r="AM598" s="31">
        <v>157313.90625</v>
      </c>
      <c r="AN598" s="45">
        <v>-0.21897400404174835</v>
      </c>
      <c r="AR598" s="33"/>
    </row>
    <row r="599" spans="1:44">
      <c r="A599" s="6" t="s">
        <v>1333</v>
      </c>
      <c r="B599" s="6" t="s">
        <v>1744</v>
      </c>
      <c r="C599" s="119" t="s">
        <v>2780</v>
      </c>
      <c r="D599" s="30">
        <v>2516613</v>
      </c>
      <c r="E599" s="6" t="s">
        <v>833</v>
      </c>
      <c r="F599" s="31" t="s">
        <v>4555</v>
      </c>
      <c r="G599" s="6" t="s">
        <v>4200</v>
      </c>
      <c r="H599" s="32">
        <v>89.12</v>
      </c>
      <c r="I599" s="33">
        <v>12.73</v>
      </c>
      <c r="J599" s="33">
        <v>12.201000000000001</v>
      </c>
      <c r="K599" s="34">
        <v>1</v>
      </c>
      <c r="L599" s="34">
        <v>1</v>
      </c>
      <c r="M599" s="7">
        <v>0.47</v>
      </c>
      <c r="N599" s="7">
        <v>0.61</v>
      </c>
      <c r="O599" s="7">
        <v>0.53</v>
      </c>
      <c r="P599" s="7">
        <v>0.39</v>
      </c>
      <c r="Q599" s="35">
        <v>12.73</v>
      </c>
      <c r="R599" s="35">
        <v>12.201000000000001</v>
      </c>
      <c r="S599" s="35">
        <v>1134.4976000000001</v>
      </c>
      <c r="T599" s="35">
        <v>1087.35312</v>
      </c>
      <c r="U599" s="36">
        <v>1.6546883990451483E-3</v>
      </c>
      <c r="V599" s="37">
        <v>1.586582228667782E-3</v>
      </c>
      <c r="W599" s="37">
        <v>-6.8106170377366364E-5</v>
      </c>
      <c r="X599" s="38">
        <v>-1.9145101652969323</v>
      </c>
      <c r="Y599" s="39">
        <v>-21482.385158179222</v>
      </c>
      <c r="Z599" s="40">
        <v>1.6655225642545823E-3</v>
      </c>
      <c r="AA599" s="41">
        <v>1.9285775730949427E-3</v>
      </c>
      <c r="AB599" s="41">
        <v>2.630550088403604E-4</v>
      </c>
      <c r="AC599" s="42">
        <v>0.92638215239727628</v>
      </c>
      <c r="AD599" s="43">
        <v>10394.7728051759</v>
      </c>
      <c r="AE599" s="40">
        <v>1.6451979865178075E-3</v>
      </c>
      <c r="AF599" s="41">
        <v>1.242076371524741E-3</v>
      </c>
      <c r="AG599" s="41">
        <v>-4.0312161499306645E-4</v>
      </c>
      <c r="AH599" s="42">
        <v>-1.4733209588558422</v>
      </c>
      <c r="AI599" s="43">
        <v>-16531.877904576326</v>
      </c>
      <c r="AJ599" s="42">
        <v>-2.4614489717554981</v>
      </c>
      <c r="AK599" s="31">
        <v>-27619.490257579648</v>
      </c>
      <c r="AL599" s="44">
        <f>+$AL$6*W599/H599*10^6</f>
        <v>-382.10373865219009</v>
      </c>
      <c r="AM599" s="31">
        <v>109841.6015625</v>
      </c>
      <c r="AN599" s="45">
        <v>-0.25144835713146557</v>
      </c>
      <c r="AR599" s="33"/>
    </row>
    <row r="600" spans="1:44">
      <c r="A600" s="6" t="s">
        <v>1346</v>
      </c>
      <c r="B600" s="6" t="s">
        <v>1757</v>
      </c>
      <c r="C600" s="119" t="s">
        <v>2793</v>
      </c>
      <c r="D600" s="30">
        <v>2307787</v>
      </c>
      <c r="E600" s="6" t="s">
        <v>6279</v>
      </c>
      <c r="F600" s="31" t="s">
        <v>4540</v>
      </c>
      <c r="G600" s="6" t="s">
        <v>4200</v>
      </c>
      <c r="H600" s="32">
        <v>62.24</v>
      </c>
      <c r="I600" s="33">
        <v>28.815999999999999</v>
      </c>
      <c r="J600" s="33">
        <v>27.646000000000001</v>
      </c>
      <c r="K600" s="34">
        <v>1</v>
      </c>
      <c r="L600" s="34">
        <v>1</v>
      </c>
      <c r="M600" s="7">
        <v>0</v>
      </c>
      <c r="N600" s="7">
        <v>0</v>
      </c>
      <c r="O600" s="7">
        <v>1</v>
      </c>
      <c r="P600" s="7">
        <v>1</v>
      </c>
      <c r="Q600" s="35">
        <v>28.815999999999999</v>
      </c>
      <c r="R600" s="35">
        <v>27.646000000000001</v>
      </c>
      <c r="S600" s="35">
        <v>1793.50784</v>
      </c>
      <c r="T600" s="35">
        <v>1720.68704</v>
      </c>
      <c r="U600" s="36">
        <v>2.6158685716430969E-3</v>
      </c>
      <c r="V600" s="37">
        <v>2.5106944823618743E-3</v>
      </c>
      <c r="W600" s="37">
        <v>-1.0517408928122259E-4</v>
      </c>
      <c r="X600" s="38">
        <v>-2.9565142473737507</v>
      </c>
      <c r="Y600" s="39">
        <v>-47501.835594051263</v>
      </c>
      <c r="Z600" s="40">
        <v>0</v>
      </c>
      <c r="AA600" s="41">
        <v>0</v>
      </c>
      <c r="AB600" s="41">
        <v>0</v>
      </c>
      <c r="AC600" s="42">
        <v>0</v>
      </c>
      <c r="AD600" s="43">
        <v>0</v>
      </c>
      <c r="AE600" s="40">
        <v>4.9072930960338606E-3</v>
      </c>
      <c r="AF600" s="41">
        <v>5.0398194215307618E-3</v>
      </c>
      <c r="AG600" s="41">
        <v>1.3252632549690113E-4</v>
      </c>
      <c r="AH600" s="42">
        <v>0.48435461084887282</v>
      </c>
      <c r="AI600" s="43">
        <v>7782.0470894741775</v>
      </c>
      <c r="AJ600" s="42">
        <v>-2.4721596365248777</v>
      </c>
      <c r="AK600" s="31">
        <v>-39719.788504577082</v>
      </c>
      <c r="AL600" s="44">
        <f>+$AL$6*W600/H600*10^6</f>
        <v>-844.90752957280358</v>
      </c>
      <c r="AM600" s="31">
        <v>151178.40625</v>
      </c>
      <c r="AN600" s="45">
        <v>-0.26273453656399476</v>
      </c>
      <c r="AR600" s="33"/>
    </row>
    <row r="601" spans="1:44">
      <c r="A601" s="6" t="s">
        <v>1454</v>
      </c>
      <c r="B601" s="6" t="s">
        <v>2263</v>
      </c>
      <c r="C601" s="119" t="s">
        <v>2901</v>
      </c>
      <c r="D601" s="30">
        <v>2821113</v>
      </c>
      <c r="E601" s="6" t="s">
        <v>932</v>
      </c>
      <c r="F601" s="31" t="s">
        <v>4552</v>
      </c>
      <c r="G601" s="6" t="s">
        <v>4200</v>
      </c>
      <c r="H601" s="32">
        <v>27.72</v>
      </c>
      <c r="I601" s="33">
        <v>54.076000000000001</v>
      </c>
      <c r="J601" s="33">
        <v>53.018999999999998</v>
      </c>
      <c r="K601" s="34">
        <v>0.95</v>
      </c>
      <c r="L601" s="34">
        <v>0.95</v>
      </c>
      <c r="M601" s="7">
        <v>1</v>
      </c>
      <c r="N601" s="7">
        <v>1</v>
      </c>
      <c r="O601" s="7">
        <v>0</v>
      </c>
      <c r="P601" s="7">
        <v>0</v>
      </c>
      <c r="Q601" s="35">
        <v>51.372199999999999</v>
      </c>
      <c r="R601" s="35">
        <v>50.368049999999997</v>
      </c>
      <c r="S601" s="35">
        <v>1424.037384</v>
      </c>
      <c r="T601" s="35">
        <v>1396.2023459999998</v>
      </c>
      <c r="U601" s="36">
        <v>2.0769882096810083E-3</v>
      </c>
      <c r="V601" s="37">
        <v>2.0372313179989453E-3</v>
      </c>
      <c r="W601" s="37">
        <v>-3.9756891682062988E-5</v>
      </c>
      <c r="X601" s="38">
        <v>-1.117592911834224</v>
      </c>
      <c r="Y601" s="39">
        <v>-40317.204611624249</v>
      </c>
      <c r="Z601" s="40">
        <v>4.448058311945168E-3</v>
      </c>
      <c r="AA601" s="41">
        <v>4.0596167486987829E-3</v>
      </c>
      <c r="AB601" s="41">
        <v>-3.8844156324638508E-4</v>
      </c>
      <c r="AC601" s="42">
        <v>-1.3679470808294985</v>
      </c>
      <c r="AD601" s="43">
        <v>-49348.740289664449</v>
      </c>
      <c r="AE601" s="40">
        <v>0</v>
      </c>
      <c r="AF601" s="41">
        <v>0</v>
      </c>
      <c r="AG601" s="41">
        <v>0</v>
      </c>
      <c r="AH601" s="42">
        <v>0</v>
      </c>
      <c r="AI601" s="43">
        <v>0</v>
      </c>
      <c r="AJ601" s="42">
        <v>-2.4855399926637225</v>
      </c>
      <c r="AK601" s="31">
        <v>-89665.944901288691</v>
      </c>
      <c r="AL601" s="44">
        <f>+$AL$6*W601/H601*10^6</f>
        <v>-717.11565083086214</v>
      </c>
      <c r="AM601" s="31">
        <v>688310.25</v>
      </c>
      <c r="AN601" s="45">
        <v>-0.13026966386348118</v>
      </c>
      <c r="AR601" s="33"/>
    </row>
    <row r="602" spans="1:44">
      <c r="A602" s="6" t="s">
        <v>1030</v>
      </c>
      <c r="B602" s="6" t="s">
        <v>1558</v>
      </c>
      <c r="C602" s="119" t="s">
        <v>2415</v>
      </c>
      <c r="D602" s="30">
        <v>2942605</v>
      </c>
      <c r="E602" s="6" t="s">
        <v>3909</v>
      </c>
      <c r="F602" s="31" t="s">
        <v>4545</v>
      </c>
      <c r="G602" s="6" t="s">
        <v>4200</v>
      </c>
      <c r="H602" s="32">
        <v>34.17</v>
      </c>
      <c r="I602" s="33">
        <v>64.433000000000007</v>
      </c>
      <c r="J602" s="33">
        <v>62.238999999999997</v>
      </c>
      <c r="K602" s="34">
        <v>0.92</v>
      </c>
      <c r="L602" s="34">
        <v>0.92</v>
      </c>
      <c r="M602" s="7">
        <v>0</v>
      </c>
      <c r="N602" s="7">
        <v>0.44</v>
      </c>
      <c r="O602" s="7">
        <v>1</v>
      </c>
      <c r="P602" s="7">
        <v>0.56000000000000005</v>
      </c>
      <c r="Q602" s="35">
        <v>59.278360000000006</v>
      </c>
      <c r="R602" s="35">
        <v>57.259880000000003</v>
      </c>
      <c r="S602" s="35">
        <v>2025.5415612000004</v>
      </c>
      <c r="T602" s="35">
        <v>1956.5700996000003</v>
      </c>
      <c r="U602" s="36">
        <v>2.9542945909285649E-3</v>
      </c>
      <c r="V602" s="37">
        <v>2.8548769411431982E-3</v>
      </c>
      <c r="W602" s="37">
        <v>-9.9417649785366654E-5</v>
      </c>
      <c r="X602" s="38">
        <v>-2.7946968691587011</v>
      </c>
      <c r="Y602" s="39">
        <v>-81788.02660692716</v>
      </c>
      <c r="Z602" s="40">
        <v>0</v>
      </c>
      <c r="AA602" s="41">
        <v>2.5031378140868269E-3</v>
      </c>
      <c r="AB602" s="41">
        <v>2.5031378140868269E-3</v>
      </c>
      <c r="AC602" s="42">
        <v>8.8151227615209962</v>
      </c>
      <c r="AD602" s="43">
        <v>257978.4243933566</v>
      </c>
      <c r="AE602" s="40">
        <v>5.5421704312184151E-3</v>
      </c>
      <c r="AF602" s="41">
        <v>3.2091981078838467E-3</v>
      </c>
      <c r="AG602" s="41">
        <v>-2.3329723233345683E-3</v>
      </c>
      <c r="AH602" s="42">
        <v>-8.5265014143648621</v>
      </c>
      <c r="AI602" s="43">
        <v>-249531.79439171383</v>
      </c>
      <c r="AJ602" s="42">
        <v>-2.5060755220025666</v>
      </c>
      <c r="AK602" s="31">
        <v>-73341.39660528439</v>
      </c>
      <c r="AL602" s="44">
        <f>+$AL$6*W602/H602*10^6</f>
        <v>-1454.7505090044872</v>
      </c>
      <c r="AM602" s="31">
        <v>306560.9375</v>
      </c>
      <c r="AN602" s="45">
        <v>-0.2392392103292168</v>
      </c>
      <c r="AR602" s="33"/>
    </row>
    <row r="603" spans="1:44">
      <c r="A603" s="6" t="s">
        <v>4837</v>
      </c>
      <c r="B603" s="6" t="s">
        <v>4800</v>
      </c>
      <c r="C603" s="119" t="s">
        <v>4920</v>
      </c>
      <c r="D603" s="30">
        <v>2553911</v>
      </c>
      <c r="E603" s="6" t="s">
        <v>4872</v>
      </c>
      <c r="F603" s="31" t="s">
        <v>4557</v>
      </c>
      <c r="G603" s="6" t="s">
        <v>4200</v>
      </c>
      <c r="H603" s="32">
        <v>32.18</v>
      </c>
      <c r="I603" s="33">
        <v>65.263999999999996</v>
      </c>
      <c r="J603" s="33">
        <v>64.227000000000004</v>
      </c>
      <c r="K603" s="34">
        <v>0.88</v>
      </c>
      <c r="L603" s="34">
        <v>0.88</v>
      </c>
      <c r="M603" s="7">
        <v>1</v>
      </c>
      <c r="N603" s="7">
        <v>0.56000000000000005</v>
      </c>
      <c r="O603" s="7">
        <v>0</v>
      </c>
      <c r="P603" s="7">
        <v>0.44</v>
      </c>
      <c r="Q603" s="35">
        <v>57.432319999999997</v>
      </c>
      <c r="R603" s="35">
        <v>56.519760000000005</v>
      </c>
      <c r="S603" s="35">
        <v>1848.1720575999998</v>
      </c>
      <c r="T603" s="35">
        <v>1818.8058768000001</v>
      </c>
      <c r="U603" s="36">
        <v>2.6955974725289158E-3</v>
      </c>
      <c r="V603" s="37">
        <v>2.6538619593305655E-3</v>
      </c>
      <c r="W603" s="37">
        <v>-4.1735513198350345E-5</v>
      </c>
      <c r="X603" s="38">
        <v>-1.1732132907986865</v>
      </c>
      <c r="Y603" s="39">
        <v>-36457.839987529107</v>
      </c>
      <c r="Z603" s="40">
        <v>5.7728660603143852E-3</v>
      </c>
      <c r="AA603" s="41">
        <v>2.9614953018062555E-3</v>
      </c>
      <c r="AB603" s="41">
        <v>-2.8113707585081297E-3</v>
      </c>
      <c r="AC603" s="42">
        <v>-9.9006048428222595</v>
      </c>
      <c r="AD603" s="43">
        <v>-307663.29530212114</v>
      </c>
      <c r="AE603" s="40">
        <v>0</v>
      </c>
      <c r="AF603" s="41">
        <v>2.3439703480488861E-3</v>
      </c>
      <c r="AG603" s="41">
        <v>2.3439703480488861E-3</v>
      </c>
      <c r="AH603" s="42">
        <v>8.5666967790264614</v>
      </c>
      <c r="AI603" s="43">
        <v>266211.8327851604</v>
      </c>
      <c r="AJ603" s="42">
        <v>-2.507121354594485</v>
      </c>
      <c r="AK603" s="31">
        <v>-77909.302504489839</v>
      </c>
      <c r="AL603" s="44">
        <f>+$AL$6*W603/H603*10^6</f>
        <v>-648.4697513727524</v>
      </c>
      <c r="AM603" s="31">
        <v>461965.5</v>
      </c>
      <c r="AN603" s="45">
        <v>-0.16864744770873547</v>
      </c>
      <c r="AR603" s="33"/>
    </row>
    <row r="604" spans="1:44">
      <c r="A604" s="6" t="s">
        <v>1467</v>
      </c>
      <c r="B604" s="6" t="s">
        <v>2276</v>
      </c>
      <c r="C604" s="119" t="s">
        <v>2912</v>
      </c>
      <c r="D604" s="30">
        <v>2858876</v>
      </c>
      <c r="E604" s="6" t="s">
        <v>943</v>
      </c>
      <c r="F604" s="31" t="s">
        <v>4556</v>
      </c>
      <c r="G604" s="6" t="s">
        <v>4200</v>
      </c>
      <c r="H604" s="32">
        <v>13.5</v>
      </c>
      <c r="I604" s="33">
        <v>187.70599999999999</v>
      </c>
      <c r="J604" s="33">
        <v>181.27199999999999</v>
      </c>
      <c r="K604" s="34">
        <v>1</v>
      </c>
      <c r="L604" s="34">
        <v>1</v>
      </c>
      <c r="M604" s="7">
        <v>0</v>
      </c>
      <c r="N604" s="7">
        <v>0</v>
      </c>
      <c r="O604" s="7">
        <v>1</v>
      </c>
      <c r="P604" s="7">
        <v>1</v>
      </c>
      <c r="Q604" s="35">
        <v>187.70599999999999</v>
      </c>
      <c r="R604" s="35">
        <v>181.27199999999999</v>
      </c>
      <c r="S604" s="35">
        <v>2534.0309999999999</v>
      </c>
      <c r="T604" s="35">
        <v>2447.172</v>
      </c>
      <c r="U604" s="36">
        <v>3.6959370372584089E-3</v>
      </c>
      <c r="V604" s="37">
        <v>3.5707255851653726E-3</v>
      </c>
      <c r="W604" s="37">
        <v>-1.2521145209303626E-4</v>
      </c>
      <c r="X604" s="38">
        <v>-3.5197779660119184</v>
      </c>
      <c r="Y604" s="39">
        <v>-260724.29377866062</v>
      </c>
      <c r="Z604" s="40">
        <v>0</v>
      </c>
      <c r="AA604" s="41">
        <v>0</v>
      </c>
      <c r="AB604" s="41">
        <v>0</v>
      </c>
      <c r="AC604" s="42">
        <v>0</v>
      </c>
      <c r="AD604" s="43">
        <v>0</v>
      </c>
      <c r="AE604" s="40">
        <v>6.9334700156291366E-3</v>
      </c>
      <c r="AF604" s="41">
        <v>7.1676630826639325E-3</v>
      </c>
      <c r="AG604" s="41">
        <v>2.3419306703479584E-4</v>
      </c>
      <c r="AH604" s="42">
        <v>0.85592422050360795</v>
      </c>
      <c r="AI604" s="43">
        <v>63401.79411137836</v>
      </c>
      <c r="AJ604" s="42">
        <v>-2.6638537455083107</v>
      </c>
      <c r="AK604" s="31">
        <v>-197322.49966728227</v>
      </c>
      <c r="AL604" s="44">
        <f>+$AL$6*W604/H604*10^6</f>
        <v>-4637.4611886309722</v>
      </c>
      <c r="AM604" s="31">
        <v>4526445.5</v>
      </c>
      <c r="AN604" s="45">
        <v>-4.359325648950866E-2</v>
      </c>
      <c r="AR604" s="33"/>
    </row>
    <row r="605" spans="1:44">
      <c r="A605" s="6" t="s">
        <v>6183</v>
      </c>
      <c r="B605" s="6" t="s">
        <v>6137</v>
      </c>
      <c r="C605" s="119" t="s">
        <v>6231</v>
      </c>
      <c r="D605" s="30">
        <v>2501578</v>
      </c>
      <c r="E605" s="6" t="s">
        <v>6315</v>
      </c>
      <c r="F605" s="31" t="s">
        <v>4541</v>
      </c>
      <c r="G605" s="6" t="s">
        <v>4200</v>
      </c>
      <c r="H605" s="32">
        <v>54.1</v>
      </c>
      <c r="I605" s="33">
        <v>20.780999999999999</v>
      </c>
      <c r="J605" s="33">
        <v>20.023</v>
      </c>
      <c r="K605" s="34">
        <v>0.91</v>
      </c>
      <c r="L605" s="34">
        <v>0.91</v>
      </c>
      <c r="M605" s="7">
        <v>1</v>
      </c>
      <c r="N605" s="7">
        <v>1</v>
      </c>
      <c r="O605" s="7">
        <v>0</v>
      </c>
      <c r="P605" s="7">
        <v>0</v>
      </c>
      <c r="Q605" s="35">
        <v>18.910709999999998</v>
      </c>
      <c r="R605" s="35">
        <v>18.220929999999999</v>
      </c>
      <c r="S605" s="35">
        <v>1023.0694109999999</v>
      </c>
      <c r="T605" s="35">
        <v>985.75231299999996</v>
      </c>
      <c r="U605" s="36">
        <v>1.4921680625852823E-3</v>
      </c>
      <c r="V605" s="37">
        <v>1.4383341279914303E-3</v>
      </c>
      <c r="W605" s="37">
        <v>-5.3833934593852054E-5</v>
      </c>
      <c r="X605" s="38">
        <v>-1.5133080372422703</v>
      </c>
      <c r="Y605" s="39">
        <v>-27972.422130171351</v>
      </c>
      <c r="Z605" s="40">
        <v>3.1956130143949912E-3</v>
      </c>
      <c r="AA605" s="41">
        <v>2.8661867038027203E-3</v>
      </c>
      <c r="AB605" s="41">
        <v>-3.2942631059227094E-4</v>
      </c>
      <c r="AC605" s="42">
        <v>-1.1601172545927922</v>
      </c>
      <c r="AD605" s="43">
        <v>-21443.941859386177</v>
      </c>
      <c r="AE605" s="40">
        <v>0</v>
      </c>
      <c r="AF605" s="41">
        <v>0</v>
      </c>
      <c r="AG605" s="41">
        <v>0</v>
      </c>
      <c r="AH605" s="42">
        <v>0</v>
      </c>
      <c r="AI605" s="43">
        <v>0</v>
      </c>
      <c r="AJ605" s="42">
        <v>-2.6734252918350627</v>
      </c>
      <c r="AK605" s="31">
        <v>-49416.363989557532</v>
      </c>
      <c r="AL605" s="44">
        <f>+$AL$6*W605/H605*10^6</f>
        <v>-497.54098515574907</v>
      </c>
      <c r="AM605" s="31">
        <v>290650.5</v>
      </c>
      <c r="AN605" s="45">
        <v>-0.17001988295068315</v>
      </c>
      <c r="AR605" s="33"/>
    </row>
    <row r="606" spans="1:44">
      <c r="A606" s="6" t="s">
        <v>5481</v>
      </c>
      <c r="B606" s="6" t="s">
        <v>5452</v>
      </c>
      <c r="C606" s="119" t="s">
        <v>5461</v>
      </c>
      <c r="D606" s="30" t="s">
        <v>5472</v>
      </c>
      <c r="E606" s="6" t="s">
        <v>5443</v>
      </c>
      <c r="F606" s="31" t="s">
        <v>4539</v>
      </c>
      <c r="G606" s="6" t="s">
        <v>4200</v>
      </c>
      <c r="H606" s="32">
        <v>19.32</v>
      </c>
      <c r="I606" s="33">
        <v>69.328999999999994</v>
      </c>
      <c r="J606" s="33">
        <v>66.216999999999999</v>
      </c>
      <c r="K606" s="34">
        <v>1</v>
      </c>
      <c r="L606" s="34">
        <v>1</v>
      </c>
      <c r="M606" s="7">
        <v>0.47</v>
      </c>
      <c r="N606" s="7">
        <v>0</v>
      </c>
      <c r="O606" s="7">
        <v>0.53</v>
      </c>
      <c r="P606" s="7">
        <v>1</v>
      </c>
      <c r="Q606" s="35">
        <v>69.328999999999994</v>
      </c>
      <c r="R606" s="35">
        <v>66.216999999999999</v>
      </c>
      <c r="S606" s="35">
        <v>1339.4362799999999</v>
      </c>
      <c r="T606" s="35">
        <v>1279.3124399999999</v>
      </c>
      <c r="U606" s="36">
        <v>1.9535957359241556E-3</v>
      </c>
      <c r="V606" s="37">
        <v>1.866674537355094E-3</v>
      </c>
      <c r="W606" s="37">
        <v>-8.6921198569061588E-5</v>
      </c>
      <c r="X606" s="38">
        <v>-2.4434132372764408</v>
      </c>
      <c r="Y606" s="39">
        <v>-126470.66445530231</v>
      </c>
      <c r="Z606" s="40">
        <v>1.9663870137065233E-3</v>
      </c>
      <c r="AA606" s="41">
        <v>0</v>
      </c>
      <c r="AB606" s="41">
        <v>-1.9663870137065233E-3</v>
      </c>
      <c r="AC606" s="42">
        <v>-6.924885567599997</v>
      </c>
      <c r="AD606" s="43">
        <v>-358430.92999999982</v>
      </c>
      <c r="AE606" s="40">
        <v>1.9423909499014383E-3</v>
      </c>
      <c r="AF606" s="41">
        <v>3.7470519225378178E-3</v>
      </c>
      <c r="AG606" s="41">
        <v>1.8046609726363795E-3</v>
      </c>
      <c r="AH606" s="42">
        <v>6.5956394688984332</v>
      </c>
      <c r="AI606" s="43">
        <v>341389.20646472223</v>
      </c>
      <c r="AJ606" s="42">
        <v>-2.7726593359780054</v>
      </c>
      <c r="AK606" s="31">
        <v>-143512.38799057988</v>
      </c>
      <c r="AL606" s="44">
        <f>+$AL$6*W606/H606*10^6</f>
        <v>-2249.5134205243676</v>
      </c>
      <c r="AM606" s="31">
        <v>432181.25</v>
      </c>
      <c r="AN606" s="45">
        <v>-0.33206528045948286</v>
      </c>
      <c r="AR606" s="33"/>
    </row>
    <row r="607" spans="1:44">
      <c r="A607" s="6" t="s">
        <v>1417</v>
      </c>
      <c r="B607" s="6" t="s">
        <v>2226</v>
      </c>
      <c r="C607" s="119" t="s">
        <v>2864</v>
      </c>
      <c r="D607" s="30">
        <v>2696117</v>
      </c>
      <c r="E607" s="6" t="s">
        <v>897</v>
      </c>
      <c r="F607" s="31" t="s">
        <v>4552</v>
      </c>
      <c r="G607" s="6" t="s">
        <v>4200</v>
      </c>
      <c r="H607" s="32">
        <v>54.11</v>
      </c>
      <c r="I607" s="33">
        <v>40.926000000000002</v>
      </c>
      <c r="J607" s="33">
        <v>40.156999999999996</v>
      </c>
      <c r="K607" s="34">
        <v>0.74</v>
      </c>
      <c r="L607" s="34">
        <v>0.74</v>
      </c>
      <c r="M607" s="7">
        <v>1</v>
      </c>
      <c r="N607" s="7">
        <v>1</v>
      </c>
      <c r="O607" s="7">
        <v>0</v>
      </c>
      <c r="P607" s="7">
        <v>0</v>
      </c>
      <c r="Q607" s="35">
        <v>30.285240000000002</v>
      </c>
      <c r="R607" s="35">
        <v>29.716179999999998</v>
      </c>
      <c r="S607" s="35">
        <v>1638.7343364000001</v>
      </c>
      <c r="T607" s="35">
        <v>1607.9424998</v>
      </c>
      <c r="U607" s="36">
        <v>2.3901281902738527E-3</v>
      </c>
      <c r="V607" s="37">
        <v>2.3461863013758849E-3</v>
      </c>
      <c r="W607" s="37">
        <v>-4.3941888897967851E-5</v>
      </c>
      <c r="X607" s="38">
        <v>-1.2352359927356267</v>
      </c>
      <c r="Y607" s="39">
        <v>-22828.238638618124</v>
      </c>
      <c r="Z607" s="40">
        <v>5.1186759336466761E-3</v>
      </c>
      <c r="AA607" s="41">
        <v>4.6752752721221039E-3</v>
      </c>
      <c r="AB607" s="41">
        <v>-4.4340066152457214E-4</v>
      </c>
      <c r="AC607" s="42">
        <v>-1.5614926361154573</v>
      </c>
      <c r="AD607" s="43">
        <v>-28857.746001024898</v>
      </c>
      <c r="AE607" s="40">
        <v>0</v>
      </c>
      <c r="AF607" s="41">
        <v>0</v>
      </c>
      <c r="AG607" s="41">
        <v>0</v>
      </c>
      <c r="AH607" s="42">
        <v>0</v>
      </c>
      <c r="AI607" s="43">
        <v>0</v>
      </c>
      <c r="AJ607" s="42">
        <v>-2.796728628851084</v>
      </c>
      <c r="AK607" s="31">
        <v>-51685.984639643022</v>
      </c>
      <c r="AL607" s="44">
        <f>+$AL$6*W607/H607*10^6</f>
        <v>-406.04221860994136</v>
      </c>
      <c r="AM607" s="31">
        <v>249455.5</v>
      </c>
      <c r="AN607" s="45">
        <v>-0.20719520972535391</v>
      </c>
      <c r="AR607" s="33"/>
    </row>
    <row r="608" spans="1:44">
      <c r="A608" s="6" t="s">
        <v>4315</v>
      </c>
      <c r="B608" s="6" t="s">
        <v>1652</v>
      </c>
      <c r="C608" s="119" t="s">
        <v>2512</v>
      </c>
      <c r="D608" s="30">
        <v>2474164</v>
      </c>
      <c r="E608" s="6" t="s">
        <v>4002</v>
      </c>
      <c r="F608" s="31" t="s">
        <v>4555</v>
      </c>
      <c r="G608" s="6" t="s">
        <v>4200</v>
      </c>
      <c r="H608" s="32">
        <v>44.63</v>
      </c>
      <c r="I608" s="33">
        <v>67.031999999999996</v>
      </c>
      <c r="J608" s="33">
        <v>64.748000000000005</v>
      </c>
      <c r="K608" s="34">
        <v>1</v>
      </c>
      <c r="L608" s="34">
        <v>1</v>
      </c>
      <c r="M608" s="7">
        <v>0</v>
      </c>
      <c r="N608" s="7">
        <v>0</v>
      </c>
      <c r="O608" s="7">
        <v>1</v>
      </c>
      <c r="P608" s="7">
        <v>1</v>
      </c>
      <c r="Q608" s="35">
        <v>67.031999999999996</v>
      </c>
      <c r="R608" s="35">
        <v>64.748000000000005</v>
      </c>
      <c r="S608" s="35">
        <v>2991.63816</v>
      </c>
      <c r="T608" s="35">
        <v>2889.7032400000003</v>
      </c>
      <c r="U608" s="36">
        <v>4.3633666192795587E-3</v>
      </c>
      <c r="V608" s="37">
        <v>4.2164332104990066E-3</v>
      </c>
      <c r="W608" s="37">
        <v>-1.4693340878055208E-4</v>
      </c>
      <c r="X608" s="38">
        <v>-4.1303967492728439</v>
      </c>
      <c r="Y608" s="39">
        <v>-92547.540875483843</v>
      </c>
      <c r="Z608" s="40">
        <v>0</v>
      </c>
      <c r="AA608" s="41">
        <v>0</v>
      </c>
      <c r="AB608" s="41">
        <v>0</v>
      </c>
      <c r="AC608" s="42">
        <v>0</v>
      </c>
      <c r="AD608" s="43">
        <v>0</v>
      </c>
      <c r="AE608" s="40">
        <v>8.185548432506122E-3</v>
      </c>
      <c r="AF608" s="41">
        <v>8.4638183312012224E-3</v>
      </c>
      <c r="AG608" s="41">
        <v>2.7826989869510037E-4</v>
      </c>
      <c r="AH608" s="42">
        <v>1.0170153589338913</v>
      </c>
      <c r="AI608" s="43">
        <v>22787.706899706278</v>
      </c>
      <c r="AJ608" s="42">
        <v>-3.1133813903389527</v>
      </c>
      <c r="AK608" s="31">
        <v>-69759.833975777568</v>
      </c>
      <c r="AL608" s="44">
        <f>+$AL$6*W608/H608*10^6</f>
        <v>-1646.1282632820084</v>
      </c>
      <c r="AM608" s="31">
        <v>272414.3125</v>
      </c>
      <c r="AN608" s="45">
        <v>-0.25607991494858617</v>
      </c>
      <c r="AR608" s="33"/>
    </row>
    <row r="609" spans="1:44">
      <c r="A609" s="6" t="s">
        <v>5946</v>
      </c>
      <c r="B609" s="6" t="s">
        <v>5956</v>
      </c>
      <c r="C609" s="119" t="s">
        <v>5978</v>
      </c>
      <c r="D609" s="30">
        <v>2062161</v>
      </c>
      <c r="E609" s="6" t="s">
        <v>5968</v>
      </c>
      <c r="F609" s="31" t="s">
        <v>4547</v>
      </c>
      <c r="G609" s="6" t="s">
        <v>4200</v>
      </c>
      <c r="H609" s="32">
        <v>30.42</v>
      </c>
      <c r="I609" s="33">
        <v>17.21</v>
      </c>
      <c r="J609" s="33">
        <v>14.96</v>
      </c>
      <c r="K609" s="34">
        <v>1</v>
      </c>
      <c r="L609" s="34">
        <v>1</v>
      </c>
      <c r="M609" s="7">
        <v>0</v>
      </c>
      <c r="N609" s="7">
        <v>0.49</v>
      </c>
      <c r="O609" s="7">
        <v>1</v>
      </c>
      <c r="P609" s="7">
        <v>0.51</v>
      </c>
      <c r="Q609" s="35">
        <v>17.21</v>
      </c>
      <c r="R609" s="35">
        <v>14.96</v>
      </c>
      <c r="S609" s="35">
        <v>523.52820000000008</v>
      </c>
      <c r="T609" s="35">
        <v>455.08320000000003</v>
      </c>
      <c r="U609" s="36">
        <v>7.6357679303419264E-4</v>
      </c>
      <c r="V609" s="37">
        <v>6.6402248212178402E-4</v>
      </c>
      <c r="W609" s="37">
        <v>-9.9554310912408628E-5</v>
      </c>
      <c r="X609" s="38">
        <v>-2.7985385051730751</v>
      </c>
      <c r="Y609" s="39">
        <v>-91996.663549410747</v>
      </c>
      <c r="Z609" s="40">
        <v>0</v>
      </c>
      <c r="AA609" s="41">
        <v>6.4837096082203879E-4</v>
      </c>
      <c r="AB609" s="41">
        <v>6.4837096082203879E-4</v>
      </c>
      <c r="AC609" s="42">
        <v>2.2833219898987704</v>
      </c>
      <c r="AD609" s="43">
        <v>75059.894473989829</v>
      </c>
      <c r="AE609" s="40">
        <v>1.4324477786721212E-3</v>
      </c>
      <c r="AF609" s="41">
        <v>6.7978889780207082E-4</v>
      </c>
      <c r="AG609" s="41">
        <v>-7.5265888087005042E-4</v>
      </c>
      <c r="AH609" s="42">
        <v>-2.7508028912662019</v>
      </c>
      <c r="AI609" s="43">
        <v>-90427.445472261723</v>
      </c>
      <c r="AJ609" s="42">
        <v>-3.2660194065405066</v>
      </c>
      <c r="AK609" s="31">
        <v>-107364.21454768264</v>
      </c>
      <c r="AL609" s="44">
        <f>+$AL$6*W609/H609*10^6</f>
        <v>-1636.329896653659</v>
      </c>
      <c r="AM609" s="31">
        <v>109730.453125</v>
      </c>
      <c r="AN609" s="45">
        <v>-0.97843589896943339</v>
      </c>
      <c r="AR609" s="33"/>
    </row>
    <row r="610" spans="1:44">
      <c r="A610" s="6" t="s">
        <v>1090</v>
      </c>
      <c r="B610" s="6" t="s">
        <v>1618</v>
      </c>
      <c r="C610" s="119" t="s">
        <v>2475</v>
      </c>
      <c r="D610" s="30">
        <v>2176608</v>
      </c>
      <c r="E610" s="6" t="s">
        <v>3966</v>
      </c>
      <c r="F610" s="31" t="s">
        <v>4556</v>
      </c>
      <c r="G610" s="6" t="s">
        <v>4200</v>
      </c>
      <c r="H610" s="32">
        <v>27.65</v>
      </c>
      <c r="I610" s="33">
        <v>56.823</v>
      </c>
      <c r="J610" s="33">
        <v>54.491</v>
      </c>
      <c r="K610" s="34">
        <v>0.93</v>
      </c>
      <c r="L610" s="34">
        <v>0.93</v>
      </c>
      <c r="M610" s="7">
        <v>0.69</v>
      </c>
      <c r="N610" s="7">
        <v>0.42</v>
      </c>
      <c r="O610" s="7">
        <v>0.31</v>
      </c>
      <c r="P610" s="7">
        <v>0.57999999999999996</v>
      </c>
      <c r="Q610" s="35">
        <v>52.845390000000002</v>
      </c>
      <c r="R610" s="35">
        <v>50.676630000000003</v>
      </c>
      <c r="S610" s="35">
        <v>1461.1750334999999</v>
      </c>
      <c r="T610" s="35">
        <v>1401.2088195000001</v>
      </c>
      <c r="U610" s="36">
        <v>2.1311542456386471E-3</v>
      </c>
      <c r="V610" s="37">
        <v>2.0445363799308012E-3</v>
      </c>
      <c r="W610" s="37">
        <v>-8.6617865707845892E-5</v>
      </c>
      <c r="X610" s="38">
        <v>-2.4348863469367212</v>
      </c>
      <c r="Y610" s="39">
        <v>-88060.98903930276</v>
      </c>
      <c r="Z610" s="40">
        <v>3.149201249864687E-3</v>
      </c>
      <c r="AA610" s="41">
        <v>1.7111529281644633E-3</v>
      </c>
      <c r="AB610" s="41">
        <v>-1.4380483217002237E-3</v>
      </c>
      <c r="AC610" s="42">
        <v>-5.0642726986293667</v>
      </c>
      <c r="AD610" s="43">
        <v>-183156.33629762629</v>
      </c>
      <c r="AE610" s="40">
        <v>1.2393747817335409E-3</v>
      </c>
      <c r="AF610" s="41">
        <v>2.3803671264003064E-3</v>
      </c>
      <c r="AG610" s="41">
        <v>1.1409923446667656E-3</v>
      </c>
      <c r="AH610" s="42">
        <v>4.1700764056537336</v>
      </c>
      <c r="AI610" s="43">
        <v>150816.50653358895</v>
      </c>
      <c r="AJ610" s="42">
        <v>-3.3290826399123548</v>
      </c>
      <c r="AK610" s="31">
        <v>-120400.81880334011</v>
      </c>
      <c r="AL610" s="44">
        <f>+$AL$6*W610/H610*10^6</f>
        <v>-1566.3266854945009</v>
      </c>
      <c r="AM610" s="31">
        <v>210672.15625</v>
      </c>
      <c r="AN610" s="45">
        <v>-0.57150798162649985</v>
      </c>
      <c r="AR610" s="33"/>
    </row>
    <row r="611" spans="1:44">
      <c r="A611" s="6" t="s">
        <v>1339</v>
      </c>
      <c r="B611" s="6" t="s">
        <v>1750</v>
      </c>
      <c r="C611" s="119" t="s">
        <v>2786</v>
      </c>
      <c r="D611" s="30">
        <v>2239471</v>
      </c>
      <c r="E611" s="6" t="s">
        <v>838</v>
      </c>
      <c r="F611" s="31" t="s">
        <v>4542</v>
      </c>
      <c r="G611" s="6" t="s">
        <v>4200</v>
      </c>
      <c r="H611" s="32">
        <v>42.38</v>
      </c>
      <c r="I611" s="33">
        <v>75.093999999999994</v>
      </c>
      <c r="J611" s="33">
        <v>74.632000000000005</v>
      </c>
      <c r="K611" s="34">
        <v>1</v>
      </c>
      <c r="L611" s="34">
        <v>1</v>
      </c>
      <c r="M611" s="7">
        <v>1</v>
      </c>
      <c r="N611" s="7">
        <v>1</v>
      </c>
      <c r="O611" s="7">
        <v>0</v>
      </c>
      <c r="P611" s="7">
        <v>0</v>
      </c>
      <c r="Q611" s="35">
        <v>75.093999999999994</v>
      </c>
      <c r="R611" s="35">
        <v>74.632000000000005</v>
      </c>
      <c r="S611" s="35">
        <v>3182.4837199999997</v>
      </c>
      <c r="T611" s="35">
        <v>3162.9041600000005</v>
      </c>
      <c r="U611" s="36">
        <v>4.6417188468570111E-3</v>
      </c>
      <c r="V611" s="37">
        <v>4.6150670273842594E-3</v>
      </c>
      <c r="W611" s="37">
        <v>-2.6651819472751741E-5</v>
      </c>
      <c r="X611" s="38">
        <v>-0.74920053530420005</v>
      </c>
      <c r="Y611" s="39">
        <v>-17678.162701845213</v>
      </c>
      <c r="Z611" s="40">
        <v>9.9406611950126848E-3</v>
      </c>
      <c r="AA611" s="41">
        <v>9.1965027413476765E-3</v>
      </c>
      <c r="AB611" s="41">
        <v>-7.4415845366500831E-4</v>
      </c>
      <c r="AC611" s="42">
        <v>-2.6206500042323038</v>
      </c>
      <c r="AD611" s="43">
        <v>-61836.951492031701</v>
      </c>
      <c r="AE611" s="40">
        <v>0</v>
      </c>
      <c r="AF611" s="41">
        <v>0</v>
      </c>
      <c r="AG611" s="41">
        <v>0</v>
      </c>
      <c r="AH611" s="42">
        <v>0</v>
      </c>
      <c r="AI611" s="43">
        <v>0</v>
      </c>
      <c r="AJ611" s="42">
        <v>-3.3698505395365039</v>
      </c>
      <c r="AK611" s="31">
        <v>-79515.114193876914</v>
      </c>
      <c r="AL611" s="44">
        <f>+$AL$6*W611/H611*10^6</f>
        <v>-314.43864408626405</v>
      </c>
      <c r="AM611" s="31">
        <v>371287.9375</v>
      </c>
      <c r="AN611" s="45">
        <v>-0.2141602410497834</v>
      </c>
      <c r="AR611" s="33"/>
    </row>
    <row r="612" spans="1:44">
      <c r="A612" s="6" t="s">
        <v>3589</v>
      </c>
      <c r="B612" s="6" t="s">
        <v>371</v>
      </c>
      <c r="C612" s="119" t="s">
        <v>3754</v>
      </c>
      <c r="D612" s="30" t="s">
        <v>504</v>
      </c>
      <c r="E612" s="6" t="s">
        <v>2686</v>
      </c>
      <c r="F612" s="31" t="s">
        <v>4540</v>
      </c>
      <c r="G612" s="6" t="s">
        <v>4200</v>
      </c>
      <c r="H612" s="32">
        <v>25.42</v>
      </c>
      <c r="I612" s="33">
        <v>54.768000000000001</v>
      </c>
      <c r="J612" s="33">
        <v>52.411999999999999</v>
      </c>
      <c r="K612" s="34">
        <v>0.91</v>
      </c>
      <c r="L612" s="34">
        <v>0.91</v>
      </c>
      <c r="M612" s="7">
        <v>1</v>
      </c>
      <c r="N612" s="7">
        <v>0.51</v>
      </c>
      <c r="O612" s="7">
        <v>0</v>
      </c>
      <c r="P612" s="7">
        <v>0.49</v>
      </c>
      <c r="Q612" s="35">
        <v>49.838880000000003</v>
      </c>
      <c r="R612" s="35">
        <v>47.694920000000003</v>
      </c>
      <c r="S612" s="35">
        <v>1266.9043296000002</v>
      </c>
      <c r="T612" s="35">
        <v>1212.4048664000002</v>
      </c>
      <c r="U612" s="36">
        <v>1.8478063742833754E-3</v>
      </c>
      <c r="V612" s="37">
        <v>1.7690481404794946E-3</v>
      </c>
      <c r="W612" s="37">
        <v>-7.8758233803880723E-5</v>
      </c>
      <c r="X612" s="38">
        <v>-2.2139468183703923</v>
      </c>
      <c r="Y612" s="39">
        <v>-87094.682075939898</v>
      </c>
      <c r="Z612" s="40">
        <v>3.957244660170103E-3</v>
      </c>
      <c r="AA612" s="41">
        <v>1.7978544078016392E-3</v>
      </c>
      <c r="AB612" s="41">
        <v>-2.1593902523684635E-3</v>
      </c>
      <c r="AC612" s="42">
        <v>-7.6045713733920408</v>
      </c>
      <c r="AD612" s="43">
        <v>-299157.01704925415</v>
      </c>
      <c r="AE612" s="40">
        <v>0</v>
      </c>
      <c r="AF612" s="41">
        <v>1.7400304126752493E-3</v>
      </c>
      <c r="AG612" s="41">
        <v>1.7400304126752493E-3</v>
      </c>
      <c r="AH612" s="42">
        <v>6.3594289680674123</v>
      </c>
      <c r="AI612" s="43">
        <v>250174.23163129078</v>
      </c>
      <c r="AJ612" s="42">
        <v>-3.4590892236950204</v>
      </c>
      <c r="AK612" s="31">
        <v>-136077.46749390327</v>
      </c>
      <c r="AL612" s="44">
        <f>+$AL$6*W612/H612*10^6</f>
        <v>-1549.1391385499749</v>
      </c>
      <c r="AM612" s="31">
        <v>364482.25</v>
      </c>
      <c r="AN612" s="45">
        <v>-0.37334456614527395</v>
      </c>
      <c r="AR612" s="33"/>
    </row>
    <row r="613" spans="1:44">
      <c r="A613" s="6" t="s">
        <v>723</v>
      </c>
      <c r="B613" s="6" t="s">
        <v>696</v>
      </c>
      <c r="C613" s="119" t="s">
        <v>710</v>
      </c>
      <c r="D613" s="30" t="s">
        <v>721</v>
      </c>
      <c r="E613" s="6" t="s">
        <v>685</v>
      </c>
      <c r="F613" s="31" t="s">
        <v>4558</v>
      </c>
      <c r="G613" s="6" t="s">
        <v>4200</v>
      </c>
      <c r="H613" s="32">
        <v>142.55000000000001</v>
      </c>
      <c r="I613" s="33">
        <v>17.859000000000002</v>
      </c>
      <c r="J613" s="33">
        <v>17.484000000000002</v>
      </c>
      <c r="K613" s="34">
        <v>0.78</v>
      </c>
      <c r="L613" s="34">
        <v>0.78</v>
      </c>
      <c r="M613" s="7">
        <v>1</v>
      </c>
      <c r="N613" s="7">
        <v>1</v>
      </c>
      <c r="O613" s="7">
        <v>0</v>
      </c>
      <c r="P613" s="7">
        <v>0</v>
      </c>
      <c r="Q613" s="35">
        <v>13.930020000000003</v>
      </c>
      <c r="R613" s="35">
        <v>13.637520000000002</v>
      </c>
      <c r="S613" s="35">
        <v>1985.7243510000005</v>
      </c>
      <c r="T613" s="35">
        <v>1944.0284760000004</v>
      </c>
      <c r="U613" s="36">
        <v>2.8962203598325432E-3</v>
      </c>
      <c r="V613" s="37">
        <v>2.8365771664367067E-3</v>
      </c>
      <c r="W613" s="37">
        <v>-5.964319339583652E-5</v>
      </c>
      <c r="X613" s="38">
        <v>-1.6766102016073372</v>
      </c>
      <c r="Y613" s="39">
        <v>-11761.55876259093</v>
      </c>
      <c r="Z613" s="40">
        <v>6.2025181388759643E-3</v>
      </c>
      <c r="AA613" s="41">
        <v>5.6524833837494296E-3</v>
      </c>
      <c r="AB613" s="41">
        <v>-5.5003475512653468E-4</v>
      </c>
      <c r="AC613" s="42">
        <v>-1.9370183544258335</v>
      </c>
      <c r="AD613" s="43">
        <v>-13588.343419332397</v>
      </c>
      <c r="AE613" s="40">
        <v>0</v>
      </c>
      <c r="AF613" s="41">
        <v>0</v>
      </c>
      <c r="AG613" s="41">
        <v>0</v>
      </c>
      <c r="AH613" s="42">
        <v>0</v>
      </c>
      <c r="AI613" s="43">
        <v>0</v>
      </c>
      <c r="AJ613" s="42">
        <v>-3.6136285560331709</v>
      </c>
      <c r="AK613" s="31">
        <v>-25349.902181923328</v>
      </c>
      <c r="AL613" s="44">
        <f>+$AL$6*W613/H613*10^6</f>
        <v>-209.2009589471642</v>
      </c>
      <c r="AM613" s="31">
        <v>137678.84375</v>
      </c>
      <c r="AN613" s="45">
        <v>-0.18412343895009889</v>
      </c>
      <c r="AR613" s="33"/>
    </row>
    <row r="614" spans="1:44">
      <c r="A614" s="6" t="s">
        <v>1113</v>
      </c>
      <c r="B614" s="6" t="s">
        <v>1639</v>
      </c>
      <c r="C614" s="119" t="s">
        <v>2499</v>
      </c>
      <c r="D614" s="30">
        <v>2456957</v>
      </c>
      <c r="E614" s="6" t="s">
        <v>3989</v>
      </c>
      <c r="F614" s="31" t="s">
        <v>4552</v>
      </c>
      <c r="G614" s="6" t="s">
        <v>4200</v>
      </c>
      <c r="H614" s="32">
        <v>99.28</v>
      </c>
      <c r="I614" s="33">
        <v>19.861999999999998</v>
      </c>
      <c r="J614" s="33">
        <v>18.954999999999998</v>
      </c>
      <c r="K614" s="34">
        <v>0.87</v>
      </c>
      <c r="L614" s="34">
        <v>0.87</v>
      </c>
      <c r="M614" s="7">
        <v>0.39</v>
      </c>
      <c r="N614" s="7">
        <v>0.56000000000000005</v>
      </c>
      <c r="O614" s="7">
        <v>0.61</v>
      </c>
      <c r="P614" s="7">
        <v>0.44</v>
      </c>
      <c r="Q614" s="35">
        <v>17.27994</v>
      </c>
      <c r="R614" s="35">
        <v>16.490849999999998</v>
      </c>
      <c r="S614" s="35">
        <v>1715.5524432</v>
      </c>
      <c r="T614" s="35">
        <v>1637.2115879999999</v>
      </c>
      <c r="U614" s="36">
        <v>2.5021690003721475E-3</v>
      </c>
      <c r="V614" s="37">
        <v>2.388893508752482E-3</v>
      </c>
      <c r="W614" s="37">
        <v>-1.1327549161966547E-4</v>
      </c>
      <c r="X614" s="38">
        <v>-3.1842501051406669</v>
      </c>
      <c r="Y614" s="39">
        <v>-32073.429745574806</v>
      </c>
      <c r="Z614" s="40">
        <v>2.08986237455119E-3</v>
      </c>
      <c r="AA614" s="41">
        <v>2.6658119416544642E-3</v>
      </c>
      <c r="AB614" s="41">
        <v>5.7594956710327414E-4</v>
      </c>
      <c r="AC614" s="42">
        <v>2.0282807082727117</v>
      </c>
      <c r="AD614" s="43">
        <v>20429.902379862124</v>
      </c>
      <c r="AE614" s="40">
        <v>2.8633375713839216E-3</v>
      </c>
      <c r="AF614" s="41">
        <v>2.1099422784502126E-3</v>
      </c>
      <c r="AG614" s="41">
        <v>-7.5339529293370899E-4</v>
      </c>
      <c r="AH614" s="42">
        <v>-2.7534943156091045</v>
      </c>
      <c r="AI614" s="43">
        <v>-27734.632510164229</v>
      </c>
      <c r="AJ614" s="42">
        <v>-3.9094637124770597</v>
      </c>
      <c r="AK614" s="31">
        <v>-39378.159875876911</v>
      </c>
      <c r="AL614" s="44">
        <f>+$AL$6*W614/H614*10^6</f>
        <v>-570.4849497364296</v>
      </c>
      <c r="AM614" s="31">
        <v>206704.15625</v>
      </c>
      <c r="AN614" s="45">
        <v>-0.19050492544644665</v>
      </c>
      <c r="AR614" s="33"/>
    </row>
    <row r="615" spans="1:44">
      <c r="A615" s="6" t="s">
        <v>5953</v>
      </c>
      <c r="B615" s="6" t="s">
        <v>5965</v>
      </c>
      <c r="C615" s="119" t="s">
        <v>5985</v>
      </c>
      <c r="D615" s="30" t="s">
        <v>5989</v>
      </c>
      <c r="E615" s="6" t="s">
        <v>5975</v>
      </c>
      <c r="F615" s="31" t="s">
        <v>4550</v>
      </c>
      <c r="G615" s="6" t="s">
        <v>4200</v>
      </c>
      <c r="H615" s="32">
        <v>70.430000000000007</v>
      </c>
      <c r="I615" s="33">
        <v>19.856999999999999</v>
      </c>
      <c r="J615" s="33">
        <v>18.914000000000001</v>
      </c>
      <c r="K615" s="34">
        <v>1</v>
      </c>
      <c r="L615" s="34">
        <v>1</v>
      </c>
      <c r="M615" s="7">
        <v>0.66</v>
      </c>
      <c r="N615" s="7">
        <v>1</v>
      </c>
      <c r="O615" s="7">
        <v>0.34</v>
      </c>
      <c r="P615" s="7">
        <v>0</v>
      </c>
      <c r="Q615" s="35">
        <v>19.856999999999999</v>
      </c>
      <c r="R615" s="35">
        <v>18.914000000000001</v>
      </c>
      <c r="S615" s="35">
        <v>1398.5285100000001</v>
      </c>
      <c r="T615" s="35">
        <v>1332.1130200000002</v>
      </c>
      <c r="U615" s="36">
        <v>2.0397829852005825E-3</v>
      </c>
      <c r="V615" s="37">
        <v>1.9437170917474998E-3</v>
      </c>
      <c r="W615" s="37">
        <v>-9.6065893453082781E-5</v>
      </c>
      <c r="X615" s="38">
        <v>-2.7004767488054298</v>
      </c>
      <c r="Y615" s="39">
        <v>-38342.705506253435</v>
      </c>
      <c r="Z615" s="40">
        <v>2.8831307702821816E-3</v>
      </c>
      <c r="AA615" s="41">
        <v>3.8732697611093387E-3</v>
      </c>
      <c r="AB615" s="41">
        <v>9.9013899082715708E-4</v>
      </c>
      <c r="AC615" s="42">
        <v>3.4869022017048015</v>
      </c>
      <c r="AD615" s="43">
        <v>49508.763335294636</v>
      </c>
      <c r="AE615" s="40">
        <v>1.3010349386529795E-3</v>
      </c>
      <c r="AF615" s="41">
        <v>0</v>
      </c>
      <c r="AG615" s="41">
        <v>-1.3010349386529795E-3</v>
      </c>
      <c r="AH615" s="42">
        <v>-4.7549969340000011</v>
      </c>
      <c r="AI615" s="43">
        <v>-67513.800000000017</v>
      </c>
      <c r="AJ615" s="42">
        <v>-3.9685714811006294</v>
      </c>
      <c r="AK615" s="31">
        <v>-56347.742170958816</v>
      </c>
      <c r="AL615" s="44">
        <f>+$AL$6*W615/H615*10^6</f>
        <v>-681.99555198837686</v>
      </c>
      <c r="AM615" s="31">
        <v>559821.375</v>
      </c>
      <c r="AN615" s="45">
        <v>-0.10065307379690319</v>
      </c>
      <c r="AR615" s="33"/>
    </row>
    <row r="616" spans="1:44">
      <c r="A616" s="6" t="s">
        <v>1026</v>
      </c>
      <c r="B616" s="6" t="s">
        <v>5712</v>
      </c>
      <c r="C616" s="119" t="s">
        <v>2410</v>
      </c>
      <c r="D616" s="30">
        <v>2658720</v>
      </c>
      <c r="E616" s="6" t="s">
        <v>3904</v>
      </c>
      <c r="F616" s="31" t="s">
        <v>4554</v>
      </c>
      <c r="G616" s="6" t="s">
        <v>4200</v>
      </c>
      <c r="H616" s="32">
        <v>31.99</v>
      </c>
      <c r="I616" s="33">
        <v>54.475999999999999</v>
      </c>
      <c r="J616" s="33">
        <v>52.347000000000001</v>
      </c>
      <c r="K616" s="34">
        <v>0.9</v>
      </c>
      <c r="L616" s="34">
        <v>0.9</v>
      </c>
      <c r="M616" s="7">
        <v>1</v>
      </c>
      <c r="N616" s="7">
        <v>1</v>
      </c>
      <c r="O616" s="7">
        <v>0</v>
      </c>
      <c r="P616" s="7">
        <v>0</v>
      </c>
      <c r="Q616" s="35">
        <v>49.028399999999998</v>
      </c>
      <c r="R616" s="35">
        <v>47.112300000000005</v>
      </c>
      <c r="S616" s="35">
        <v>1568.418516</v>
      </c>
      <c r="T616" s="35">
        <v>1507.1224770000001</v>
      </c>
      <c r="U616" s="36">
        <v>2.2875711004349476E-3</v>
      </c>
      <c r="V616" s="37">
        <v>2.1990774610863933E-3</v>
      </c>
      <c r="W616" s="37">
        <v>-8.8493639348554386E-5</v>
      </c>
      <c r="X616" s="38">
        <v>-2.4876156030824448</v>
      </c>
      <c r="Y616" s="39">
        <v>-77762.288311423719</v>
      </c>
      <c r="Z616" s="40">
        <v>4.8990406397241785E-3</v>
      </c>
      <c r="AA616" s="41">
        <v>4.3821296157380884E-3</v>
      </c>
      <c r="AB616" s="41">
        <v>-5.1691102398609013E-4</v>
      </c>
      <c r="AC616" s="42">
        <v>-1.8203688616654217</v>
      </c>
      <c r="AD616" s="43">
        <v>-56904.309523770607</v>
      </c>
      <c r="AE616" s="40">
        <v>0</v>
      </c>
      <c r="AF616" s="41">
        <v>0</v>
      </c>
      <c r="AG616" s="41">
        <v>0</v>
      </c>
      <c r="AH616" s="42">
        <v>0</v>
      </c>
      <c r="AI616" s="43">
        <v>0</v>
      </c>
      <c r="AJ616" s="42">
        <v>-4.3079844647478662</v>
      </c>
      <c r="AK616" s="31">
        <v>-134666.59783519432</v>
      </c>
      <c r="AL616" s="44">
        <f>+$AL$6*W616/H616*10^6</f>
        <v>-1383.145347742332</v>
      </c>
      <c r="AM616" s="31">
        <v>354544.84375</v>
      </c>
      <c r="AN616" s="45">
        <v>-0.37982952004275006</v>
      </c>
      <c r="AR616" s="33"/>
    </row>
    <row r="617" spans="1:44">
      <c r="A617" s="6" t="s">
        <v>5387</v>
      </c>
      <c r="B617" s="6" t="s">
        <v>5388</v>
      </c>
      <c r="C617" s="119" t="s">
        <v>5390</v>
      </c>
      <c r="D617" s="30" t="s">
        <v>5467</v>
      </c>
      <c r="E617" s="6" t="s">
        <v>5389</v>
      </c>
      <c r="F617" s="31" t="s">
        <v>4555</v>
      </c>
      <c r="G617" s="6" t="s">
        <v>4200</v>
      </c>
      <c r="H617" s="32">
        <v>60.14</v>
      </c>
      <c r="I617" s="33">
        <v>46.53</v>
      </c>
      <c r="J617" s="33">
        <v>45.357999999999997</v>
      </c>
      <c r="K617" s="34">
        <v>1</v>
      </c>
      <c r="L617" s="34">
        <v>1</v>
      </c>
      <c r="M617" s="7">
        <v>1</v>
      </c>
      <c r="N617" s="7">
        <v>0</v>
      </c>
      <c r="O617" s="7">
        <v>0</v>
      </c>
      <c r="P617" s="7">
        <v>1</v>
      </c>
      <c r="Q617" s="35">
        <v>46.53</v>
      </c>
      <c r="R617" s="35">
        <v>45.357999999999997</v>
      </c>
      <c r="S617" s="35">
        <v>2798.3142000000003</v>
      </c>
      <c r="T617" s="35">
        <v>2727.8301199999996</v>
      </c>
      <c r="U617" s="36">
        <v>4.0813995936380167E-3</v>
      </c>
      <c r="V617" s="37">
        <v>3.9802403760212718E-3</v>
      </c>
      <c r="W617" s="37">
        <v>-1.0115921761674491E-4</v>
      </c>
      <c r="X617" s="38">
        <v>-2.843653509919049</v>
      </c>
      <c r="Y617" s="39">
        <v>-47283.896074477037</v>
      </c>
      <c r="Z617" s="40">
        <v>8.74068678013315E-3</v>
      </c>
      <c r="AA617" s="41">
        <v>0</v>
      </c>
      <c r="AB617" s="41">
        <v>-8.74068678013315E-3</v>
      </c>
      <c r="AC617" s="42">
        <v>-30.781456199999997</v>
      </c>
      <c r="AD617" s="43">
        <v>-511829.99999999988</v>
      </c>
      <c r="AE617" s="40">
        <v>0</v>
      </c>
      <c r="AF617" s="41">
        <v>7.9896988225195125E-3</v>
      </c>
      <c r="AG617" s="41">
        <v>7.9896988225195125E-3</v>
      </c>
      <c r="AH617" s="42">
        <v>29.200594293030669</v>
      </c>
      <c r="AI617" s="43">
        <v>485543.63639891369</v>
      </c>
      <c r="AJ617" s="42">
        <v>-4.4245154168883758</v>
      </c>
      <c r="AK617" s="31">
        <v>-73570.259675563197</v>
      </c>
      <c r="AL617" s="44">
        <f>+$AL$6*W617/H617*10^6</f>
        <v>-841.03107429950865</v>
      </c>
      <c r="AM617" s="31">
        <v>236811.15625</v>
      </c>
      <c r="AN617" s="45">
        <v>-0.31067058174360479</v>
      </c>
      <c r="AR617" s="33"/>
    </row>
    <row r="618" spans="1:44">
      <c r="A618" s="6" t="s">
        <v>1351</v>
      </c>
      <c r="B618" s="6" t="s">
        <v>1762</v>
      </c>
      <c r="C618" s="119" t="s">
        <v>2798</v>
      </c>
      <c r="D618" s="30">
        <v>2018669</v>
      </c>
      <c r="E618" s="6" t="s">
        <v>848</v>
      </c>
      <c r="F618" s="31" t="s">
        <v>4542</v>
      </c>
      <c r="G618" s="6" t="s">
        <v>4200</v>
      </c>
      <c r="H618" s="32">
        <v>53.27</v>
      </c>
      <c r="I618" s="33">
        <v>66.994</v>
      </c>
      <c r="J618" s="33">
        <v>65.86</v>
      </c>
      <c r="K618" s="34">
        <v>1</v>
      </c>
      <c r="L618" s="34">
        <v>1</v>
      </c>
      <c r="M618" s="7">
        <v>1</v>
      </c>
      <c r="N618" s="7">
        <v>1</v>
      </c>
      <c r="O618" s="7">
        <v>0</v>
      </c>
      <c r="P618" s="7">
        <v>0</v>
      </c>
      <c r="Q618" s="35">
        <v>66.994</v>
      </c>
      <c r="R618" s="35">
        <v>65.86</v>
      </c>
      <c r="S618" s="35">
        <v>3568.7703800000004</v>
      </c>
      <c r="T618" s="35">
        <v>3508.3622</v>
      </c>
      <c r="U618" s="36">
        <v>5.205125992899364E-3</v>
      </c>
      <c r="V618" s="37">
        <v>5.1191328887250564E-3</v>
      </c>
      <c r="W618" s="37">
        <v>-8.5993104174307555E-5</v>
      </c>
      <c r="X618" s="38">
        <v>-2.4173238808603266</v>
      </c>
      <c r="Y618" s="39">
        <v>-45378.709984237401</v>
      </c>
      <c r="Z618" s="40">
        <v>1.1147248611966719E-2</v>
      </c>
      <c r="AA618" s="41">
        <v>1.0200961191925765E-2</v>
      </c>
      <c r="AB618" s="41">
        <v>-9.4628742004095392E-4</v>
      </c>
      <c r="AC618" s="42">
        <v>-3.3324732375500936</v>
      </c>
      <c r="AD618" s="43">
        <v>-62558.161020275824</v>
      </c>
      <c r="AE618" s="40">
        <v>0</v>
      </c>
      <c r="AF618" s="41">
        <v>0</v>
      </c>
      <c r="AG618" s="41">
        <v>0</v>
      </c>
      <c r="AH618" s="42">
        <v>0</v>
      </c>
      <c r="AI618" s="43">
        <v>0</v>
      </c>
      <c r="AJ618" s="42">
        <v>-5.7497971184104202</v>
      </c>
      <c r="AK618" s="31">
        <v>-107936.87100451323</v>
      </c>
      <c r="AL618" s="44">
        <f>+$AL$6*W618/H618*10^6</f>
        <v>-807.14383493812227</v>
      </c>
      <c r="AM618" s="31">
        <v>364469.25</v>
      </c>
      <c r="AN618" s="45">
        <v>-0.29614808657935676</v>
      </c>
      <c r="AR618" s="33"/>
    </row>
    <row r="619" spans="1:44">
      <c r="A619" s="6" t="s">
        <v>1476</v>
      </c>
      <c r="B619" s="6" t="s">
        <v>2285</v>
      </c>
      <c r="C619" s="119" t="s">
        <v>2921</v>
      </c>
      <c r="D619" s="30">
        <v>2503477</v>
      </c>
      <c r="E619" s="6" t="s">
        <v>952</v>
      </c>
      <c r="F619" s="31" t="s">
        <v>4555</v>
      </c>
      <c r="G619" s="6" t="s">
        <v>4200</v>
      </c>
      <c r="H619" s="32">
        <v>107.26</v>
      </c>
      <c r="I619" s="33">
        <v>37.53</v>
      </c>
      <c r="J619" s="33">
        <v>36.555</v>
      </c>
      <c r="K619" s="34">
        <v>1</v>
      </c>
      <c r="L619" s="34">
        <v>1</v>
      </c>
      <c r="M619" s="7">
        <v>0.55000000000000004</v>
      </c>
      <c r="N619" s="7">
        <v>1</v>
      </c>
      <c r="O619" s="7">
        <v>0.45</v>
      </c>
      <c r="P619" s="7">
        <v>0</v>
      </c>
      <c r="Q619" s="35">
        <v>37.53</v>
      </c>
      <c r="R619" s="35">
        <v>36.555</v>
      </c>
      <c r="S619" s="35">
        <v>4025.4678000000004</v>
      </c>
      <c r="T619" s="35">
        <v>3920.8893000000003</v>
      </c>
      <c r="U619" s="36">
        <v>5.8712287001663069E-3</v>
      </c>
      <c r="V619" s="37">
        <v>5.7210607755037854E-3</v>
      </c>
      <c r="W619" s="37">
        <v>-1.5016792466252156E-4</v>
      </c>
      <c r="X619" s="38">
        <v>-4.2213211618706028</v>
      </c>
      <c r="Y619" s="39">
        <v>-39355.968318763778</v>
      </c>
      <c r="Z619" s="40">
        <v>6.9155723295194742E-3</v>
      </c>
      <c r="AA619" s="41">
        <v>1.1400430544810049E-2</v>
      </c>
      <c r="AB619" s="41">
        <v>4.4848582152905749E-3</v>
      </c>
      <c r="AC619" s="42">
        <v>15.794006831471659</v>
      </c>
      <c r="AD619" s="43">
        <v>147249.73738086573</v>
      </c>
      <c r="AE619" s="40">
        <v>4.9564141601192982E-3</v>
      </c>
      <c r="AF619" s="41">
        <v>0</v>
      </c>
      <c r="AG619" s="41">
        <v>-4.9564141601192982E-3</v>
      </c>
      <c r="AH619" s="42">
        <v>-18.114605100000002</v>
      </c>
      <c r="AI619" s="43">
        <v>-168885</v>
      </c>
      <c r="AJ619" s="42">
        <v>-6.541919430398945</v>
      </c>
      <c r="AK619" s="31">
        <v>-60991.230937898043</v>
      </c>
      <c r="AL619" s="44">
        <f>+$AL$6*W619/H619*10^6</f>
        <v>-700.01829508913636</v>
      </c>
      <c r="AM619" s="31">
        <v>156021.75</v>
      </c>
      <c r="AN619" s="45">
        <v>-0.39091492652721843</v>
      </c>
      <c r="AR619" s="33"/>
    </row>
    <row r="620" spans="1:44">
      <c r="D620" s="30"/>
      <c r="I620" s="35"/>
      <c r="J620" s="35"/>
      <c r="K620" s="34"/>
      <c r="L620" s="34"/>
      <c r="M620" s="92"/>
      <c r="N620" s="92"/>
      <c r="O620" s="92"/>
      <c r="P620" s="92"/>
      <c r="Q620" s="35"/>
      <c r="R620" s="35"/>
      <c r="S620" s="35"/>
      <c r="T620" s="35"/>
      <c r="U620" s="40"/>
      <c r="V620" s="41"/>
      <c r="W620" s="41"/>
      <c r="X620" s="42"/>
      <c r="Y620" s="43"/>
      <c r="Z620" s="40"/>
      <c r="AA620" s="41"/>
      <c r="AB620" s="41"/>
      <c r="AC620" s="42"/>
      <c r="AD620" s="43"/>
      <c r="AE620" s="40"/>
      <c r="AF620" s="41"/>
      <c r="AG620" s="41"/>
      <c r="AH620" s="42"/>
      <c r="AI620" s="43"/>
      <c r="AJ620" s="42"/>
      <c r="AK620" s="31"/>
      <c r="AL620" s="31"/>
      <c r="AM620" s="31"/>
      <c r="AN620" s="45"/>
    </row>
    <row r="621" spans="1:44">
      <c r="A621" s="47"/>
      <c r="D621" s="30"/>
      <c r="I621" s="35"/>
      <c r="J621" s="35"/>
      <c r="K621" s="34"/>
      <c r="L621" s="34"/>
      <c r="M621" s="92"/>
      <c r="N621" s="92"/>
      <c r="O621" s="92"/>
      <c r="P621" s="92"/>
      <c r="Q621" s="35"/>
      <c r="R621" s="35"/>
      <c r="S621" s="35"/>
      <c r="T621" s="35"/>
      <c r="U621" s="40"/>
      <c r="V621" s="41"/>
      <c r="W621" s="41"/>
      <c r="X621" s="42"/>
      <c r="Y621" s="43"/>
      <c r="Z621" s="40"/>
      <c r="AA621" s="41"/>
      <c r="AB621" s="41"/>
      <c r="AC621" s="42"/>
      <c r="AD621" s="43"/>
      <c r="AE621" s="40"/>
      <c r="AF621" s="41"/>
      <c r="AG621" s="41"/>
      <c r="AH621" s="42"/>
      <c r="AI621" s="43"/>
      <c r="AJ621" s="42"/>
      <c r="AK621" s="31"/>
      <c r="AL621" s="31"/>
      <c r="AM621" s="31"/>
      <c r="AN621" s="45"/>
    </row>
    <row r="622" spans="1:44">
      <c r="A622" s="47" t="s">
        <v>6421</v>
      </c>
      <c r="D622" s="30"/>
      <c r="I622" s="35"/>
      <c r="J622" s="35"/>
      <c r="K622" s="34"/>
      <c r="L622" s="34"/>
      <c r="M622" s="92"/>
      <c r="N622" s="92"/>
      <c r="O622" s="92"/>
      <c r="P622" s="92"/>
      <c r="Q622" s="35"/>
      <c r="R622" s="35"/>
      <c r="S622" s="35"/>
      <c r="T622" s="35"/>
      <c r="U622" s="40"/>
      <c r="V622" s="41"/>
      <c r="W622" s="41"/>
      <c r="X622" s="42"/>
      <c r="Y622" s="43"/>
      <c r="Z622" s="40"/>
      <c r="AA622" s="41"/>
      <c r="AB622" s="41"/>
      <c r="AC622" s="42"/>
      <c r="AD622" s="43"/>
      <c r="AE622" s="40"/>
      <c r="AF622" s="41"/>
      <c r="AG622" s="41"/>
      <c r="AH622" s="42"/>
      <c r="AI622" s="43"/>
      <c r="AJ622" s="42"/>
      <c r="AK622" s="31"/>
      <c r="AL622" s="31"/>
      <c r="AM622" s="31"/>
      <c r="AN622" s="45"/>
    </row>
    <row r="623" spans="1:44">
      <c r="A623" s="47" t="s">
        <v>5562</v>
      </c>
      <c r="D623" s="30"/>
      <c r="I623" s="35"/>
      <c r="J623" s="35"/>
      <c r="K623" s="34"/>
      <c r="L623" s="34"/>
      <c r="M623" s="92"/>
      <c r="N623" s="92"/>
      <c r="O623" s="92"/>
      <c r="P623" s="92"/>
      <c r="Q623" s="35"/>
      <c r="R623" s="35"/>
      <c r="S623" s="35"/>
      <c r="T623" s="35"/>
      <c r="U623" s="40"/>
      <c r="V623" s="41"/>
      <c r="W623" s="41"/>
      <c r="X623" s="42"/>
      <c r="Y623" s="43"/>
      <c r="Z623" s="40"/>
      <c r="AA623" s="41"/>
      <c r="AB623" s="41"/>
      <c r="AC623" s="42"/>
      <c r="AD623" s="43"/>
      <c r="AE623" s="40"/>
      <c r="AF623" s="41"/>
      <c r="AG623" s="41"/>
      <c r="AH623" s="42"/>
      <c r="AI623" s="43"/>
      <c r="AJ623" s="42"/>
      <c r="AK623" s="31"/>
      <c r="AL623" s="31"/>
      <c r="AM623" s="31"/>
      <c r="AN623" s="45"/>
    </row>
    <row r="624" spans="1:44">
      <c r="D624" s="30"/>
      <c r="I624" s="35"/>
      <c r="J624" s="35"/>
      <c r="K624" s="34"/>
      <c r="L624" s="34"/>
      <c r="M624" s="92"/>
      <c r="N624" s="92"/>
      <c r="O624" s="92"/>
      <c r="P624" s="92"/>
      <c r="Q624" s="35"/>
      <c r="R624" s="35"/>
      <c r="S624" s="35"/>
      <c r="T624" s="35"/>
      <c r="U624" s="40"/>
      <c r="V624" s="41"/>
      <c r="W624" s="41"/>
      <c r="X624" s="42"/>
      <c r="Y624" s="43"/>
      <c r="Z624" s="40"/>
      <c r="AA624" s="41"/>
      <c r="AB624" s="41"/>
      <c r="AC624" s="42"/>
      <c r="AD624" s="43"/>
      <c r="AE624" s="40"/>
      <c r="AF624" s="41"/>
      <c r="AG624" s="41"/>
      <c r="AH624" s="42"/>
      <c r="AI624" s="43"/>
      <c r="AJ624" s="42"/>
      <c r="AK624" s="31"/>
      <c r="AL624" s="31"/>
      <c r="AM624" s="31"/>
      <c r="AN624" s="45"/>
    </row>
    <row r="625" spans="4:40">
      <c r="D625" s="30"/>
      <c r="I625" s="35"/>
      <c r="J625" s="35"/>
      <c r="K625" s="34"/>
      <c r="L625" s="34"/>
      <c r="M625" s="92"/>
      <c r="N625" s="92"/>
      <c r="O625" s="92"/>
      <c r="P625" s="92"/>
      <c r="Q625" s="35"/>
      <c r="R625" s="35"/>
      <c r="S625" s="35"/>
      <c r="T625" s="35"/>
      <c r="U625" s="40"/>
      <c r="V625" s="41"/>
      <c r="W625" s="41"/>
      <c r="X625" s="42"/>
      <c r="Y625" s="43"/>
      <c r="Z625" s="40"/>
      <c r="AA625" s="41"/>
      <c r="AB625" s="41"/>
      <c r="AC625" s="42"/>
      <c r="AD625" s="43"/>
      <c r="AE625" s="40"/>
      <c r="AF625" s="41"/>
      <c r="AG625" s="41"/>
      <c r="AH625" s="42"/>
      <c r="AI625" s="43"/>
      <c r="AJ625" s="42"/>
      <c r="AK625" s="31"/>
      <c r="AL625" s="31"/>
      <c r="AM625" s="31"/>
      <c r="AN625" s="45"/>
    </row>
    <row r="626" spans="4:40">
      <c r="D626" s="30"/>
      <c r="I626" s="35"/>
      <c r="J626" s="35"/>
      <c r="K626" s="34"/>
      <c r="L626" s="34"/>
      <c r="M626" s="92"/>
      <c r="N626" s="92"/>
      <c r="O626" s="92"/>
      <c r="P626" s="92"/>
      <c r="Q626" s="35"/>
      <c r="R626" s="35"/>
      <c r="S626" s="35"/>
      <c r="T626" s="35"/>
      <c r="U626" s="40"/>
      <c r="V626" s="41"/>
      <c r="W626" s="41"/>
      <c r="X626" s="42"/>
      <c r="Y626" s="43"/>
      <c r="Z626" s="40"/>
      <c r="AA626" s="41"/>
      <c r="AB626" s="41"/>
      <c r="AC626" s="42"/>
      <c r="AD626" s="43"/>
      <c r="AE626" s="40"/>
      <c r="AF626" s="41"/>
      <c r="AG626" s="41"/>
      <c r="AH626" s="42"/>
      <c r="AI626" s="43"/>
      <c r="AJ626" s="42"/>
      <c r="AK626" s="31"/>
      <c r="AL626" s="31"/>
      <c r="AM626" s="31"/>
      <c r="AN626" s="45"/>
    </row>
    <row r="627" spans="4:40">
      <c r="D627" s="30"/>
      <c r="I627" s="35"/>
      <c r="J627" s="35"/>
      <c r="K627" s="34"/>
      <c r="L627" s="34"/>
      <c r="M627" s="92"/>
      <c r="N627" s="92"/>
      <c r="O627" s="92"/>
      <c r="P627" s="92"/>
      <c r="Q627" s="35"/>
      <c r="R627" s="35"/>
      <c r="S627" s="35"/>
      <c r="T627" s="35"/>
      <c r="U627" s="40"/>
      <c r="V627" s="41"/>
      <c r="W627" s="41"/>
      <c r="X627" s="42"/>
      <c r="Y627" s="43"/>
      <c r="Z627" s="40"/>
      <c r="AA627" s="41"/>
      <c r="AB627" s="41"/>
      <c r="AC627" s="42"/>
      <c r="AD627" s="43"/>
      <c r="AE627" s="40"/>
      <c r="AF627" s="41"/>
      <c r="AG627" s="41"/>
      <c r="AH627" s="42"/>
      <c r="AI627" s="43"/>
      <c r="AJ627" s="42"/>
      <c r="AK627" s="31"/>
      <c r="AL627" s="31"/>
      <c r="AM627" s="31"/>
      <c r="AN627" s="45"/>
    </row>
    <row r="628" spans="4:40">
      <c r="D628" s="30"/>
      <c r="I628" s="35"/>
      <c r="J628" s="35"/>
      <c r="K628" s="34"/>
      <c r="L628" s="34"/>
      <c r="M628" s="92"/>
      <c r="N628" s="92"/>
      <c r="O628" s="92"/>
      <c r="P628" s="92"/>
      <c r="Q628" s="35"/>
      <c r="R628" s="35"/>
      <c r="S628" s="35"/>
      <c r="T628" s="35"/>
      <c r="U628" s="40"/>
      <c r="V628" s="41"/>
      <c r="W628" s="41"/>
      <c r="X628" s="42"/>
      <c r="Y628" s="43"/>
      <c r="Z628" s="40"/>
      <c r="AA628" s="41"/>
      <c r="AB628" s="41"/>
      <c r="AC628" s="42"/>
      <c r="AD628" s="43"/>
      <c r="AE628" s="40"/>
      <c r="AF628" s="41"/>
      <c r="AG628" s="41"/>
      <c r="AH628" s="42"/>
      <c r="AI628" s="43"/>
      <c r="AJ628" s="42"/>
      <c r="AK628" s="31"/>
      <c r="AL628" s="31"/>
      <c r="AM628" s="31"/>
      <c r="AN628" s="45"/>
    </row>
    <row r="629" spans="4:40">
      <c r="D629" s="30"/>
      <c r="I629" s="35"/>
      <c r="J629" s="35"/>
      <c r="K629" s="34"/>
      <c r="L629" s="34"/>
      <c r="M629" s="92"/>
      <c r="N629" s="92"/>
      <c r="O629" s="92"/>
      <c r="P629" s="92"/>
      <c r="Q629" s="35"/>
      <c r="R629" s="35"/>
      <c r="S629" s="35"/>
      <c r="T629" s="35"/>
      <c r="U629" s="40"/>
      <c r="V629" s="41"/>
      <c r="W629" s="41"/>
      <c r="X629" s="42"/>
      <c r="Y629" s="43"/>
      <c r="Z629" s="40"/>
      <c r="AA629" s="41"/>
      <c r="AB629" s="41"/>
      <c r="AC629" s="42"/>
      <c r="AD629" s="43"/>
      <c r="AE629" s="40"/>
      <c r="AF629" s="41"/>
      <c r="AG629" s="41"/>
      <c r="AH629" s="42"/>
      <c r="AI629" s="43"/>
      <c r="AJ629" s="42"/>
      <c r="AK629" s="31"/>
      <c r="AL629" s="31"/>
      <c r="AM629" s="31"/>
      <c r="AN629" s="45"/>
    </row>
    <row r="630" spans="4:40">
      <c r="D630" s="30"/>
      <c r="I630" s="35"/>
      <c r="J630" s="35"/>
      <c r="K630" s="34"/>
      <c r="L630" s="34"/>
      <c r="M630" s="92"/>
      <c r="N630" s="92"/>
      <c r="O630" s="92"/>
      <c r="P630" s="92"/>
      <c r="Q630" s="35"/>
      <c r="R630" s="35"/>
      <c r="S630" s="35"/>
      <c r="T630" s="35"/>
      <c r="U630" s="40"/>
      <c r="V630" s="41"/>
      <c r="W630" s="41"/>
      <c r="X630" s="42"/>
      <c r="Y630" s="43"/>
      <c r="Z630" s="40"/>
      <c r="AA630" s="41"/>
      <c r="AB630" s="41"/>
      <c r="AC630" s="42"/>
      <c r="AD630" s="43"/>
      <c r="AE630" s="40"/>
      <c r="AF630" s="41"/>
      <c r="AG630" s="41"/>
      <c r="AH630" s="42"/>
      <c r="AI630" s="43"/>
      <c r="AJ630" s="42"/>
      <c r="AK630" s="31"/>
      <c r="AL630" s="31"/>
      <c r="AM630" s="31"/>
      <c r="AN630" s="45"/>
    </row>
    <row r="631" spans="4:40">
      <c r="D631" s="30"/>
      <c r="I631" s="35"/>
      <c r="J631" s="35"/>
      <c r="K631" s="34"/>
      <c r="L631" s="34"/>
      <c r="M631" s="92"/>
      <c r="N631" s="92"/>
      <c r="O631" s="92"/>
      <c r="P631" s="92"/>
      <c r="Q631" s="35"/>
      <c r="R631" s="35"/>
      <c r="S631" s="35"/>
      <c r="T631" s="35"/>
      <c r="U631" s="40"/>
      <c r="V631" s="41"/>
      <c r="W631" s="41"/>
      <c r="X631" s="42"/>
      <c r="Y631" s="43"/>
      <c r="Z631" s="40"/>
      <c r="AA631" s="41"/>
      <c r="AB631" s="41"/>
      <c r="AC631" s="42"/>
      <c r="AD631" s="43"/>
      <c r="AE631" s="40"/>
      <c r="AF631" s="41"/>
      <c r="AG631" s="41"/>
      <c r="AH631" s="42"/>
      <c r="AI631" s="43"/>
      <c r="AJ631" s="42"/>
      <c r="AK631" s="31"/>
      <c r="AL631" s="31"/>
      <c r="AM631" s="31"/>
      <c r="AN631" s="45"/>
    </row>
    <row r="632" spans="4:40">
      <c r="D632" s="30"/>
      <c r="I632" s="35"/>
      <c r="J632" s="35"/>
      <c r="K632" s="34"/>
      <c r="L632" s="34"/>
      <c r="M632" s="92"/>
      <c r="N632" s="92"/>
      <c r="O632" s="92"/>
      <c r="P632" s="92"/>
      <c r="Q632" s="35"/>
      <c r="R632" s="35"/>
      <c r="S632" s="35"/>
      <c r="T632" s="35"/>
      <c r="U632" s="40"/>
      <c r="V632" s="41"/>
      <c r="W632" s="41"/>
      <c r="X632" s="42"/>
      <c r="Y632" s="43"/>
      <c r="Z632" s="40"/>
      <c r="AA632" s="41"/>
      <c r="AB632" s="41"/>
      <c r="AC632" s="42"/>
      <c r="AD632" s="43"/>
      <c r="AE632" s="40"/>
      <c r="AF632" s="41"/>
      <c r="AG632" s="41"/>
      <c r="AH632" s="42"/>
      <c r="AI632" s="43"/>
      <c r="AJ632" s="42"/>
      <c r="AK632" s="31"/>
      <c r="AL632" s="31"/>
      <c r="AM632" s="31"/>
      <c r="AN632" s="45"/>
    </row>
    <row r="633" spans="4:40">
      <c r="D633" s="30"/>
      <c r="I633" s="35"/>
      <c r="J633" s="35"/>
      <c r="K633" s="34"/>
      <c r="L633" s="34"/>
      <c r="M633" s="92"/>
      <c r="N633" s="92"/>
      <c r="O633" s="92"/>
      <c r="P633" s="92"/>
      <c r="Q633" s="35"/>
      <c r="R633" s="35"/>
      <c r="S633" s="35"/>
      <c r="T633" s="35"/>
      <c r="U633" s="40"/>
      <c r="V633" s="41"/>
      <c r="W633" s="41"/>
      <c r="X633" s="42"/>
      <c r="Y633" s="43"/>
      <c r="Z633" s="40"/>
      <c r="AA633" s="41"/>
      <c r="AB633" s="41"/>
      <c r="AC633" s="42"/>
      <c r="AD633" s="43"/>
      <c r="AE633" s="40"/>
      <c r="AF633" s="41"/>
      <c r="AG633" s="41"/>
      <c r="AH633" s="42"/>
      <c r="AI633" s="43"/>
      <c r="AJ633" s="42"/>
      <c r="AK633" s="31"/>
      <c r="AL633" s="31"/>
      <c r="AM633" s="31"/>
      <c r="AN633" s="45"/>
    </row>
    <row r="634" spans="4:40">
      <c r="D634" s="30"/>
      <c r="I634" s="35"/>
      <c r="J634" s="35"/>
      <c r="K634" s="34"/>
      <c r="L634" s="34"/>
      <c r="M634" s="92"/>
      <c r="N634" s="92"/>
      <c r="O634" s="92"/>
      <c r="P634" s="92"/>
      <c r="Q634" s="35"/>
      <c r="R634" s="35"/>
      <c r="S634" s="35"/>
      <c r="T634" s="35"/>
      <c r="U634" s="40"/>
      <c r="V634" s="41"/>
      <c r="W634" s="41"/>
      <c r="X634" s="42"/>
      <c r="Y634" s="43"/>
      <c r="Z634" s="40"/>
      <c r="AA634" s="41"/>
      <c r="AB634" s="41"/>
      <c r="AC634" s="42"/>
      <c r="AD634" s="43"/>
      <c r="AE634" s="40"/>
      <c r="AF634" s="41"/>
      <c r="AG634" s="41"/>
      <c r="AH634" s="42"/>
      <c r="AI634" s="43"/>
      <c r="AJ634" s="42"/>
      <c r="AK634" s="31"/>
      <c r="AL634" s="31"/>
      <c r="AM634" s="31"/>
      <c r="AN634" s="45"/>
    </row>
    <row r="635" spans="4:40">
      <c r="D635" s="30"/>
      <c r="I635" s="35"/>
      <c r="J635" s="35"/>
      <c r="K635" s="34"/>
      <c r="L635" s="34"/>
      <c r="M635" s="92"/>
      <c r="N635" s="92"/>
      <c r="O635" s="92"/>
      <c r="P635" s="92"/>
      <c r="Q635" s="35"/>
      <c r="R635" s="35"/>
      <c r="S635" s="35"/>
      <c r="T635" s="35"/>
      <c r="U635" s="40"/>
      <c r="V635" s="41"/>
      <c r="W635" s="41"/>
      <c r="X635" s="42"/>
      <c r="Y635" s="43"/>
      <c r="Z635" s="40"/>
      <c r="AA635" s="41"/>
      <c r="AB635" s="41"/>
      <c r="AC635" s="42"/>
      <c r="AD635" s="43"/>
      <c r="AE635" s="40"/>
      <c r="AF635" s="41"/>
      <c r="AG635" s="41"/>
      <c r="AH635" s="42"/>
      <c r="AI635" s="43"/>
      <c r="AJ635" s="42"/>
      <c r="AK635" s="31"/>
      <c r="AL635" s="31"/>
      <c r="AM635" s="31"/>
      <c r="AN635" s="45"/>
    </row>
    <row r="636" spans="4:40">
      <c r="D636" s="30"/>
      <c r="I636" s="35"/>
      <c r="J636" s="35"/>
      <c r="K636" s="34"/>
      <c r="L636" s="34"/>
      <c r="M636" s="92"/>
      <c r="N636" s="92"/>
      <c r="O636" s="92"/>
      <c r="P636" s="92"/>
      <c r="Q636" s="35"/>
      <c r="R636" s="35"/>
      <c r="S636" s="35"/>
      <c r="T636" s="35"/>
      <c r="U636" s="40"/>
      <c r="V636" s="41"/>
      <c r="W636" s="41"/>
      <c r="X636" s="42"/>
      <c r="Y636" s="43"/>
      <c r="Z636" s="40"/>
      <c r="AA636" s="41"/>
      <c r="AB636" s="41"/>
      <c r="AC636" s="42"/>
      <c r="AD636" s="43"/>
      <c r="AE636" s="40"/>
      <c r="AF636" s="41"/>
      <c r="AG636" s="41"/>
      <c r="AH636" s="42"/>
      <c r="AI636" s="43"/>
      <c r="AJ636" s="42"/>
      <c r="AK636" s="31"/>
      <c r="AL636" s="31"/>
      <c r="AM636" s="31"/>
      <c r="AN636" s="45"/>
    </row>
    <row r="637" spans="4:40">
      <c r="D637" s="30"/>
      <c r="I637" s="35"/>
      <c r="J637" s="35"/>
      <c r="K637" s="34"/>
      <c r="L637" s="34"/>
      <c r="M637" s="92"/>
      <c r="N637" s="92"/>
      <c r="O637" s="92"/>
      <c r="P637" s="92"/>
      <c r="Q637" s="35"/>
      <c r="R637" s="35"/>
      <c r="S637" s="35"/>
      <c r="T637" s="35"/>
      <c r="U637" s="40"/>
      <c r="V637" s="41"/>
      <c r="W637" s="41"/>
      <c r="X637" s="42"/>
      <c r="Y637" s="43"/>
      <c r="Z637" s="40"/>
      <c r="AA637" s="41"/>
      <c r="AB637" s="41"/>
      <c r="AC637" s="42"/>
      <c r="AD637" s="43"/>
      <c r="AE637" s="40"/>
      <c r="AF637" s="41"/>
      <c r="AG637" s="41"/>
      <c r="AH637" s="42"/>
      <c r="AI637" s="43"/>
      <c r="AJ637" s="42"/>
      <c r="AK637" s="31"/>
      <c r="AL637" s="31"/>
      <c r="AM637" s="31"/>
      <c r="AN637" s="45"/>
    </row>
    <row r="638" spans="4:40">
      <c r="D638" s="30"/>
      <c r="I638" s="35"/>
      <c r="J638" s="35"/>
      <c r="K638" s="34"/>
      <c r="L638" s="34"/>
      <c r="M638" s="92"/>
      <c r="N638" s="92"/>
      <c r="O638" s="92"/>
      <c r="P638" s="92"/>
      <c r="Q638" s="35"/>
      <c r="R638" s="35"/>
      <c r="S638" s="35"/>
      <c r="T638" s="35"/>
      <c r="U638" s="40"/>
      <c r="V638" s="41"/>
      <c r="W638" s="41"/>
      <c r="X638" s="42"/>
      <c r="Y638" s="43"/>
      <c r="Z638" s="40"/>
      <c r="AA638" s="41"/>
      <c r="AB638" s="41"/>
      <c r="AC638" s="42"/>
      <c r="AD638" s="43"/>
      <c r="AE638" s="40"/>
      <c r="AF638" s="41"/>
      <c r="AG638" s="41"/>
      <c r="AH638" s="42"/>
      <c r="AI638" s="43"/>
      <c r="AJ638" s="42"/>
      <c r="AK638" s="31"/>
      <c r="AL638" s="31"/>
      <c r="AM638" s="31"/>
      <c r="AN638" s="45"/>
    </row>
    <row r="639" spans="4:40">
      <c r="D639" s="30"/>
      <c r="I639" s="35"/>
      <c r="J639" s="35"/>
      <c r="K639" s="34"/>
      <c r="L639" s="34"/>
      <c r="M639" s="92"/>
      <c r="N639" s="92"/>
      <c r="O639" s="92"/>
      <c r="P639" s="92"/>
      <c r="Q639" s="35"/>
      <c r="R639" s="35"/>
      <c r="S639" s="35"/>
      <c r="T639" s="35"/>
      <c r="U639" s="40"/>
      <c r="V639" s="41"/>
      <c r="W639" s="41"/>
      <c r="X639" s="42"/>
      <c r="Y639" s="43"/>
      <c r="Z639" s="40"/>
      <c r="AA639" s="41"/>
      <c r="AB639" s="41"/>
      <c r="AC639" s="42"/>
      <c r="AD639" s="43"/>
      <c r="AE639" s="40"/>
      <c r="AF639" s="41"/>
      <c r="AG639" s="41"/>
      <c r="AH639" s="42"/>
      <c r="AI639" s="43"/>
      <c r="AJ639" s="42"/>
      <c r="AK639" s="31"/>
      <c r="AL639" s="31"/>
      <c r="AM639" s="31"/>
      <c r="AN639" s="45"/>
    </row>
    <row r="640" spans="4:40">
      <c r="D640" s="30"/>
      <c r="I640" s="35"/>
      <c r="J640" s="35"/>
      <c r="K640" s="34"/>
      <c r="L640" s="34"/>
      <c r="M640" s="92"/>
      <c r="N640" s="92"/>
      <c r="O640" s="92"/>
      <c r="P640" s="92"/>
      <c r="Q640" s="35"/>
      <c r="R640" s="35"/>
      <c r="S640" s="35"/>
      <c r="T640" s="35"/>
      <c r="U640" s="40"/>
      <c r="V640" s="41"/>
      <c r="W640" s="41"/>
      <c r="X640" s="42"/>
      <c r="Y640" s="43"/>
      <c r="Z640" s="40"/>
      <c r="AA640" s="41"/>
      <c r="AB640" s="41"/>
      <c r="AC640" s="42"/>
      <c r="AD640" s="43"/>
      <c r="AE640" s="40"/>
      <c r="AF640" s="41"/>
      <c r="AG640" s="41"/>
      <c r="AH640" s="42"/>
      <c r="AI640" s="43"/>
      <c r="AJ640" s="42"/>
      <c r="AK640" s="31"/>
      <c r="AL640" s="31"/>
      <c r="AM640" s="31"/>
      <c r="AN640" s="45"/>
    </row>
    <row r="641" spans="4:40">
      <c r="D641" s="30"/>
      <c r="I641" s="35"/>
      <c r="J641" s="35"/>
      <c r="K641" s="34"/>
      <c r="L641" s="34"/>
      <c r="M641" s="92"/>
      <c r="N641" s="92"/>
      <c r="O641" s="92"/>
      <c r="P641" s="92"/>
      <c r="Q641" s="35"/>
      <c r="R641" s="35"/>
      <c r="S641" s="35"/>
      <c r="T641" s="35"/>
      <c r="U641" s="40"/>
      <c r="V641" s="41"/>
      <c r="W641" s="41"/>
      <c r="X641" s="42"/>
      <c r="Y641" s="43"/>
      <c r="Z641" s="40"/>
      <c r="AA641" s="41"/>
      <c r="AB641" s="41"/>
      <c r="AC641" s="42"/>
      <c r="AD641" s="43"/>
      <c r="AE641" s="40"/>
      <c r="AF641" s="41"/>
      <c r="AG641" s="41"/>
      <c r="AH641" s="42"/>
      <c r="AI641" s="43"/>
      <c r="AJ641" s="42"/>
      <c r="AK641" s="31"/>
      <c r="AL641" s="31"/>
      <c r="AM641" s="31"/>
      <c r="AN641" s="45"/>
    </row>
    <row r="642" spans="4:40">
      <c r="D642" s="30"/>
      <c r="I642" s="35"/>
      <c r="J642" s="35"/>
      <c r="K642" s="34"/>
      <c r="L642" s="34"/>
      <c r="M642" s="92"/>
      <c r="N642" s="92"/>
      <c r="O642" s="92"/>
      <c r="P642" s="92"/>
      <c r="Q642" s="35"/>
      <c r="R642" s="35"/>
      <c r="S642" s="35"/>
      <c r="T642" s="35"/>
      <c r="U642" s="40"/>
      <c r="V642" s="41"/>
      <c r="W642" s="41"/>
      <c r="X642" s="42"/>
      <c r="Y642" s="43"/>
      <c r="Z642" s="40"/>
      <c r="AA642" s="41"/>
      <c r="AB642" s="41"/>
      <c r="AC642" s="42"/>
      <c r="AD642" s="43"/>
      <c r="AE642" s="40"/>
      <c r="AF642" s="41"/>
      <c r="AG642" s="41"/>
      <c r="AH642" s="42"/>
      <c r="AI642" s="43"/>
      <c r="AJ642" s="42"/>
      <c r="AK642" s="31"/>
      <c r="AL642" s="31"/>
      <c r="AM642" s="31"/>
      <c r="AN642" s="45"/>
    </row>
    <row r="643" spans="4:40">
      <c r="D643" s="30"/>
      <c r="I643" s="35"/>
      <c r="J643" s="35"/>
      <c r="K643" s="34"/>
      <c r="L643" s="34"/>
      <c r="M643" s="92"/>
      <c r="N643" s="92"/>
      <c r="O643" s="92"/>
      <c r="P643" s="92"/>
      <c r="Q643" s="35"/>
      <c r="R643" s="35"/>
      <c r="S643" s="35"/>
      <c r="T643" s="35"/>
      <c r="U643" s="40"/>
      <c r="V643" s="41"/>
      <c r="W643" s="41"/>
      <c r="X643" s="42"/>
      <c r="Y643" s="43"/>
      <c r="Z643" s="40"/>
      <c r="AA643" s="41"/>
      <c r="AB643" s="41"/>
      <c r="AC643" s="42"/>
      <c r="AD643" s="43"/>
      <c r="AE643" s="40"/>
      <c r="AF643" s="41"/>
      <c r="AG643" s="41"/>
      <c r="AH643" s="42"/>
      <c r="AI643" s="43"/>
      <c r="AJ643" s="42"/>
      <c r="AK643" s="31"/>
      <c r="AL643" s="31"/>
      <c r="AM643" s="31"/>
      <c r="AN643" s="45"/>
    </row>
    <row r="644" spans="4:40">
      <c r="D644" s="30"/>
      <c r="I644" s="35"/>
      <c r="J644" s="35"/>
      <c r="K644" s="34"/>
      <c r="L644" s="34"/>
      <c r="M644" s="92"/>
      <c r="N644" s="92"/>
      <c r="O644" s="92"/>
      <c r="P644" s="92"/>
      <c r="Q644" s="35"/>
      <c r="R644" s="35"/>
      <c r="S644" s="35"/>
      <c r="T644" s="35"/>
      <c r="U644" s="40"/>
      <c r="V644" s="41"/>
      <c r="W644" s="41"/>
      <c r="X644" s="42"/>
      <c r="Y644" s="43"/>
      <c r="Z644" s="40"/>
      <c r="AA644" s="41"/>
      <c r="AB644" s="41"/>
      <c r="AC644" s="42"/>
      <c r="AD644" s="43"/>
      <c r="AE644" s="40"/>
      <c r="AF644" s="41"/>
      <c r="AG644" s="41"/>
      <c r="AH644" s="42"/>
      <c r="AI644" s="43"/>
      <c r="AJ644" s="42"/>
      <c r="AK644" s="31"/>
      <c r="AL644" s="31"/>
      <c r="AM644" s="31"/>
      <c r="AN644" s="45"/>
    </row>
    <row r="645" spans="4:40">
      <c r="D645" s="30"/>
      <c r="I645" s="35"/>
      <c r="J645" s="35"/>
      <c r="K645" s="34"/>
      <c r="L645" s="34"/>
      <c r="M645" s="92"/>
      <c r="N645" s="92"/>
      <c r="O645" s="92"/>
      <c r="P645" s="92"/>
      <c r="Q645" s="35"/>
      <c r="R645" s="35"/>
      <c r="S645" s="35"/>
      <c r="T645" s="35"/>
      <c r="U645" s="40"/>
      <c r="V645" s="41"/>
      <c r="W645" s="41"/>
      <c r="X645" s="42"/>
      <c r="Y645" s="43"/>
      <c r="Z645" s="40"/>
      <c r="AA645" s="41"/>
      <c r="AB645" s="41"/>
      <c r="AC645" s="42"/>
      <c r="AD645" s="43"/>
      <c r="AE645" s="40"/>
      <c r="AF645" s="41"/>
      <c r="AG645" s="41"/>
      <c r="AH645" s="42"/>
      <c r="AI645" s="43"/>
      <c r="AJ645" s="42"/>
      <c r="AK645" s="31"/>
      <c r="AL645" s="31"/>
      <c r="AM645" s="31"/>
      <c r="AN645" s="45"/>
    </row>
    <row r="646" spans="4:40">
      <c r="D646" s="30"/>
      <c r="I646" s="35"/>
      <c r="J646" s="35"/>
      <c r="K646" s="34"/>
      <c r="L646" s="34"/>
      <c r="M646" s="92"/>
      <c r="N646" s="92"/>
      <c r="O646" s="92"/>
      <c r="P646" s="92"/>
      <c r="Q646" s="35"/>
      <c r="R646" s="35"/>
      <c r="S646" s="35"/>
      <c r="T646" s="35"/>
      <c r="U646" s="40"/>
      <c r="V646" s="41"/>
      <c r="W646" s="41"/>
      <c r="X646" s="42"/>
      <c r="Y646" s="43"/>
      <c r="Z646" s="40"/>
      <c r="AA646" s="41"/>
      <c r="AB646" s="41"/>
      <c r="AC646" s="42"/>
      <c r="AD646" s="43"/>
      <c r="AE646" s="40"/>
      <c r="AF646" s="41"/>
      <c r="AG646" s="41"/>
      <c r="AH646" s="42"/>
      <c r="AI646" s="43"/>
      <c r="AJ646" s="42"/>
      <c r="AK646" s="31"/>
      <c r="AL646" s="31"/>
      <c r="AM646" s="31"/>
      <c r="AN646" s="45"/>
    </row>
    <row r="647" spans="4:40">
      <c r="D647" s="30"/>
      <c r="I647" s="35"/>
      <c r="J647" s="35"/>
      <c r="K647" s="34"/>
      <c r="L647" s="34"/>
      <c r="M647" s="92"/>
      <c r="N647" s="92"/>
      <c r="O647" s="92"/>
      <c r="P647" s="92"/>
      <c r="Q647" s="35"/>
      <c r="R647" s="35"/>
      <c r="S647" s="35"/>
      <c r="T647" s="35"/>
      <c r="U647" s="40"/>
      <c r="V647" s="41"/>
      <c r="W647" s="41"/>
      <c r="X647" s="42"/>
      <c r="Y647" s="43"/>
      <c r="Z647" s="40"/>
      <c r="AA647" s="41"/>
      <c r="AB647" s="41"/>
      <c r="AC647" s="42"/>
      <c r="AD647" s="43"/>
      <c r="AE647" s="40"/>
      <c r="AF647" s="41"/>
      <c r="AG647" s="41"/>
      <c r="AH647" s="42"/>
      <c r="AI647" s="43"/>
      <c r="AJ647" s="42"/>
      <c r="AK647" s="31"/>
      <c r="AL647" s="31"/>
      <c r="AM647" s="31"/>
      <c r="AN647" s="45"/>
    </row>
    <row r="648" spans="4:40">
      <c r="D648" s="30"/>
      <c r="I648" s="35"/>
      <c r="J648" s="35"/>
      <c r="K648" s="34"/>
      <c r="L648" s="34"/>
      <c r="M648" s="92"/>
      <c r="N648" s="92"/>
      <c r="O648" s="92"/>
      <c r="P648" s="92"/>
      <c r="Q648" s="35"/>
      <c r="R648" s="35"/>
      <c r="S648" s="35"/>
      <c r="T648" s="35"/>
      <c r="U648" s="40"/>
      <c r="V648" s="41"/>
      <c r="W648" s="41"/>
      <c r="X648" s="42"/>
      <c r="Y648" s="43"/>
      <c r="Z648" s="40"/>
      <c r="AA648" s="41"/>
      <c r="AB648" s="41"/>
      <c r="AC648" s="42"/>
      <c r="AD648" s="43"/>
      <c r="AE648" s="40"/>
      <c r="AF648" s="41"/>
      <c r="AG648" s="41"/>
      <c r="AH648" s="42"/>
      <c r="AI648" s="43"/>
      <c r="AJ648" s="42"/>
      <c r="AK648" s="31"/>
      <c r="AL648" s="31"/>
      <c r="AM648" s="31"/>
      <c r="AN648" s="45"/>
    </row>
    <row r="649" spans="4:40">
      <c r="D649" s="30"/>
      <c r="I649" s="35"/>
      <c r="J649" s="35"/>
      <c r="K649" s="34"/>
      <c r="L649" s="34"/>
      <c r="M649" s="92"/>
      <c r="N649" s="92"/>
      <c r="O649" s="92"/>
      <c r="P649" s="92"/>
      <c r="Q649" s="35"/>
      <c r="R649" s="35"/>
      <c r="S649" s="35"/>
      <c r="T649" s="35"/>
      <c r="U649" s="40"/>
      <c r="V649" s="41"/>
      <c r="W649" s="41"/>
      <c r="X649" s="42"/>
      <c r="Y649" s="43"/>
      <c r="Z649" s="40"/>
      <c r="AA649" s="41"/>
      <c r="AB649" s="41"/>
      <c r="AC649" s="42"/>
      <c r="AD649" s="43"/>
      <c r="AE649" s="40"/>
      <c r="AF649" s="41"/>
      <c r="AG649" s="41"/>
      <c r="AH649" s="42"/>
      <c r="AI649" s="43"/>
      <c r="AJ649" s="42"/>
      <c r="AK649" s="31"/>
      <c r="AL649" s="31"/>
      <c r="AM649" s="31"/>
      <c r="AN649" s="45"/>
    </row>
    <row r="650" spans="4:40">
      <c r="D650" s="30"/>
      <c r="I650" s="35"/>
      <c r="J650" s="35"/>
      <c r="K650" s="34"/>
      <c r="L650" s="34"/>
      <c r="M650" s="92"/>
      <c r="N650" s="92"/>
      <c r="O650" s="92"/>
      <c r="P650" s="92"/>
      <c r="Q650" s="35"/>
      <c r="R650" s="35"/>
      <c r="S650" s="35"/>
      <c r="T650" s="35"/>
      <c r="U650" s="40"/>
      <c r="V650" s="41"/>
      <c r="W650" s="41"/>
      <c r="X650" s="42"/>
      <c r="Y650" s="43"/>
      <c r="Z650" s="40"/>
      <c r="AA650" s="41"/>
      <c r="AB650" s="41"/>
      <c r="AC650" s="42"/>
      <c r="AD650" s="43"/>
      <c r="AE650" s="40"/>
      <c r="AF650" s="41"/>
      <c r="AG650" s="41"/>
      <c r="AH650" s="42"/>
      <c r="AI650" s="43"/>
      <c r="AJ650" s="42"/>
      <c r="AK650" s="31"/>
      <c r="AL650" s="31"/>
      <c r="AM650" s="31"/>
      <c r="AN650" s="45"/>
    </row>
    <row r="651" spans="4:40">
      <c r="D651" s="30"/>
      <c r="I651" s="35"/>
      <c r="J651" s="35"/>
      <c r="K651" s="34"/>
      <c r="L651" s="34"/>
      <c r="M651" s="92"/>
      <c r="N651" s="92"/>
      <c r="O651" s="92"/>
      <c r="P651" s="92"/>
      <c r="Q651" s="35"/>
      <c r="R651" s="35"/>
      <c r="S651" s="35"/>
      <c r="T651" s="35"/>
      <c r="U651" s="40"/>
      <c r="V651" s="41"/>
      <c r="W651" s="41"/>
      <c r="X651" s="42"/>
      <c r="Y651" s="43"/>
      <c r="Z651" s="40"/>
      <c r="AA651" s="41"/>
      <c r="AB651" s="41"/>
      <c r="AC651" s="42"/>
      <c r="AD651" s="43"/>
      <c r="AE651" s="40"/>
      <c r="AF651" s="41"/>
      <c r="AG651" s="41"/>
      <c r="AH651" s="42"/>
      <c r="AI651" s="43"/>
      <c r="AJ651" s="42"/>
      <c r="AK651" s="31"/>
      <c r="AL651" s="31"/>
      <c r="AM651" s="31"/>
      <c r="AN651" s="45"/>
    </row>
    <row r="652" spans="4:40">
      <c r="D652" s="30"/>
      <c r="I652" s="35"/>
      <c r="J652" s="35"/>
      <c r="K652" s="34"/>
      <c r="L652" s="34"/>
      <c r="M652" s="92"/>
      <c r="N652" s="92"/>
      <c r="O652" s="92"/>
      <c r="P652" s="92"/>
      <c r="Q652" s="35"/>
      <c r="R652" s="35"/>
      <c r="S652" s="35"/>
      <c r="T652" s="35"/>
      <c r="U652" s="40"/>
      <c r="V652" s="41"/>
      <c r="W652" s="41"/>
      <c r="X652" s="42"/>
      <c r="Y652" s="43"/>
      <c r="Z652" s="40"/>
      <c r="AA652" s="41"/>
      <c r="AB652" s="41"/>
      <c r="AC652" s="42"/>
      <c r="AD652" s="43"/>
      <c r="AE652" s="40"/>
      <c r="AF652" s="41"/>
      <c r="AG652" s="41"/>
      <c r="AH652" s="42"/>
      <c r="AI652" s="43"/>
      <c r="AJ652" s="42"/>
      <c r="AK652" s="31"/>
      <c r="AL652" s="31"/>
      <c r="AM652" s="31"/>
      <c r="AN652" s="45"/>
    </row>
    <row r="653" spans="4:40">
      <c r="D653" s="30"/>
      <c r="I653" s="35"/>
      <c r="J653" s="35"/>
      <c r="K653" s="34"/>
      <c r="L653" s="34"/>
      <c r="M653" s="92"/>
      <c r="N653" s="92"/>
      <c r="O653" s="92"/>
      <c r="P653" s="92"/>
      <c r="Q653" s="35"/>
      <c r="R653" s="35"/>
      <c r="S653" s="35"/>
      <c r="T653" s="35"/>
      <c r="U653" s="40"/>
      <c r="V653" s="41"/>
      <c r="W653" s="41"/>
      <c r="X653" s="42"/>
      <c r="Y653" s="43"/>
      <c r="Z653" s="40"/>
      <c r="AA653" s="41"/>
      <c r="AB653" s="41"/>
      <c r="AC653" s="42"/>
      <c r="AD653" s="43"/>
      <c r="AE653" s="40"/>
      <c r="AF653" s="41"/>
      <c r="AG653" s="41"/>
      <c r="AH653" s="42"/>
      <c r="AI653" s="43"/>
      <c r="AJ653" s="42"/>
      <c r="AK653" s="31"/>
      <c r="AL653" s="31"/>
      <c r="AM653" s="31"/>
      <c r="AN653" s="45"/>
    </row>
    <row r="654" spans="4:40">
      <c r="D654" s="30"/>
      <c r="I654" s="35"/>
      <c r="J654" s="35"/>
      <c r="K654" s="34"/>
      <c r="L654" s="34"/>
      <c r="M654" s="92"/>
      <c r="N654" s="92"/>
      <c r="O654" s="92"/>
      <c r="P654" s="92"/>
      <c r="Q654" s="35"/>
      <c r="R654" s="35"/>
      <c r="S654" s="35"/>
      <c r="T654" s="35"/>
      <c r="U654" s="40"/>
      <c r="V654" s="41"/>
      <c r="W654" s="41"/>
      <c r="X654" s="42"/>
      <c r="Y654" s="43"/>
      <c r="Z654" s="40"/>
      <c r="AA654" s="41"/>
      <c r="AB654" s="41"/>
      <c r="AC654" s="42"/>
      <c r="AD654" s="43"/>
      <c r="AE654" s="40"/>
      <c r="AF654" s="41"/>
      <c r="AG654" s="41"/>
      <c r="AH654" s="42"/>
      <c r="AI654" s="43"/>
      <c r="AJ654" s="42"/>
      <c r="AK654" s="31"/>
      <c r="AL654" s="31"/>
      <c r="AM654" s="31"/>
      <c r="AN654" s="45"/>
    </row>
    <row r="655" spans="4:40">
      <c r="D655" s="30"/>
      <c r="I655" s="35"/>
      <c r="J655" s="35"/>
      <c r="K655" s="34"/>
      <c r="L655" s="34"/>
      <c r="M655" s="92"/>
      <c r="N655" s="92"/>
      <c r="O655" s="92"/>
      <c r="P655" s="92"/>
      <c r="Q655" s="35"/>
      <c r="R655" s="35"/>
      <c r="S655" s="35"/>
      <c r="T655" s="35"/>
      <c r="U655" s="40"/>
      <c r="V655" s="41"/>
      <c r="W655" s="41"/>
      <c r="X655" s="42"/>
      <c r="Y655" s="43"/>
      <c r="Z655" s="40"/>
      <c r="AA655" s="41"/>
      <c r="AB655" s="41"/>
      <c r="AC655" s="42"/>
      <c r="AD655" s="43"/>
      <c r="AE655" s="40"/>
      <c r="AF655" s="41"/>
      <c r="AG655" s="41"/>
      <c r="AH655" s="42"/>
      <c r="AI655" s="43"/>
      <c r="AJ655" s="42"/>
      <c r="AK655" s="31"/>
      <c r="AL655" s="31"/>
      <c r="AM655" s="31"/>
      <c r="AN655" s="45"/>
    </row>
    <row r="656" spans="4:40">
      <c r="D656" s="30"/>
      <c r="I656" s="35"/>
      <c r="J656" s="35"/>
      <c r="K656" s="34"/>
      <c r="L656" s="34"/>
      <c r="M656" s="92"/>
      <c r="N656" s="92"/>
      <c r="O656" s="92"/>
      <c r="P656" s="92"/>
      <c r="Q656" s="35"/>
      <c r="R656" s="35"/>
      <c r="S656" s="35"/>
      <c r="T656" s="35"/>
      <c r="U656" s="40"/>
      <c r="V656" s="41"/>
      <c r="W656" s="41"/>
      <c r="X656" s="42"/>
      <c r="Y656" s="43"/>
      <c r="Z656" s="40"/>
      <c r="AA656" s="41"/>
      <c r="AB656" s="41"/>
      <c r="AC656" s="42"/>
      <c r="AD656" s="43"/>
      <c r="AE656" s="40"/>
      <c r="AF656" s="41"/>
      <c r="AG656" s="41"/>
      <c r="AH656" s="42"/>
      <c r="AI656" s="43"/>
      <c r="AJ656" s="42"/>
      <c r="AK656" s="31"/>
      <c r="AL656" s="31"/>
      <c r="AM656" s="31"/>
      <c r="AN656" s="45"/>
    </row>
    <row r="657" spans="4:40">
      <c r="D657" s="30"/>
      <c r="I657" s="35"/>
      <c r="J657" s="35"/>
      <c r="K657" s="34"/>
      <c r="L657" s="34"/>
      <c r="M657" s="92"/>
      <c r="N657" s="92"/>
      <c r="O657" s="92"/>
      <c r="P657" s="92"/>
      <c r="Q657" s="35"/>
      <c r="R657" s="35"/>
      <c r="S657" s="35"/>
      <c r="T657" s="35"/>
      <c r="U657" s="40"/>
      <c r="V657" s="41"/>
      <c r="W657" s="41"/>
      <c r="X657" s="42"/>
      <c r="Y657" s="43"/>
      <c r="Z657" s="40"/>
      <c r="AA657" s="41"/>
      <c r="AB657" s="41"/>
      <c r="AC657" s="42"/>
      <c r="AD657" s="43"/>
      <c r="AE657" s="40"/>
      <c r="AF657" s="41"/>
      <c r="AG657" s="41"/>
      <c r="AH657" s="42"/>
      <c r="AI657" s="43"/>
      <c r="AJ657" s="42"/>
      <c r="AK657" s="31"/>
      <c r="AL657" s="31"/>
      <c r="AM657" s="31"/>
      <c r="AN657" s="45"/>
    </row>
    <row r="658" spans="4:40">
      <c r="D658" s="30"/>
      <c r="I658" s="35"/>
      <c r="J658" s="35"/>
      <c r="K658" s="34"/>
      <c r="L658" s="34"/>
      <c r="M658" s="92"/>
      <c r="N658" s="92"/>
      <c r="O658" s="92"/>
      <c r="P658" s="92"/>
      <c r="Q658" s="35"/>
      <c r="R658" s="35"/>
      <c r="S658" s="35"/>
      <c r="T658" s="35"/>
      <c r="U658" s="40"/>
      <c r="V658" s="41"/>
      <c r="W658" s="41"/>
      <c r="X658" s="42"/>
      <c r="Y658" s="43"/>
      <c r="Z658" s="40"/>
      <c r="AA658" s="41"/>
      <c r="AB658" s="41"/>
      <c r="AC658" s="42"/>
      <c r="AD658" s="43"/>
      <c r="AE658" s="40"/>
      <c r="AF658" s="41"/>
      <c r="AG658" s="41"/>
      <c r="AH658" s="42"/>
      <c r="AI658" s="43"/>
      <c r="AJ658" s="42"/>
      <c r="AK658" s="31"/>
      <c r="AL658" s="31"/>
      <c r="AM658" s="31"/>
      <c r="AN658" s="45"/>
    </row>
    <row r="659" spans="4:40">
      <c r="D659" s="30"/>
      <c r="I659" s="35"/>
      <c r="J659" s="35"/>
      <c r="K659" s="34"/>
      <c r="L659" s="34"/>
      <c r="M659" s="92"/>
      <c r="N659" s="92"/>
      <c r="O659" s="92"/>
      <c r="P659" s="92"/>
      <c r="Q659" s="35"/>
      <c r="R659" s="35"/>
      <c r="S659" s="35"/>
      <c r="T659" s="35"/>
      <c r="U659" s="40"/>
      <c r="V659" s="41"/>
      <c r="W659" s="41"/>
      <c r="X659" s="42"/>
      <c r="Y659" s="43"/>
      <c r="Z659" s="40"/>
      <c r="AA659" s="41"/>
      <c r="AB659" s="41"/>
      <c r="AC659" s="42"/>
      <c r="AD659" s="43"/>
      <c r="AE659" s="40"/>
      <c r="AF659" s="41"/>
      <c r="AG659" s="41"/>
      <c r="AH659" s="42"/>
      <c r="AI659" s="43"/>
      <c r="AJ659" s="42"/>
      <c r="AK659" s="31"/>
      <c r="AL659" s="31"/>
      <c r="AM659" s="31"/>
      <c r="AN659" s="45"/>
    </row>
    <row r="660" spans="4:40">
      <c r="D660" s="30"/>
      <c r="I660" s="35"/>
      <c r="J660" s="35"/>
      <c r="K660" s="34"/>
      <c r="L660" s="34"/>
      <c r="M660" s="92"/>
      <c r="N660" s="92"/>
      <c r="O660" s="92"/>
      <c r="P660" s="92"/>
      <c r="Q660" s="35"/>
      <c r="R660" s="35"/>
      <c r="S660" s="35"/>
      <c r="T660" s="35"/>
      <c r="U660" s="40"/>
      <c r="V660" s="41"/>
      <c r="W660" s="41"/>
      <c r="X660" s="42"/>
      <c r="Y660" s="43"/>
      <c r="Z660" s="40"/>
      <c r="AA660" s="41"/>
      <c r="AB660" s="41"/>
      <c r="AC660" s="42"/>
      <c r="AD660" s="43"/>
      <c r="AE660" s="40"/>
      <c r="AF660" s="41"/>
      <c r="AG660" s="41"/>
      <c r="AH660" s="42"/>
      <c r="AI660" s="43"/>
      <c r="AJ660" s="42"/>
      <c r="AK660" s="31"/>
      <c r="AL660" s="31"/>
      <c r="AM660" s="31"/>
      <c r="AN660" s="45"/>
    </row>
    <row r="661" spans="4:40">
      <c r="D661" s="30"/>
      <c r="I661" s="35"/>
      <c r="J661" s="35"/>
      <c r="K661" s="34"/>
      <c r="L661" s="34"/>
      <c r="M661" s="92"/>
      <c r="N661" s="92"/>
      <c r="O661" s="92"/>
      <c r="P661" s="92"/>
      <c r="Q661" s="35"/>
      <c r="R661" s="35"/>
      <c r="S661" s="35"/>
      <c r="T661" s="35"/>
      <c r="U661" s="40"/>
      <c r="V661" s="41"/>
      <c r="W661" s="41"/>
      <c r="X661" s="42"/>
      <c r="Y661" s="43"/>
      <c r="Z661" s="40"/>
      <c r="AA661" s="41"/>
      <c r="AB661" s="41"/>
      <c r="AC661" s="42"/>
      <c r="AD661" s="43"/>
      <c r="AE661" s="40"/>
      <c r="AF661" s="41"/>
      <c r="AG661" s="41"/>
      <c r="AH661" s="42"/>
      <c r="AI661" s="43"/>
      <c r="AJ661" s="42"/>
      <c r="AK661" s="31"/>
      <c r="AL661" s="31"/>
      <c r="AM661" s="31"/>
      <c r="AN661" s="45"/>
    </row>
    <row r="662" spans="4:40">
      <c r="D662" s="30"/>
      <c r="I662" s="35"/>
      <c r="J662" s="35"/>
      <c r="K662" s="34"/>
      <c r="L662" s="34"/>
      <c r="M662" s="92"/>
      <c r="N662" s="92"/>
      <c r="O662" s="92"/>
      <c r="P662" s="92"/>
      <c r="Q662" s="35"/>
      <c r="R662" s="35"/>
      <c r="S662" s="35"/>
      <c r="T662" s="35"/>
      <c r="U662" s="40"/>
      <c r="V662" s="41"/>
      <c r="W662" s="41"/>
      <c r="X662" s="42"/>
      <c r="Y662" s="43"/>
      <c r="Z662" s="40"/>
      <c r="AA662" s="41"/>
      <c r="AB662" s="41"/>
      <c r="AC662" s="42"/>
      <c r="AD662" s="43"/>
      <c r="AE662" s="40"/>
      <c r="AF662" s="41"/>
      <c r="AG662" s="41"/>
      <c r="AH662" s="42"/>
      <c r="AI662" s="43"/>
      <c r="AJ662" s="42"/>
      <c r="AK662" s="31"/>
      <c r="AL662" s="31"/>
      <c r="AM662" s="31"/>
      <c r="AN662" s="45"/>
    </row>
    <row r="663" spans="4:40">
      <c r="D663" s="30"/>
      <c r="I663" s="35"/>
      <c r="J663" s="35"/>
      <c r="K663" s="34"/>
      <c r="L663" s="34"/>
      <c r="M663" s="92"/>
      <c r="N663" s="92"/>
      <c r="O663" s="92"/>
      <c r="P663" s="92"/>
      <c r="Q663" s="35"/>
      <c r="R663" s="35"/>
      <c r="S663" s="35"/>
      <c r="T663" s="35"/>
      <c r="U663" s="40"/>
      <c r="V663" s="41"/>
      <c r="W663" s="41"/>
      <c r="X663" s="42"/>
      <c r="Y663" s="43"/>
      <c r="Z663" s="40"/>
      <c r="AA663" s="41"/>
      <c r="AB663" s="41"/>
      <c r="AC663" s="42"/>
      <c r="AD663" s="43"/>
      <c r="AE663" s="40"/>
      <c r="AF663" s="41"/>
      <c r="AG663" s="41"/>
      <c r="AH663" s="42"/>
      <c r="AI663" s="43"/>
      <c r="AJ663" s="42"/>
      <c r="AK663" s="31"/>
      <c r="AL663" s="31"/>
      <c r="AM663" s="31"/>
      <c r="AN663" s="45"/>
    </row>
    <row r="664" spans="4:40">
      <c r="D664" s="30"/>
      <c r="I664" s="35"/>
      <c r="J664" s="35"/>
      <c r="K664" s="34"/>
      <c r="L664" s="34"/>
      <c r="M664" s="92"/>
      <c r="N664" s="92"/>
      <c r="O664" s="92"/>
      <c r="P664" s="92"/>
      <c r="Q664" s="35"/>
      <c r="R664" s="35"/>
      <c r="S664" s="35"/>
      <c r="T664" s="35"/>
      <c r="U664" s="40"/>
      <c r="V664" s="41"/>
      <c r="W664" s="41"/>
      <c r="X664" s="42"/>
      <c r="Y664" s="43"/>
      <c r="Z664" s="40"/>
      <c r="AA664" s="41"/>
      <c r="AB664" s="41"/>
      <c r="AC664" s="42"/>
      <c r="AD664" s="43"/>
      <c r="AE664" s="40"/>
      <c r="AF664" s="41"/>
      <c r="AG664" s="41"/>
      <c r="AH664" s="42"/>
      <c r="AI664" s="43"/>
      <c r="AJ664" s="42"/>
      <c r="AK664" s="31"/>
      <c r="AL664" s="31"/>
      <c r="AM664" s="31"/>
      <c r="AN664" s="45"/>
    </row>
    <row r="665" spans="4:40">
      <c r="D665" s="30"/>
      <c r="I665" s="35"/>
      <c r="J665" s="35"/>
      <c r="K665" s="34"/>
      <c r="L665" s="34"/>
      <c r="M665" s="92"/>
      <c r="N665" s="92"/>
      <c r="O665" s="92"/>
      <c r="P665" s="92"/>
      <c r="Q665" s="35"/>
      <c r="R665" s="35"/>
      <c r="S665" s="35"/>
      <c r="T665" s="35"/>
      <c r="U665" s="40"/>
      <c r="V665" s="41"/>
      <c r="W665" s="41"/>
      <c r="X665" s="42"/>
      <c r="Y665" s="43"/>
      <c r="Z665" s="40"/>
      <c r="AA665" s="41"/>
      <c r="AB665" s="41"/>
      <c r="AC665" s="42"/>
      <c r="AD665" s="43"/>
      <c r="AE665" s="40"/>
      <c r="AF665" s="41"/>
      <c r="AG665" s="41"/>
      <c r="AH665" s="42"/>
      <c r="AI665" s="43"/>
      <c r="AJ665" s="42"/>
      <c r="AK665" s="31"/>
      <c r="AL665" s="31"/>
      <c r="AM665" s="31"/>
      <c r="AN665" s="45"/>
    </row>
    <row r="666" spans="4:40">
      <c r="D666" s="30"/>
      <c r="I666" s="35"/>
      <c r="J666" s="35"/>
      <c r="K666" s="34"/>
      <c r="L666" s="34"/>
      <c r="M666" s="92"/>
      <c r="N666" s="92"/>
      <c r="O666" s="92"/>
      <c r="P666" s="92"/>
      <c r="Q666" s="35"/>
      <c r="R666" s="35"/>
      <c r="S666" s="35"/>
      <c r="T666" s="35"/>
      <c r="U666" s="40"/>
      <c r="V666" s="41"/>
      <c r="W666" s="41"/>
      <c r="X666" s="42"/>
      <c r="Y666" s="43"/>
      <c r="Z666" s="40"/>
      <c r="AA666" s="41"/>
      <c r="AB666" s="41"/>
      <c r="AC666" s="42"/>
      <c r="AD666" s="43"/>
      <c r="AE666" s="40"/>
      <c r="AF666" s="41"/>
      <c r="AG666" s="41"/>
      <c r="AH666" s="42"/>
      <c r="AI666" s="43"/>
      <c r="AJ666" s="42"/>
      <c r="AK666" s="31"/>
      <c r="AL666" s="31"/>
      <c r="AM666" s="31"/>
      <c r="AN666" s="45"/>
    </row>
    <row r="667" spans="4:40">
      <c r="D667" s="30"/>
      <c r="I667" s="35"/>
      <c r="J667" s="35"/>
      <c r="K667" s="34"/>
      <c r="L667" s="34"/>
      <c r="M667" s="92"/>
      <c r="N667" s="92"/>
      <c r="O667" s="92"/>
      <c r="P667" s="92"/>
      <c r="Q667" s="35"/>
      <c r="R667" s="35"/>
      <c r="S667" s="35"/>
      <c r="T667" s="35"/>
      <c r="U667" s="40"/>
      <c r="V667" s="41"/>
      <c r="W667" s="41"/>
      <c r="X667" s="42"/>
      <c r="Y667" s="43"/>
      <c r="Z667" s="40"/>
      <c r="AA667" s="41"/>
      <c r="AB667" s="41"/>
      <c r="AC667" s="42"/>
      <c r="AD667" s="43"/>
      <c r="AE667" s="40"/>
      <c r="AF667" s="41"/>
      <c r="AG667" s="41"/>
      <c r="AH667" s="42"/>
      <c r="AI667" s="43"/>
      <c r="AJ667" s="42"/>
      <c r="AK667" s="31"/>
      <c r="AL667" s="31"/>
      <c r="AM667" s="31"/>
      <c r="AN667" s="45"/>
    </row>
    <row r="668" spans="4:40">
      <c r="D668" s="30"/>
      <c r="I668" s="35"/>
      <c r="J668" s="35"/>
      <c r="K668" s="34"/>
      <c r="L668" s="34"/>
      <c r="M668" s="92"/>
      <c r="N668" s="92"/>
      <c r="O668" s="92"/>
      <c r="P668" s="92"/>
      <c r="Q668" s="35"/>
      <c r="R668" s="35"/>
      <c r="S668" s="35"/>
      <c r="T668" s="35"/>
      <c r="U668" s="40"/>
      <c r="V668" s="41"/>
      <c r="W668" s="41"/>
      <c r="X668" s="42"/>
      <c r="Y668" s="43"/>
      <c r="Z668" s="40"/>
      <c r="AA668" s="41"/>
      <c r="AB668" s="41"/>
      <c r="AC668" s="42"/>
      <c r="AD668" s="43"/>
      <c r="AE668" s="40"/>
      <c r="AF668" s="41"/>
      <c r="AG668" s="41"/>
      <c r="AH668" s="42"/>
      <c r="AI668" s="43"/>
      <c r="AJ668" s="42"/>
      <c r="AK668" s="31"/>
      <c r="AL668" s="31"/>
      <c r="AM668" s="31"/>
      <c r="AN668" s="45"/>
    </row>
    <row r="669" spans="4:40">
      <c r="D669" s="30"/>
      <c r="I669" s="35"/>
      <c r="J669" s="35"/>
      <c r="K669" s="34"/>
      <c r="L669" s="34"/>
      <c r="M669" s="92"/>
      <c r="N669" s="92"/>
      <c r="O669" s="92"/>
      <c r="P669" s="92"/>
      <c r="Q669" s="35"/>
      <c r="R669" s="35"/>
      <c r="S669" s="35"/>
      <c r="T669" s="35"/>
      <c r="U669" s="40"/>
      <c r="V669" s="41"/>
      <c r="W669" s="41"/>
      <c r="X669" s="42"/>
      <c r="Y669" s="43"/>
      <c r="Z669" s="40"/>
      <c r="AA669" s="41"/>
      <c r="AB669" s="41"/>
      <c r="AC669" s="42"/>
      <c r="AD669" s="43"/>
      <c r="AE669" s="40"/>
      <c r="AF669" s="41"/>
      <c r="AG669" s="41"/>
      <c r="AH669" s="42"/>
      <c r="AI669" s="43"/>
      <c r="AJ669" s="42"/>
      <c r="AK669" s="31"/>
      <c r="AL669" s="31"/>
      <c r="AM669" s="31"/>
      <c r="AN669" s="45"/>
    </row>
    <row r="670" spans="4:40">
      <c r="D670" s="30"/>
      <c r="I670" s="35"/>
      <c r="J670" s="35"/>
      <c r="K670" s="34"/>
      <c r="L670" s="34"/>
      <c r="M670" s="92"/>
      <c r="N670" s="92"/>
      <c r="O670" s="92"/>
      <c r="P670" s="92"/>
      <c r="Q670" s="35"/>
      <c r="R670" s="35"/>
      <c r="S670" s="35"/>
      <c r="T670" s="35"/>
      <c r="U670" s="40"/>
      <c r="V670" s="41"/>
      <c r="W670" s="41"/>
      <c r="X670" s="42"/>
      <c r="Y670" s="43"/>
      <c r="Z670" s="40"/>
      <c r="AA670" s="41"/>
      <c r="AB670" s="41"/>
      <c r="AC670" s="42"/>
      <c r="AD670" s="43"/>
      <c r="AE670" s="40"/>
      <c r="AF670" s="41"/>
      <c r="AG670" s="41"/>
      <c r="AH670" s="42"/>
      <c r="AI670" s="43"/>
      <c r="AJ670" s="42"/>
      <c r="AK670" s="31"/>
      <c r="AL670" s="31"/>
      <c r="AM670" s="31"/>
      <c r="AN670" s="45"/>
    </row>
    <row r="671" spans="4:40">
      <c r="D671" s="30"/>
      <c r="I671" s="35"/>
      <c r="J671" s="35"/>
      <c r="K671" s="34"/>
      <c r="L671" s="34"/>
      <c r="M671" s="92"/>
      <c r="N671" s="92"/>
      <c r="O671" s="92"/>
      <c r="P671" s="92"/>
      <c r="Q671" s="35"/>
      <c r="R671" s="35"/>
      <c r="S671" s="35"/>
      <c r="T671" s="35"/>
      <c r="U671" s="40"/>
      <c r="V671" s="41"/>
      <c r="W671" s="41"/>
      <c r="X671" s="42"/>
      <c r="Y671" s="43"/>
      <c r="Z671" s="40"/>
      <c r="AA671" s="41"/>
      <c r="AB671" s="41"/>
      <c r="AC671" s="42"/>
      <c r="AD671" s="43"/>
      <c r="AE671" s="40"/>
      <c r="AF671" s="41"/>
      <c r="AG671" s="41"/>
      <c r="AH671" s="42"/>
      <c r="AI671" s="43"/>
      <c r="AJ671" s="42"/>
      <c r="AK671" s="31"/>
      <c r="AL671" s="31"/>
      <c r="AM671" s="31"/>
      <c r="AN671" s="45"/>
    </row>
    <row r="672" spans="4:40">
      <c r="D672" s="30"/>
      <c r="I672" s="35"/>
      <c r="J672" s="35"/>
      <c r="K672" s="34"/>
      <c r="L672" s="34"/>
      <c r="M672" s="92"/>
      <c r="N672" s="92"/>
      <c r="O672" s="92"/>
      <c r="P672" s="92"/>
      <c r="Q672" s="35"/>
      <c r="R672" s="35"/>
      <c r="S672" s="35"/>
      <c r="T672" s="35"/>
      <c r="U672" s="40"/>
      <c r="V672" s="41"/>
      <c r="W672" s="41"/>
      <c r="X672" s="42"/>
      <c r="Y672" s="43"/>
      <c r="Z672" s="40"/>
      <c r="AA672" s="41"/>
      <c r="AB672" s="41"/>
      <c r="AC672" s="42"/>
      <c r="AD672" s="43"/>
      <c r="AE672" s="40"/>
      <c r="AF672" s="41"/>
      <c r="AG672" s="41"/>
      <c r="AH672" s="42"/>
      <c r="AI672" s="43"/>
      <c r="AJ672" s="42"/>
      <c r="AK672" s="31"/>
      <c r="AL672" s="31"/>
      <c r="AM672" s="31"/>
      <c r="AN672" s="45"/>
    </row>
    <row r="673" spans="4:40">
      <c r="D673" s="30"/>
      <c r="I673" s="35"/>
      <c r="J673" s="35"/>
      <c r="K673" s="34"/>
      <c r="L673" s="34"/>
      <c r="M673" s="92"/>
      <c r="N673" s="92"/>
      <c r="O673" s="92"/>
      <c r="P673" s="92"/>
      <c r="Q673" s="35"/>
      <c r="R673" s="35"/>
      <c r="S673" s="35"/>
      <c r="T673" s="35"/>
      <c r="U673" s="40"/>
      <c r="V673" s="41"/>
      <c r="W673" s="41"/>
      <c r="X673" s="42"/>
      <c r="Y673" s="43"/>
      <c r="Z673" s="40"/>
      <c r="AA673" s="41"/>
      <c r="AB673" s="41"/>
      <c r="AC673" s="42"/>
      <c r="AD673" s="43"/>
      <c r="AE673" s="40"/>
      <c r="AF673" s="41"/>
      <c r="AG673" s="41"/>
      <c r="AH673" s="42"/>
      <c r="AI673" s="43"/>
      <c r="AJ673" s="42"/>
      <c r="AK673" s="31"/>
      <c r="AL673" s="31"/>
      <c r="AM673" s="31"/>
      <c r="AN673" s="45"/>
    </row>
    <row r="674" spans="4:40">
      <c r="D674" s="30"/>
      <c r="I674" s="35"/>
      <c r="J674" s="35"/>
      <c r="K674" s="34"/>
      <c r="L674" s="34"/>
      <c r="M674" s="92"/>
      <c r="N674" s="92"/>
      <c r="O674" s="92"/>
      <c r="P674" s="92"/>
      <c r="Q674" s="35"/>
      <c r="R674" s="35"/>
      <c r="S674" s="35"/>
      <c r="T674" s="35"/>
      <c r="U674" s="40"/>
      <c r="V674" s="41"/>
      <c r="W674" s="41"/>
      <c r="X674" s="42"/>
      <c r="Y674" s="43"/>
      <c r="Z674" s="40"/>
      <c r="AA674" s="41"/>
      <c r="AB674" s="41"/>
      <c r="AC674" s="42"/>
      <c r="AD674" s="43"/>
      <c r="AE674" s="40"/>
      <c r="AF674" s="41"/>
      <c r="AG674" s="41"/>
      <c r="AH674" s="42"/>
      <c r="AI674" s="43"/>
      <c r="AJ674" s="42"/>
      <c r="AK674" s="31"/>
      <c r="AL674" s="31"/>
      <c r="AM674" s="31"/>
      <c r="AN674" s="45"/>
    </row>
    <row r="675" spans="4:40">
      <c r="D675" s="30"/>
      <c r="I675" s="35"/>
      <c r="J675" s="35"/>
      <c r="K675" s="34"/>
      <c r="L675" s="34"/>
      <c r="M675" s="92"/>
      <c r="N675" s="92"/>
      <c r="O675" s="92"/>
      <c r="P675" s="92"/>
      <c r="Q675" s="35"/>
      <c r="R675" s="35"/>
      <c r="S675" s="35"/>
      <c r="T675" s="35"/>
      <c r="U675" s="40"/>
      <c r="V675" s="41"/>
      <c r="W675" s="41"/>
      <c r="X675" s="42"/>
      <c r="Y675" s="43"/>
      <c r="Z675" s="40"/>
      <c r="AA675" s="41"/>
      <c r="AB675" s="41"/>
      <c r="AC675" s="42"/>
      <c r="AD675" s="43"/>
      <c r="AE675" s="40"/>
      <c r="AF675" s="41"/>
      <c r="AG675" s="41"/>
      <c r="AH675" s="42"/>
      <c r="AI675" s="43"/>
      <c r="AJ675" s="42"/>
      <c r="AK675" s="31"/>
      <c r="AL675" s="31"/>
      <c r="AM675" s="31"/>
      <c r="AN675" s="45"/>
    </row>
    <row r="676" spans="4:40">
      <c r="D676" s="30"/>
      <c r="I676" s="35"/>
      <c r="J676" s="35"/>
      <c r="K676" s="34"/>
      <c r="L676" s="34"/>
      <c r="M676" s="92"/>
      <c r="N676" s="92"/>
      <c r="O676" s="92"/>
      <c r="P676" s="92"/>
      <c r="Q676" s="35"/>
      <c r="R676" s="35"/>
      <c r="S676" s="35"/>
      <c r="T676" s="35"/>
      <c r="U676" s="40"/>
      <c r="V676" s="41"/>
      <c r="W676" s="41"/>
      <c r="X676" s="42"/>
      <c r="Y676" s="43"/>
      <c r="Z676" s="40"/>
      <c r="AA676" s="41"/>
      <c r="AB676" s="41"/>
      <c r="AC676" s="42"/>
      <c r="AD676" s="43"/>
      <c r="AE676" s="40"/>
      <c r="AF676" s="41"/>
      <c r="AG676" s="41"/>
      <c r="AH676" s="42"/>
      <c r="AI676" s="43"/>
      <c r="AJ676" s="42"/>
      <c r="AK676" s="31"/>
      <c r="AL676" s="31"/>
      <c r="AM676" s="31"/>
      <c r="AN676" s="45"/>
    </row>
    <row r="677" spans="4:40">
      <c r="D677" s="30"/>
      <c r="I677" s="35"/>
      <c r="J677" s="35"/>
      <c r="K677" s="34"/>
      <c r="L677" s="34"/>
      <c r="M677" s="92"/>
      <c r="N677" s="92"/>
      <c r="O677" s="92"/>
      <c r="P677" s="92"/>
      <c r="Q677" s="35"/>
      <c r="R677" s="35"/>
      <c r="S677" s="35"/>
      <c r="T677" s="35"/>
      <c r="U677" s="40"/>
      <c r="V677" s="41"/>
      <c r="W677" s="41"/>
      <c r="X677" s="42"/>
      <c r="Y677" s="43"/>
      <c r="Z677" s="40"/>
      <c r="AA677" s="41"/>
      <c r="AB677" s="41"/>
      <c r="AC677" s="42"/>
      <c r="AD677" s="43"/>
      <c r="AE677" s="40"/>
      <c r="AF677" s="41"/>
      <c r="AG677" s="41"/>
      <c r="AH677" s="42"/>
      <c r="AI677" s="43"/>
      <c r="AJ677" s="42"/>
      <c r="AK677" s="31"/>
      <c r="AL677" s="31"/>
      <c r="AM677" s="31"/>
      <c r="AN677" s="45"/>
    </row>
    <row r="678" spans="4:40">
      <c r="D678" s="30"/>
      <c r="I678" s="35"/>
      <c r="J678" s="35"/>
      <c r="K678" s="34"/>
      <c r="L678" s="34"/>
      <c r="M678" s="92"/>
      <c r="N678" s="92"/>
      <c r="O678" s="92"/>
      <c r="P678" s="92"/>
      <c r="Q678" s="35"/>
      <c r="R678" s="35"/>
      <c r="S678" s="35"/>
      <c r="T678" s="35"/>
      <c r="U678" s="40"/>
      <c r="V678" s="41"/>
      <c r="W678" s="41"/>
      <c r="X678" s="42"/>
      <c r="Y678" s="43"/>
      <c r="Z678" s="40"/>
      <c r="AA678" s="41"/>
      <c r="AB678" s="41"/>
      <c r="AC678" s="42"/>
      <c r="AD678" s="43"/>
      <c r="AE678" s="40"/>
      <c r="AF678" s="41"/>
      <c r="AG678" s="41"/>
      <c r="AH678" s="42"/>
      <c r="AI678" s="43"/>
      <c r="AJ678" s="42"/>
      <c r="AK678" s="31"/>
      <c r="AL678" s="31"/>
      <c r="AM678" s="31"/>
      <c r="AN678" s="45"/>
    </row>
    <row r="679" spans="4:40">
      <c r="D679" s="30"/>
      <c r="I679" s="35"/>
      <c r="J679" s="35"/>
      <c r="K679" s="34"/>
      <c r="L679" s="34"/>
      <c r="M679" s="92"/>
      <c r="N679" s="92"/>
      <c r="O679" s="92"/>
      <c r="P679" s="92"/>
      <c r="Q679" s="35"/>
      <c r="R679" s="35"/>
      <c r="S679" s="35"/>
      <c r="T679" s="35"/>
      <c r="U679" s="40"/>
      <c r="V679" s="41"/>
      <c r="W679" s="41"/>
      <c r="X679" s="42"/>
      <c r="Y679" s="43"/>
      <c r="Z679" s="40"/>
      <c r="AA679" s="41"/>
      <c r="AB679" s="41"/>
      <c r="AC679" s="42"/>
      <c r="AD679" s="43"/>
      <c r="AE679" s="40"/>
      <c r="AF679" s="41"/>
      <c r="AG679" s="41"/>
      <c r="AH679" s="42"/>
      <c r="AI679" s="43"/>
      <c r="AJ679" s="42"/>
      <c r="AK679" s="31"/>
      <c r="AL679" s="31"/>
      <c r="AM679" s="31"/>
      <c r="AN679" s="45"/>
    </row>
    <row r="680" spans="4:40">
      <c r="D680" s="30"/>
      <c r="I680" s="35"/>
      <c r="J680" s="35"/>
      <c r="K680" s="34"/>
      <c r="L680" s="34"/>
      <c r="M680" s="92"/>
      <c r="N680" s="92"/>
      <c r="O680" s="92"/>
      <c r="P680" s="92"/>
      <c r="Q680" s="35"/>
      <c r="R680" s="35"/>
      <c r="S680" s="35"/>
      <c r="T680" s="35"/>
      <c r="U680" s="40"/>
      <c r="V680" s="41"/>
      <c r="W680" s="41"/>
      <c r="X680" s="42"/>
      <c r="Y680" s="43"/>
      <c r="Z680" s="40"/>
      <c r="AA680" s="41"/>
      <c r="AB680" s="41"/>
      <c r="AC680" s="42"/>
      <c r="AD680" s="43"/>
      <c r="AE680" s="40"/>
      <c r="AF680" s="41"/>
      <c r="AG680" s="41"/>
      <c r="AH680" s="42"/>
      <c r="AI680" s="43"/>
      <c r="AJ680" s="42"/>
      <c r="AK680" s="31"/>
      <c r="AL680" s="31"/>
      <c r="AM680" s="31"/>
      <c r="AN680" s="45"/>
    </row>
    <row r="681" spans="4:40">
      <c r="D681" s="30"/>
      <c r="I681" s="35"/>
      <c r="J681" s="35"/>
      <c r="K681" s="34"/>
      <c r="L681" s="34"/>
      <c r="M681" s="92"/>
      <c r="N681" s="92"/>
      <c r="O681" s="92"/>
      <c r="P681" s="92"/>
      <c r="Q681" s="35"/>
      <c r="R681" s="35"/>
      <c r="S681" s="35"/>
      <c r="T681" s="35"/>
      <c r="U681" s="40"/>
      <c r="V681" s="41"/>
      <c r="W681" s="41"/>
      <c r="X681" s="42"/>
      <c r="Y681" s="43"/>
      <c r="Z681" s="40"/>
      <c r="AA681" s="41"/>
      <c r="AB681" s="41"/>
      <c r="AC681" s="42"/>
      <c r="AD681" s="43"/>
      <c r="AE681" s="40"/>
      <c r="AF681" s="41"/>
      <c r="AG681" s="41"/>
      <c r="AH681" s="42"/>
      <c r="AI681" s="43"/>
      <c r="AJ681" s="42"/>
      <c r="AK681" s="31"/>
      <c r="AL681" s="31"/>
      <c r="AM681" s="31"/>
      <c r="AN681" s="45"/>
    </row>
    <row r="682" spans="4:40">
      <c r="D682" s="30"/>
      <c r="I682" s="35"/>
      <c r="J682" s="35"/>
      <c r="K682" s="34"/>
      <c r="L682" s="34"/>
      <c r="M682" s="92"/>
      <c r="N682" s="92"/>
      <c r="O682" s="92"/>
      <c r="P682" s="92"/>
      <c r="Q682" s="35"/>
      <c r="R682" s="35"/>
      <c r="S682" s="35"/>
      <c r="T682" s="35"/>
      <c r="U682" s="40"/>
      <c r="V682" s="41"/>
      <c r="W682" s="41"/>
      <c r="X682" s="42"/>
      <c r="Y682" s="43"/>
      <c r="Z682" s="40"/>
      <c r="AA682" s="41"/>
      <c r="AB682" s="41"/>
      <c r="AC682" s="42"/>
      <c r="AD682" s="43"/>
      <c r="AE682" s="40"/>
      <c r="AF682" s="41"/>
      <c r="AG682" s="41"/>
      <c r="AH682" s="42"/>
      <c r="AI682" s="43"/>
      <c r="AJ682" s="42"/>
      <c r="AK682" s="31"/>
      <c r="AL682" s="31"/>
      <c r="AM682" s="31"/>
      <c r="AN682" s="45"/>
    </row>
    <row r="683" spans="4:40">
      <c r="D683" s="30"/>
      <c r="I683" s="35"/>
      <c r="J683" s="35"/>
      <c r="K683" s="34"/>
      <c r="L683" s="34"/>
      <c r="M683" s="92"/>
      <c r="N683" s="92"/>
      <c r="O683" s="92"/>
      <c r="P683" s="92"/>
      <c r="Q683" s="35"/>
      <c r="R683" s="35"/>
      <c r="S683" s="35"/>
      <c r="T683" s="35"/>
      <c r="U683" s="40"/>
      <c r="V683" s="41"/>
      <c r="W683" s="41"/>
      <c r="X683" s="42"/>
      <c r="Y683" s="43"/>
      <c r="Z683" s="40"/>
      <c r="AA683" s="41"/>
      <c r="AB683" s="41"/>
      <c r="AC683" s="42"/>
      <c r="AD683" s="43"/>
      <c r="AE683" s="40"/>
      <c r="AF683" s="41"/>
      <c r="AG683" s="41"/>
      <c r="AH683" s="42"/>
      <c r="AI683" s="43"/>
      <c r="AJ683" s="42"/>
      <c r="AK683" s="31"/>
      <c r="AL683" s="31"/>
      <c r="AM683" s="31"/>
      <c r="AN683" s="45"/>
    </row>
    <row r="684" spans="4:40">
      <c r="D684" s="30"/>
      <c r="I684" s="35"/>
      <c r="J684" s="35"/>
      <c r="K684" s="34"/>
      <c r="L684" s="34"/>
      <c r="M684" s="92"/>
      <c r="N684" s="92"/>
      <c r="O684" s="92"/>
      <c r="P684" s="92"/>
      <c r="Q684" s="35"/>
      <c r="R684" s="35"/>
      <c r="S684" s="35"/>
      <c r="T684" s="35"/>
      <c r="U684" s="40"/>
      <c r="V684" s="41"/>
      <c r="W684" s="41"/>
      <c r="X684" s="42"/>
      <c r="Y684" s="43"/>
      <c r="Z684" s="40"/>
      <c r="AA684" s="41"/>
      <c r="AB684" s="41"/>
      <c r="AC684" s="42"/>
      <c r="AD684" s="43"/>
      <c r="AE684" s="40"/>
      <c r="AF684" s="41"/>
      <c r="AG684" s="41"/>
      <c r="AH684" s="42"/>
      <c r="AI684" s="43"/>
      <c r="AJ684" s="42"/>
      <c r="AK684" s="31"/>
      <c r="AL684" s="31"/>
      <c r="AM684" s="31"/>
      <c r="AN684" s="45"/>
    </row>
    <row r="685" spans="4:40">
      <c r="D685" s="30"/>
      <c r="I685" s="35"/>
      <c r="J685" s="35"/>
      <c r="K685" s="34"/>
      <c r="L685" s="34"/>
      <c r="M685" s="92"/>
      <c r="N685" s="92"/>
      <c r="O685" s="92"/>
      <c r="P685" s="92"/>
      <c r="Q685" s="35"/>
      <c r="R685" s="35"/>
      <c r="S685" s="35"/>
      <c r="T685" s="35"/>
      <c r="U685" s="40"/>
      <c r="V685" s="41"/>
      <c r="W685" s="41"/>
      <c r="X685" s="42"/>
      <c r="Y685" s="43"/>
      <c r="Z685" s="40"/>
      <c r="AA685" s="41"/>
      <c r="AB685" s="41"/>
      <c r="AC685" s="42"/>
      <c r="AD685" s="43"/>
      <c r="AE685" s="40"/>
      <c r="AF685" s="41"/>
      <c r="AG685" s="41"/>
      <c r="AH685" s="42"/>
      <c r="AI685" s="43"/>
      <c r="AJ685" s="42"/>
      <c r="AK685" s="31"/>
      <c r="AL685" s="31"/>
      <c r="AM685" s="31"/>
      <c r="AN685" s="45"/>
    </row>
    <row r="686" spans="4:40">
      <c r="D686" s="30"/>
      <c r="I686" s="35"/>
      <c r="J686" s="35"/>
      <c r="K686" s="34"/>
      <c r="L686" s="34"/>
      <c r="M686" s="92"/>
      <c r="N686" s="92"/>
      <c r="O686" s="92"/>
      <c r="P686" s="92"/>
      <c r="Q686" s="35"/>
      <c r="R686" s="35"/>
      <c r="S686" s="35"/>
      <c r="T686" s="35"/>
      <c r="U686" s="40"/>
      <c r="V686" s="41"/>
      <c r="W686" s="41"/>
      <c r="X686" s="42"/>
      <c r="Y686" s="43"/>
      <c r="Z686" s="40"/>
      <c r="AA686" s="41"/>
      <c r="AB686" s="41"/>
      <c r="AC686" s="42"/>
      <c r="AD686" s="43"/>
      <c r="AE686" s="40"/>
      <c r="AF686" s="41"/>
      <c r="AG686" s="41"/>
      <c r="AH686" s="42"/>
      <c r="AI686" s="43"/>
      <c r="AJ686" s="42"/>
      <c r="AK686" s="31"/>
      <c r="AL686" s="31"/>
      <c r="AM686" s="31"/>
      <c r="AN686" s="45"/>
    </row>
    <row r="687" spans="4:40">
      <c r="D687" s="30"/>
      <c r="I687" s="35"/>
      <c r="J687" s="35"/>
      <c r="K687" s="34"/>
      <c r="L687" s="34"/>
      <c r="M687" s="92"/>
      <c r="N687" s="92"/>
      <c r="O687" s="92"/>
      <c r="P687" s="92"/>
      <c r="Q687" s="35"/>
      <c r="R687" s="35"/>
      <c r="S687" s="35"/>
      <c r="T687" s="35"/>
      <c r="U687" s="40"/>
      <c r="V687" s="41"/>
      <c r="W687" s="41"/>
      <c r="X687" s="42"/>
      <c r="Y687" s="43"/>
      <c r="Z687" s="40"/>
      <c r="AA687" s="41"/>
      <c r="AB687" s="41"/>
      <c r="AC687" s="42"/>
      <c r="AD687" s="43"/>
      <c r="AE687" s="40"/>
      <c r="AF687" s="41"/>
      <c r="AG687" s="41"/>
      <c r="AH687" s="42"/>
      <c r="AI687" s="43"/>
      <c r="AJ687" s="42"/>
      <c r="AK687" s="31"/>
      <c r="AL687" s="31"/>
      <c r="AM687" s="31"/>
      <c r="AN687" s="45"/>
    </row>
    <row r="688" spans="4:40">
      <c r="D688" s="30"/>
      <c r="I688" s="35"/>
      <c r="J688" s="35"/>
      <c r="K688" s="34"/>
      <c r="L688" s="34"/>
      <c r="M688" s="92"/>
      <c r="N688" s="92"/>
      <c r="O688" s="92"/>
      <c r="P688" s="92"/>
      <c r="Q688" s="35"/>
      <c r="R688" s="35"/>
      <c r="S688" s="35"/>
      <c r="T688" s="35"/>
      <c r="U688" s="40"/>
      <c r="V688" s="41"/>
      <c r="W688" s="41"/>
      <c r="X688" s="42"/>
      <c r="Y688" s="43"/>
      <c r="Z688" s="40"/>
      <c r="AA688" s="41"/>
      <c r="AB688" s="41"/>
      <c r="AC688" s="42"/>
      <c r="AD688" s="43"/>
      <c r="AE688" s="40"/>
      <c r="AF688" s="41"/>
      <c r="AG688" s="41"/>
      <c r="AH688" s="42"/>
      <c r="AI688" s="43"/>
      <c r="AJ688" s="42"/>
      <c r="AK688" s="31"/>
      <c r="AL688" s="31"/>
      <c r="AM688" s="31"/>
      <c r="AN688" s="45"/>
    </row>
    <row r="689" spans="4:40">
      <c r="D689" s="30"/>
      <c r="I689" s="35"/>
      <c r="J689" s="35"/>
      <c r="K689" s="34"/>
      <c r="L689" s="34"/>
      <c r="M689" s="92"/>
      <c r="N689" s="92"/>
      <c r="O689" s="92"/>
      <c r="P689" s="92"/>
      <c r="Q689" s="35"/>
      <c r="R689" s="35"/>
      <c r="S689" s="35"/>
      <c r="T689" s="35"/>
      <c r="U689" s="40"/>
      <c r="V689" s="41"/>
      <c r="W689" s="41"/>
      <c r="X689" s="42"/>
      <c r="Y689" s="43"/>
      <c r="Z689" s="40"/>
      <c r="AA689" s="41"/>
      <c r="AB689" s="41"/>
      <c r="AC689" s="42"/>
      <c r="AD689" s="43"/>
      <c r="AE689" s="40"/>
      <c r="AF689" s="41"/>
      <c r="AG689" s="41"/>
      <c r="AH689" s="42"/>
      <c r="AI689" s="43"/>
      <c r="AJ689" s="42"/>
      <c r="AK689" s="31"/>
      <c r="AL689" s="31"/>
      <c r="AM689" s="31"/>
      <c r="AN689" s="45"/>
    </row>
    <row r="690" spans="4:40">
      <c r="D690" s="30"/>
      <c r="I690" s="35"/>
      <c r="J690" s="35"/>
      <c r="K690" s="34"/>
      <c r="L690" s="34"/>
      <c r="M690" s="92"/>
      <c r="N690" s="92"/>
      <c r="O690" s="92"/>
      <c r="P690" s="92"/>
      <c r="Q690" s="35"/>
      <c r="R690" s="35"/>
      <c r="S690" s="35"/>
      <c r="T690" s="35"/>
      <c r="U690" s="40"/>
      <c r="V690" s="41"/>
      <c r="W690" s="41"/>
      <c r="X690" s="42"/>
      <c r="Y690" s="43"/>
      <c r="Z690" s="40"/>
      <c r="AA690" s="41"/>
      <c r="AB690" s="41"/>
      <c r="AC690" s="42"/>
      <c r="AD690" s="43"/>
      <c r="AE690" s="40"/>
      <c r="AF690" s="41"/>
      <c r="AG690" s="41"/>
      <c r="AH690" s="42"/>
      <c r="AI690" s="43"/>
      <c r="AJ690" s="42"/>
      <c r="AK690" s="31"/>
      <c r="AL690" s="31"/>
      <c r="AM690" s="31"/>
      <c r="AN690" s="45"/>
    </row>
    <row r="691" spans="4:40">
      <c r="D691" s="30"/>
      <c r="I691" s="35"/>
      <c r="J691" s="35"/>
      <c r="K691" s="34"/>
      <c r="L691" s="34"/>
      <c r="M691" s="92"/>
      <c r="N691" s="92"/>
      <c r="O691" s="92"/>
      <c r="P691" s="92"/>
      <c r="Q691" s="35"/>
      <c r="R691" s="35"/>
      <c r="S691" s="35"/>
      <c r="T691" s="35"/>
      <c r="U691" s="40"/>
      <c r="V691" s="41"/>
      <c r="W691" s="41"/>
      <c r="X691" s="42"/>
      <c r="Y691" s="43"/>
      <c r="Z691" s="40"/>
      <c r="AA691" s="41"/>
      <c r="AB691" s="41"/>
      <c r="AC691" s="42"/>
      <c r="AD691" s="43"/>
      <c r="AE691" s="40"/>
      <c r="AF691" s="41"/>
      <c r="AG691" s="41"/>
      <c r="AH691" s="42"/>
      <c r="AI691" s="43"/>
      <c r="AJ691" s="42"/>
      <c r="AK691" s="31"/>
      <c r="AL691" s="31"/>
      <c r="AM691" s="31"/>
      <c r="AN691" s="45"/>
    </row>
    <row r="692" spans="4:40">
      <c r="D692" s="30"/>
      <c r="I692" s="35"/>
      <c r="J692" s="35"/>
      <c r="K692" s="34"/>
      <c r="L692" s="34"/>
      <c r="M692" s="92"/>
      <c r="N692" s="92"/>
      <c r="O692" s="92"/>
      <c r="P692" s="92"/>
      <c r="Q692" s="35"/>
      <c r="R692" s="35"/>
      <c r="S692" s="35"/>
      <c r="T692" s="35"/>
      <c r="U692" s="40"/>
      <c r="V692" s="41"/>
      <c r="W692" s="41"/>
      <c r="X692" s="42"/>
      <c r="Y692" s="43"/>
      <c r="Z692" s="40"/>
      <c r="AA692" s="41"/>
      <c r="AB692" s="41"/>
      <c r="AC692" s="42"/>
      <c r="AD692" s="43"/>
      <c r="AE692" s="40"/>
      <c r="AF692" s="41"/>
      <c r="AG692" s="41"/>
      <c r="AH692" s="42"/>
      <c r="AI692" s="43"/>
      <c r="AJ692" s="42"/>
      <c r="AK692" s="31"/>
      <c r="AL692" s="31"/>
      <c r="AM692" s="31"/>
      <c r="AN692" s="45"/>
    </row>
    <row r="693" spans="4:40">
      <c r="D693" s="30"/>
      <c r="I693" s="35"/>
      <c r="J693" s="35"/>
      <c r="K693" s="34"/>
      <c r="L693" s="34"/>
      <c r="M693" s="92"/>
      <c r="N693" s="92"/>
      <c r="O693" s="92"/>
      <c r="P693" s="92"/>
      <c r="Q693" s="35"/>
      <c r="R693" s="35"/>
      <c r="S693" s="35"/>
      <c r="T693" s="35"/>
      <c r="U693" s="40"/>
      <c r="V693" s="41"/>
      <c r="W693" s="41"/>
      <c r="X693" s="42"/>
      <c r="Y693" s="43"/>
      <c r="Z693" s="40"/>
      <c r="AA693" s="41"/>
      <c r="AB693" s="41"/>
      <c r="AC693" s="42"/>
      <c r="AD693" s="43"/>
      <c r="AE693" s="40"/>
      <c r="AF693" s="41"/>
      <c r="AG693" s="41"/>
      <c r="AH693" s="42"/>
      <c r="AI693" s="43"/>
      <c r="AJ693" s="42"/>
      <c r="AK693" s="31"/>
      <c r="AL693" s="31"/>
      <c r="AM693" s="31"/>
      <c r="AN693" s="45"/>
    </row>
    <row r="694" spans="4:40">
      <c r="D694" s="30"/>
      <c r="I694" s="35"/>
      <c r="J694" s="35"/>
      <c r="K694" s="34"/>
      <c r="L694" s="34"/>
      <c r="M694" s="92"/>
      <c r="N694" s="92"/>
      <c r="O694" s="92"/>
      <c r="P694" s="92"/>
      <c r="Q694" s="35"/>
      <c r="R694" s="35"/>
      <c r="S694" s="35"/>
      <c r="T694" s="35"/>
      <c r="U694" s="40"/>
      <c r="V694" s="41"/>
      <c r="W694" s="41"/>
      <c r="X694" s="42"/>
      <c r="Y694" s="43"/>
      <c r="Z694" s="40"/>
      <c r="AA694" s="41"/>
      <c r="AB694" s="41"/>
      <c r="AC694" s="42"/>
      <c r="AD694" s="43"/>
      <c r="AE694" s="40"/>
      <c r="AF694" s="41"/>
      <c r="AG694" s="41"/>
      <c r="AH694" s="42"/>
      <c r="AI694" s="43"/>
      <c r="AJ694" s="42"/>
      <c r="AK694" s="31"/>
      <c r="AL694" s="31"/>
      <c r="AM694" s="31"/>
      <c r="AN694" s="45"/>
    </row>
    <row r="695" spans="4:40">
      <c r="D695" s="30"/>
      <c r="I695" s="35"/>
      <c r="J695" s="35"/>
      <c r="K695" s="34"/>
      <c r="L695" s="34"/>
      <c r="M695" s="92"/>
      <c r="N695" s="92"/>
      <c r="O695" s="92"/>
      <c r="P695" s="92"/>
      <c r="Q695" s="35"/>
      <c r="R695" s="35"/>
      <c r="S695" s="35"/>
      <c r="T695" s="35"/>
      <c r="U695" s="40"/>
      <c r="V695" s="41"/>
      <c r="W695" s="41"/>
      <c r="X695" s="42"/>
      <c r="Y695" s="43"/>
      <c r="Z695" s="40"/>
      <c r="AA695" s="41"/>
      <c r="AB695" s="41"/>
      <c r="AC695" s="42"/>
      <c r="AD695" s="43"/>
      <c r="AE695" s="40"/>
      <c r="AF695" s="41"/>
      <c r="AG695" s="41"/>
      <c r="AH695" s="42"/>
      <c r="AI695" s="43"/>
      <c r="AJ695" s="42"/>
      <c r="AK695" s="31"/>
      <c r="AL695" s="31"/>
      <c r="AM695" s="31"/>
      <c r="AN695" s="45"/>
    </row>
    <row r="696" spans="4:40">
      <c r="D696" s="30"/>
      <c r="I696" s="35"/>
      <c r="J696" s="35"/>
      <c r="K696" s="34"/>
      <c r="L696" s="34"/>
      <c r="M696" s="92"/>
      <c r="N696" s="92"/>
      <c r="O696" s="92"/>
      <c r="P696" s="92"/>
      <c r="Q696" s="35"/>
      <c r="R696" s="35"/>
      <c r="S696" s="35"/>
      <c r="T696" s="35"/>
      <c r="U696" s="40"/>
      <c r="V696" s="41"/>
      <c r="W696" s="41"/>
      <c r="X696" s="42"/>
      <c r="Y696" s="43"/>
      <c r="Z696" s="40"/>
      <c r="AA696" s="41"/>
      <c r="AB696" s="41"/>
      <c r="AC696" s="42"/>
      <c r="AD696" s="43"/>
      <c r="AE696" s="40"/>
      <c r="AF696" s="41"/>
      <c r="AG696" s="41"/>
      <c r="AH696" s="42"/>
      <c r="AI696" s="43"/>
      <c r="AJ696" s="42"/>
      <c r="AK696" s="31"/>
      <c r="AL696" s="31"/>
      <c r="AM696" s="31"/>
      <c r="AN696" s="45"/>
    </row>
    <row r="697" spans="4:40">
      <c r="D697" s="30"/>
      <c r="I697" s="35"/>
      <c r="J697" s="35"/>
      <c r="K697" s="34"/>
      <c r="L697" s="34"/>
      <c r="M697" s="92"/>
      <c r="N697" s="92"/>
      <c r="O697" s="92"/>
      <c r="P697" s="92"/>
      <c r="Q697" s="35"/>
      <c r="R697" s="35"/>
      <c r="S697" s="35"/>
      <c r="T697" s="35"/>
      <c r="U697" s="40"/>
      <c r="V697" s="41"/>
      <c r="W697" s="41"/>
      <c r="X697" s="42"/>
      <c r="Y697" s="43"/>
      <c r="Z697" s="40"/>
      <c r="AA697" s="41"/>
      <c r="AB697" s="41"/>
      <c r="AC697" s="42"/>
      <c r="AD697" s="43"/>
      <c r="AE697" s="40"/>
      <c r="AF697" s="41"/>
      <c r="AG697" s="41"/>
      <c r="AH697" s="42"/>
      <c r="AI697" s="43"/>
      <c r="AJ697" s="42"/>
      <c r="AK697" s="31"/>
      <c r="AL697" s="31"/>
      <c r="AM697" s="31"/>
      <c r="AN697" s="45"/>
    </row>
    <row r="698" spans="4:40">
      <c r="D698" s="30"/>
      <c r="I698" s="35"/>
      <c r="J698" s="35"/>
      <c r="K698" s="34"/>
      <c r="L698" s="34"/>
      <c r="M698" s="92"/>
      <c r="N698" s="92"/>
      <c r="O698" s="92"/>
      <c r="P698" s="92"/>
      <c r="Q698" s="35"/>
      <c r="R698" s="35"/>
      <c r="S698" s="35"/>
      <c r="T698" s="35"/>
      <c r="U698" s="40"/>
      <c r="V698" s="41"/>
      <c r="W698" s="41"/>
      <c r="X698" s="42"/>
      <c r="Y698" s="43"/>
      <c r="Z698" s="40"/>
      <c r="AA698" s="41"/>
      <c r="AB698" s="41"/>
      <c r="AC698" s="42"/>
      <c r="AD698" s="43"/>
      <c r="AE698" s="40"/>
      <c r="AF698" s="41"/>
      <c r="AG698" s="41"/>
      <c r="AH698" s="42"/>
      <c r="AI698" s="43"/>
      <c r="AJ698" s="42"/>
      <c r="AK698" s="31"/>
      <c r="AL698" s="31"/>
      <c r="AM698" s="31"/>
      <c r="AN698" s="45"/>
    </row>
    <row r="699" spans="4:40">
      <c r="D699" s="30"/>
      <c r="I699" s="35"/>
      <c r="J699" s="35"/>
      <c r="K699" s="34"/>
      <c r="L699" s="34"/>
      <c r="M699" s="92"/>
      <c r="N699" s="92"/>
      <c r="O699" s="92"/>
      <c r="P699" s="92"/>
      <c r="Q699" s="35"/>
      <c r="R699" s="35"/>
      <c r="S699" s="35"/>
      <c r="T699" s="35"/>
      <c r="U699" s="40"/>
      <c r="V699" s="41"/>
      <c r="W699" s="41"/>
      <c r="X699" s="42"/>
      <c r="Y699" s="43"/>
      <c r="Z699" s="40"/>
      <c r="AA699" s="41"/>
      <c r="AB699" s="41"/>
      <c r="AC699" s="42"/>
      <c r="AD699" s="43"/>
      <c r="AE699" s="40"/>
      <c r="AF699" s="41"/>
      <c r="AG699" s="41"/>
      <c r="AH699" s="42"/>
      <c r="AI699" s="43"/>
      <c r="AJ699" s="42"/>
      <c r="AK699" s="31"/>
      <c r="AL699" s="31"/>
      <c r="AM699" s="31"/>
      <c r="AN699" s="45"/>
    </row>
    <row r="700" spans="4:40">
      <c r="D700" s="30"/>
      <c r="I700" s="35"/>
      <c r="J700" s="35"/>
      <c r="K700" s="34"/>
      <c r="L700" s="34"/>
      <c r="M700" s="92"/>
      <c r="N700" s="92"/>
      <c r="O700" s="92"/>
      <c r="P700" s="92"/>
      <c r="Q700" s="35"/>
      <c r="R700" s="35"/>
      <c r="S700" s="35"/>
      <c r="T700" s="35"/>
      <c r="U700" s="40"/>
      <c r="V700" s="41"/>
      <c r="W700" s="41"/>
      <c r="X700" s="42"/>
      <c r="Y700" s="43"/>
      <c r="Z700" s="40"/>
      <c r="AA700" s="41"/>
      <c r="AB700" s="41"/>
      <c r="AC700" s="42"/>
      <c r="AD700" s="43"/>
      <c r="AE700" s="40"/>
      <c r="AF700" s="41"/>
      <c r="AG700" s="41"/>
      <c r="AH700" s="42"/>
      <c r="AI700" s="43"/>
      <c r="AJ700" s="42"/>
      <c r="AK700" s="31"/>
      <c r="AL700" s="31"/>
      <c r="AM700" s="31"/>
      <c r="AN700" s="45"/>
    </row>
    <row r="701" spans="4:40">
      <c r="D701" s="30"/>
      <c r="I701" s="35"/>
      <c r="J701" s="35"/>
      <c r="K701" s="34"/>
      <c r="L701" s="34"/>
      <c r="M701" s="92"/>
      <c r="N701" s="92"/>
      <c r="O701" s="92"/>
      <c r="P701" s="92"/>
      <c r="Q701" s="35"/>
      <c r="R701" s="35"/>
      <c r="S701" s="35"/>
      <c r="T701" s="35"/>
      <c r="U701" s="40"/>
      <c r="V701" s="41"/>
      <c r="W701" s="41"/>
      <c r="X701" s="42"/>
      <c r="Y701" s="43"/>
      <c r="Z701" s="40"/>
      <c r="AA701" s="41"/>
      <c r="AB701" s="41"/>
      <c r="AC701" s="42"/>
      <c r="AD701" s="43"/>
      <c r="AE701" s="40"/>
      <c r="AF701" s="41"/>
      <c r="AG701" s="41"/>
      <c r="AH701" s="42"/>
      <c r="AI701" s="43"/>
      <c r="AJ701" s="42"/>
      <c r="AK701" s="31"/>
      <c r="AL701" s="31"/>
      <c r="AM701" s="31"/>
      <c r="AN701" s="45"/>
    </row>
    <row r="702" spans="4:40">
      <c r="D702" s="30"/>
      <c r="I702" s="35"/>
      <c r="J702" s="35"/>
      <c r="K702" s="34"/>
      <c r="L702" s="34"/>
      <c r="M702" s="92"/>
      <c r="N702" s="92"/>
      <c r="O702" s="92"/>
      <c r="P702" s="92"/>
      <c r="Q702" s="35"/>
      <c r="R702" s="35"/>
      <c r="S702" s="35"/>
      <c r="T702" s="35"/>
      <c r="U702" s="40"/>
      <c r="V702" s="41"/>
      <c r="W702" s="41"/>
      <c r="X702" s="42"/>
      <c r="Y702" s="43"/>
      <c r="Z702" s="40"/>
      <c r="AA702" s="41"/>
      <c r="AB702" s="41"/>
      <c r="AC702" s="42"/>
      <c r="AD702" s="43"/>
      <c r="AE702" s="40"/>
      <c r="AF702" s="41"/>
      <c r="AG702" s="41"/>
      <c r="AH702" s="42"/>
      <c r="AI702" s="43"/>
      <c r="AJ702" s="42"/>
      <c r="AK702" s="31"/>
      <c r="AL702" s="31"/>
      <c r="AM702" s="31"/>
      <c r="AN702" s="45"/>
    </row>
    <row r="703" spans="4:40">
      <c r="D703" s="30"/>
      <c r="I703" s="35"/>
      <c r="J703" s="35"/>
      <c r="K703" s="34"/>
      <c r="L703" s="34"/>
      <c r="M703" s="92"/>
      <c r="N703" s="92"/>
      <c r="O703" s="92"/>
      <c r="P703" s="92"/>
      <c r="Q703" s="35"/>
      <c r="R703" s="35"/>
      <c r="S703" s="35"/>
      <c r="T703" s="35"/>
      <c r="U703" s="40"/>
      <c r="V703" s="41"/>
      <c r="W703" s="41"/>
      <c r="X703" s="42"/>
      <c r="Y703" s="43"/>
      <c r="Z703" s="40"/>
      <c r="AA703" s="41"/>
      <c r="AB703" s="41"/>
      <c r="AC703" s="42"/>
      <c r="AD703" s="43"/>
      <c r="AE703" s="40"/>
      <c r="AF703" s="41"/>
      <c r="AG703" s="41"/>
      <c r="AH703" s="42"/>
      <c r="AI703" s="43"/>
      <c r="AJ703" s="42"/>
      <c r="AK703" s="31"/>
      <c r="AL703" s="31"/>
      <c r="AM703" s="31"/>
      <c r="AN703" s="45"/>
    </row>
    <row r="704" spans="4:40">
      <c r="D704" s="30"/>
      <c r="I704" s="35"/>
      <c r="J704" s="35"/>
      <c r="K704" s="34"/>
      <c r="L704" s="34"/>
      <c r="M704" s="92"/>
      <c r="N704" s="92"/>
      <c r="O704" s="92"/>
      <c r="P704" s="92"/>
      <c r="Q704" s="35"/>
      <c r="R704" s="35"/>
      <c r="S704" s="35"/>
      <c r="T704" s="35"/>
      <c r="U704" s="40"/>
      <c r="V704" s="41"/>
      <c r="W704" s="41"/>
      <c r="X704" s="42"/>
      <c r="Y704" s="43"/>
      <c r="Z704" s="40"/>
      <c r="AA704" s="41"/>
      <c r="AB704" s="41"/>
      <c r="AC704" s="42"/>
      <c r="AD704" s="43"/>
      <c r="AE704" s="40"/>
      <c r="AF704" s="41"/>
      <c r="AG704" s="41"/>
      <c r="AH704" s="42"/>
      <c r="AI704" s="43"/>
      <c r="AJ704" s="42"/>
      <c r="AK704" s="31"/>
      <c r="AL704" s="31"/>
      <c r="AM704" s="31"/>
      <c r="AN704" s="45"/>
    </row>
    <row r="705" spans="4:40">
      <c r="D705" s="30"/>
      <c r="I705" s="35"/>
      <c r="J705" s="35"/>
      <c r="K705" s="34"/>
      <c r="L705" s="34"/>
      <c r="M705" s="92"/>
      <c r="N705" s="92"/>
      <c r="O705" s="92"/>
      <c r="P705" s="92"/>
      <c r="Q705" s="35"/>
      <c r="R705" s="35"/>
      <c r="S705" s="35"/>
      <c r="T705" s="35"/>
      <c r="U705" s="40"/>
      <c r="V705" s="41"/>
      <c r="W705" s="41"/>
      <c r="X705" s="42"/>
      <c r="Y705" s="43"/>
      <c r="Z705" s="40"/>
      <c r="AA705" s="41"/>
      <c r="AB705" s="41"/>
      <c r="AC705" s="42"/>
      <c r="AD705" s="43"/>
      <c r="AE705" s="40"/>
      <c r="AF705" s="41"/>
      <c r="AG705" s="41"/>
      <c r="AH705" s="42"/>
      <c r="AI705" s="43"/>
      <c r="AJ705" s="42"/>
      <c r="AK705" s="31"/>
      <c r="AL705" s="31"/>
      <c r="AM705" s="31"/>
      <c r="AN705" s="45"/>
    </row>
    <row r="706" spans="4:40">
      <c r="D706" s="30"/>
      <c r="I706" s="35"/>
      <c r="J706" s="35"/>
      <c r="K706" s="34"/>
      <c r="L706" s="34"/>
      <c r="M706" s="92"/>
      <c r="N706" s="92"/>
      <c r="O706" s="92"/>
      <c r="P706" s="92"/>
      <c r="Q706" s="35"/>
      <c r="R706" s="35"/>
      <c r="S706" s="35"/>
      <c r="T706" s="35"/>
      <c r="U706" s="40"/>
      <c r="V706" s="41"/>
      <c r="W706" s="41"/>
      <c r="X706" s="42"/>
      <c r="Y706" s="43"/>
      <c r="Z706" s="40"/>
      <c r="AA706" s="41"/>
      <c r="AB706" s="41"/>
      <c r="AC706" s="42"/>
      <c r="AD706" s="43"/>
      <c r="AE706" s="40"/>
      <c r="AF706" s="41"/>
      <c r="AG706" s="41"/>
      <c r="AH706" s="42"/>
      <c r="AI706" s="43"/>
      <c r="AJ706" s="42"/>
      <c r="AK706" s="31"/>
      <c r="AL706" s="31"/>
      <c r="AM706" s="31"/>
      <c r="AN706" s="45"/>
    </row>
    <row r="707" spans="4:40">
      <c r="D707" s="30"/>
      <c r="I707" s="35"/>
      <c r="J707" s="35"/>
      <c r="K707" s="34"/>
      <c r="L707" s="34"/>
      <c r="M707" s="92"/>
      <c r="N707" s="92"/>
      <c r="O707" s="92"/>
      <c r="P707" s="92"/>
      <c r="Q707" s="35"/>
      <c r="R707" s="35"/>
      <c r="S707" s="35"/>
      <c r="T707" s="35"/>
      <c r="U707" s="40"/>
      <c r="V707" s="41"/>
      <c r="W707" s="41"/>
      <c r="X707" s="42"/>
      <c r="Y707" s="43"/>
      <c r="Z707" s="40"/>
      <c r="AA707" s="41"/>
      <c r="AB707" s="41"/>
      <c r="AC707" s="42"/>
      <c r="AD707" s="43"/>
      <c r="AE707" s="40"/>
      <c r="AF707" s="41"/>
      <c r="AG707" s="41"/>
      <c r="AH707" s="42"/>
      <c r="AI707" s="43"/>
      <c r="AJ707" s="42"/>
      <c r="AK707" s="31"/>
      <c r="AL707" s="31"/>
      <c r="AM707" s="31"/>
      <c r="AN707" s="45"/>
    </row>
    <row r="708" spans="4:40">
      <c r="D708" s="30"/>
      <c r="I708" s="35"/>
      <c r="J708" s="35"/>
      <c r="K708" s="34"/>
      <c r="L708" s="34"/>
      <c r="M708" s="92"/>
      <c r="N708" s="92"/>
      <c r="O708" s="92"/>
      <c r="P708" s="92"/>
      <c r="Q708" s="35"/>
      <c r="R708" s="35"/>
      <c r="S708" s="35"/>
      <c r="T708" s="35"/>
      <c r="U708" s="40"/>
      <c r="V708" s="41"/>
      <c r="W708" s="41"/>
      <c r="X708" s="42"/>
      <c r="Y708" s="43"/>
      <c r="Z708" s="40"/>
      <c r="AA708" s="41"/>
      <c r="AB708" s="41"/>
      <c r="AC708" s="42"/>
      <c r="AD708" s="43"/>
      <c r="AE708" s="40"/>
      <c r="AF708" s="41"/>
      <c r="AG708" s="41"/>
      <c r="AH708" s="42"/>
      <c r="AI708" s="43"/>
      <c r="AJ708" s="42"/>
      <c r="AK708" s="31"/>
      <c r="AL708" s="31"/>
      <c r="AM708" s="31"/>
      <c r="AN708" s="45"/>
    </row>
    <row r="709" spans="4:40">
      <c r="D709" s="30"/>
      <c r="I709" s="35"/>
      <c r="J709" s="35"/>
      <c r="K709" s="34"/>
      <c r="L709" s="34"/>
      <c r="M709" s="92"/>
      <c r="N709" s="92"/>
      <c r="O709" s="92"/>
      <c r="P709" s="92"/>
      <c r="Q709" s="35"/>
      <c r="R709" s="35"/>
      <c r="S709" s="35"/>
      <c r="T709" s="35"/>
      <c r="U709" s="40"/>
      <c r="V709" s="41"/>
      <c r="W709" s="41"/>
      <c r="X709" s="42"/>
      <c r="Y709" s="43"/>
      <c r="Z709" s="40"/>
      <c r="AA709" s="41"/>
      <c r="AB709" s="41"/>
      <c r="AC709" s="42"/>
      <c r="AD709" s="43"/>
      <c r="AE709" s="40"/>
      <c r="AF709" s="41"/>
      <c r="AG709" s="41"/>
      <c r="AH709" s="42"/>
      <c r="AI709" s="43"/>
      <c r="AJ709" s="42"/>
      <c r="AK709" s="31"/>
      <c r="AL709" s="31"/>
      <c r="AM709" s="31"/>
      <c r="AN709" s="45"/>
    </row>
    <row r="710" spans="4:40">
      <c r="D710" s="30"/>
      <c r="I710" s="35"/>
      <c r="J710" s="35"/>
      <c r="K710" s="34"/>
      <c r="L710" s="34"/>
      <c r="M710" s="92"/>
      <c r="N710" s="92"/>
      <c r="O710" s="92"/>
      <c r="P710" s="92"/>
      <c r="Q710" s="35"/>
      <c r="R710" s="35"/>
      <c r="S710" s="35"/>
      <c r="T710" s="35"/>
      <c r="U710" s="40"/>
      <c r="V710" s="41"/>
      <c r="W710" s="41"/>
      <c r="X710" s="42"/>
      <c r="Y710" s="43"/>
      <c r="Z710" s="40"/>
      <c r="AA710" s="41"/>
      <c r="AB710" s="41"/>
      <c r="AC710" s="42"/>
      <c r="AD710" s="43"/>
      <c r="AE710" s="40"/>
      <c r="AF710" s="41"/>
      <c r="AG710" s="41"/>
      <c r="AH710" s="42"/>
      <c r="AI710" s="43"/>
      <c r="AJ710" s="42"/>
      <c r="AK710" s="31"/>
      <c r="AL710" s="31"/>
      <c r="AM710" s="31"/>
      <c r="AN710" s="45"/>
    </row>
    <row r="711" spans="4:40">
      <c r="D711" s="30"/>
      <c r="I711" s="35"/>
      <c r="J711" s="35"/>
      <c r="K711" s="34"/>
      <c r="L711" s="34"/>
      <c r="M711" s="92"/>
      <c r="N711" s="92"/>
      <c r="O711" s="92"/>
      <c r="P711" s="92"/>
      <c r="Q711" s="35"/>
      <c r="R711" s="35"/>
      <c r="S711" s="35"/>
      <c r="T711" s="35"/>
      <c r="U711" s="40"/>
      <c r="V711" s="41"/>
      <c r="W711" s="41"/>
      <c r="X711" s="42"/>
      <c r="Y711" s="43"/>
      <c r="Z711" s="40"/>
      <c r="AA711" s="41"/>
      <c r="AB711" s="41"/>
      <c r="AC711" s="42"/>
      <c r="AD711" s="43"/>
      <c r="AE711" s="40"/>
      <c r="AF711" s="41"/>
      <c r="AG711" s="41"/>
      <c r="AH711" s="42"/>
      <c r="AI711" s="43"/>
      <c r="AJ711" s="42"/>
      <c r="AK711" s="31"/>
      <c r="AL711" s="31"/>
      <c r="AM711" s="31"/>
      <c r="AN711" s="45"/>
    </row>
    <row r="712" spans="4:40">
      <c r="D712" s="30"/>
      <c r="I712" s="35"/>
      <c r="J712" s="35"/>
      <c r="K712" s="34"/>
      <c r="L712" s="34"/>
      <c r="M712" s="92"/>
      <c r="N712" s="92"/>
      <c r="O712" s="92"/>
      <c r="P712" s="92"/>
      <c r="Q712" s="35"/>
      <c r="R712" s="35"/>
      <c r="S712" s="35"/>
      <c r="T712" s="35"/>
      <c r="U712" s="40"/>
      <c r="V712" s="41"/>
      <c r="W712" s="41"/>
      <c r="X712" s="42"/>
      <c r="Y712" s="43"/>
      <c r="Z712" s="40"/>
      <c r="AA712" s="41"/>
      <c r="AB712" s="41"/>
      <c r="AC712" s="42"/>
      <c r="AD712" s="43"/>
      <c r="AE712" s="40"/>
      <c r="AF712" s="41"/>
      <c r="AG712" s="41"/>
      <c r="AH712" s="42"/>
      <c r="AI712" s="43"/>
      <c r="AJ712" s="42"/>
      <c r="AK712" s="31"/>
      <c r="AL712" s="31"/>
      <c r="AM712" s="31"/>
      <c r="AN712" s="45"/>
    </row>
    <row r="713" spans="4:40">
      <c r="D713" s="30"/>
      <c r="I713" s="35"/>
      <c r="J713" s="35"/>
      <c r="K713" s="34"/>
      <c r="L713" s="34"/>
      <c r="M713" s="92"/>
      <c r="N713" s="92"/>
      <c r="O713" s="92"/>
      <c r="P713" s="92"/>
      <c r="Q713" s="35"/>
      <c r="R713" s="35"/>
      <c r="S713" s="35"/>
      <c r="T713" s="35"/>
      <c r="U713" s="40"/>
      <c r="V713" s="41"/>
      <c r="W713" s="41"/>
      <c r="X713" s="42"/>
      <c r="Y713" s="43"/>
      <c r="Z713" s="40"/>
      <c r="AA713" s="41"/>
      <c r="AB713" s="41"/>
      <c r="AC713" s="42"/>
      <c r="AD713" s="43"/>
      <c r="AE713" s="40"/>
      <c r="AF713" s="41"/>
      <c r="AG713" s="41"/>
      <c r="AH713" s="42"/>
      <c r="AI713" s="43"/>
      <c r="AJ713" s="42"/>
      <c r="AK713" s="31"/>
      <c r="AL713" s="31"/>
      <c r="AM713" s="31"/>
      <c r="AN713" s="45"/>
    </row>
    <row r="714" spans="4:40">
      <c r="D714" s="30"/>
      <c r="I714" s="35"/>
      <c r="J714" s="35"/>
      <c r="K714" s="34"/>
      <c r="L714" s="34"/>
      <c r="M714" s="92"/>
      <c r="N714" s="92"/>
      <c r="O714" s="92"/>
      <c r="P714" s="92"/>
      <c r="Q714" s="35"/>
      <c r="R714" s="35"/>
      <c r="S714" s="35"/>
      <c r="T714" s="35"/>
      <c r="U714" s="40"/>
      <c r="V714" s="41"/>
      <c r="W714" s="41"/>
      <c r="X714" s="42"/>
      <c r="Y714" s="43"/>
      <c r="Z714" s="40"/>
      <c r="AA714" s="41"/>
      <c r="AB714" s="41"/>
      <c r="AC714" s="42"/>
      <c r="AD714" s="43"/>
      <c r="AE714" s="40"/>
      <c r="AF714" s="41"/>
      <c r="AG714" s="41"/>
      <c r="AH714" s="42"/>
      <c r="AI714" s="43"/>
      <c r="AJ714" s="42"/>
      <c r="AK714" s="31"/>
      <c r="AL714" s="31"/>
      <c r="AM714" s="31"/>
      <c r="AN714" s="45"/>
    </row>
    <row r="715" spans="4:40">
      <c r="D715" s="30"/>
      <c r="I715" s="35"/>
      <c r="J715" s="35"/>
      <c r="K715" s="34"/>
      <c r="L715" s="34"/>
      <c r="M715" s="92"/>
      <c r="N715" s="92"/>
      <c r="O715" s="92"/>
      <c r="P715" s="92"/>
      <c r="Q715" s="35"/>
      <c r="R715" s="35"/>
      <c r="S715" s="35"/>
      <c r="T715" s="35"/>
      <c r="U715" s="40"/>
      <c r="V715" s="41"/>
      <c r="W715" s="41"/>
      <c r="X715" s="42"/>
      <c r="Y715" s="43"/>
      <c r="Z715" s="40"/>
      <c r="AA715" s="41"/>
      <c r="AB715" s="41"/>
      <c r="AC715" s="42"/>
      <c r="AD715" s="43"/>
      <c r="AE715" s="40"/>
      <c r="AF715" s="41"/>
      <c r="AG715" s="41"/>
      <c r="AH715" s="42"/>
      <c r="AI715" s="43"/>
      <c r="AJ715" s="42"/>
      <c r="AK715" s="31"/>
      <c r="AL715" s="31"/>
      <c r="AM715" s="31"/>
      <c r="AN715" s="45"/>
    </row>
    <row r="716" spans="4:40">
      <c r="D716" s="30"/>
      <c r="I716" s="35"/>
      <c r="J716" s="35"/>
      <c r="K716" s="34"/>
      <c r="L716" s="34"/>
      <c r="M716" s="92"/>
      <c r="N716" s="92"/>
      <c r="O716" s="92"/>
      <c r="P716" s="92"/>
      <c r="Q716" s="35"/>
      <c r="R716" s="35"/>
      <c r="S716" s="35"/>
      <c r="T716" s="35"/>
      <c r="U716" s="40"/>
      <c r="V716" s="41"/>
      <c r="W716" s="41"/>
      <c r="X716" s="42"/>
      <c r="Y716" s="43"/>
      <c r="Z716" s="40"/>
      <c r="AA716" s="41"/>
      <c r="AB716" s="41"/>
      <c r="AC716" s="42"/>
      <c r="AD716" s="43"/>
      <c r="AE716" s="40"/>
      <c r="AF716" s="41"/>
      <c r="AG716" s="41"/>
      <c r="AH716" s="42"/>
      <c r="AI716" s="43"/>
      <c r="AJ716" s="42"/>
      <c r="AK716" s="31"/>
      <c r="AL716" s="31"/>
      <c r="AM716" s="31"/>
      <c r="AN716" s="45"/>
    </row>
    <row r="717" spans="4:40">
      <c r="D717" s="30"/>
      <c r="I717" s="35"/>
      <c r="J717" s="35"/>
      <c r="K717" s="34"/>
      <c r="L717" s="34"/>
      <c r="M717" s="92"/>
      <c r="N717" s="92"/>
      <c r="O717" s="92"/>
      <c r="P717" s="92"/>
      <c r="Q717" s="35"/>
      <c r="R717" s="35"/>
      <c r="S717" s="35"/>
      <c r="T717" s="35"/>
      <c r="U717" s="40"/>
      <c r="V717" s="41"/>
      <c r="W717" s="41"/>
      <c r="X717" s="42"/>
      <c r="Y717" s="43"/>
      <c r="Z717" s="40"/>
      <c r="AA717" s="41"/>
      <c r="AB717" s="41"/>
      <c r="AC717" s="42"/>
      <c r="AD717" s="43"/>
      <c r="AE717" s="40"/>
      <c r="AF717" s="41"/>
      <c r="AG717" s="41"/>
      <c r="AH717" s="42"/>
      <c r="AI717" s="43"/>
      <c r="AJ717" s="42"/>
      <c r="AK717" s="31"/>
      <c r="AL717" s="31"/>
      <c r="AM717" s="31"/>
      <c r="AN717" s="45"/>
    </row>
    <row r="718" spans="4:40">
      <c r="D718" s="30"/>
      <c r="I718" s="35"/>
      <c r="J718" s="35"/>
      <c r="K718" s="34"/>
      <c r="L718" s="34"/>
      <c r="M718" s="92"/>
      <c r="N718" s="92"/>
      <c r="O718" s="92"/>
      <c r="P718" s="92"/>
      <c r="Q718" s="35"/>
      <c r="R718" s="35"/>
      <c r="S718" s="35"/>
      <c r="T718" s="35"/>
      <c r="U718" s="40"/>
      <c r="V718" s="41"/>
      <c r="W718" s="41"/>
      <c r="X718" s="42"/>
      <c r="Y718" s="43"/>
      <c r="Z718" s="40"/>
      <c r="AA718" s="41"/>
      <c r="AB718" s="41"/>
      <c r="AC718" s="42"/>
      <c r="AD718" s="43"/>
      <c r="AE718" s="40"/>
      <c r="AF718" s="41"/>
      <c r="AG718" s="41"/>
      <c r="AH718" s="42"/>
      <c r="AI718" s="43"/>
      <c r="AJ718" s="42"/>
      <c r="AK718" s="31"/>
      <c r="AL718" s="31"/>
      <c r="AM718" s="31"/>
      <c r="AN718" s="45"/>
    </row>
    <row r="719" spans="4:40">
      <c r="D719" s="30"/>
      <c r="I719" s="35"/>
      <c r="J719" s="35"/>
      <c r="K719" s="34"/>
      <c r="L719" s="34"/>
      <c r="M719" s="92"/>
      <c r="N719" s="92"/>
      <c r="O719" s="92"/>
      <c r="P719" s="92"/>
      <c r="Q719" s="35"/>
      <c r="R719" s="35"/>
      <c r="S719" s="35"/>
      <c r="T719" s="35"/>
      <c r="U719" s="40"/>
      <c r="V719" s="41"/>
      <c r="W719" s="41"/>
      <c r="X719" s="42"/>
      <c r="Y719" s="43"/>
      <c r="Z719" s="40"/>
      <c r="AA719" s="41"/>
      <c r="AB719" s="41"/>
      <c r="AC719" s="42"/>
      <c r="AD719" s="43"/>
      <c r="AE719" s="40"/>
      <c r="AF719" s="41"/>
      <c r="AG719" s="41"/>
      <c r="AH719" s="42"/>
      <c r="AI719" s="43"/>
      <c r="AJ719" s="42"/>
      <c r="AK719" s="31"/>
      <c r="AL719" s="31"/>
      <c r="AM719" s="31"/>
      <c r="AN719" s="45"/>
    </row>
  </sheetData>
  <sortState ref="A20:AN619">
    <sortCondition descending="1" ref="AJ20:AJ619"/>
  </sortState>
  <phoneticPr fontId="4" type="noConversion"/>
  <pageMargins left="0.7" right="0.7" top="0.75" bottom="0.75" header="0.3" footer="0.3"/>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N219"/>
  <sheetViews>
    <sheetView zoomScale="85" zoomScaleNormal="85" workbookViewId="0"/>
  </sheetViews>
  <sheetFormatPr defaultRowHeight="12.75"/>
  <cols>
    <col min="1" max="1" width="8" style="6" customWidth="1"/>
    <col min="2" max="2" width="9.28515625" style="6" hidden="1" customWidth="1"/>
    <col min="3" max="4" width="9.140625" style="6" hidden="1" customWidth="1"/>
    <col min="5" max="6" width="16.42578125" style="6" customWidth="1"/>
    <col min="7" max="7" width="15.7109375" style="6" customWidth="1"/>
    <col min="8" max="8" width="10.140625" style="6" customWidth="1"/>
    <col min="9" max="10" width="10.28515625" style="6" bestFit="1" customWidth="1"/>
    <col min="11" max="11" width="9.140625" style="6"/>
    <col min="12" max="12" width="9.140625" style="6" customWidth="1"/>
    <col min="13" max="16" width="9.140625" style="7" hidden="1" customWidth="1"/>
    <col min="17" max="18" width="9.28515625" style="6" hidden="1" customWidth="1"/>
    <col min="19" max="20" width="9.140625" style="6" hidden="1" customWidth="1"/>
    <col min="21" max="23" width="9.140625" style="6"/>
    <col min="24" max="24" width="10.28515625" style="6" customWidth="1"/>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16384" width="9.140625" style="6"/>
  </cols>
  <sheetData>
    <row r="1" spans="1:39">
      <c r="U1" s="8" t="s">
        <v>4195</v>
      </c>
      <c r="V1" s="8"/>
      <c r="W1" s="8"/>
      <c r="X1" s="8"/>
      <c r="Y1" s="9" t="s">
        <v>6416</v>
      </c>
      <c r="Z1" s="6" t="s">
        <v>4195</v>
      </c>
      <c r="AD1" s="10" t="s">
        <v>645</v>
      </c>
      <c r="AE1" s="6" t="s">
        <v>4195</v>
      </c>
      <c r="AI1" s="10" t="s">
        <v>646</v>
      </c>
      <c r="AK1" s="11" t="s">
        <v>652</v>
      </c>
      <c r="AL1" s="12"/>
      <c r="AM1" s="13"/>
    </row>
    <row r="2" spans="1:39">
      <c r="U2" s="8" t="s">
        <v>4172</v>
      </c>
      <c r="V2" s="8"/>
      <c r="W2" s="8"/>
      <c r="X2" s="8"/>
      <c r="Y2" s="14">
        <v>11347921.651167702</v>
      </c>
      <c r="Z2" s="6" t="s">
        <v>4172</v>
      </c>
      <c r="AD2" s="15">
        <v>5622793.0038418295</v>
      </c>
      <c r="AE2" s="6" t="s">
        <v>4172</v>
      </c>
      <c r="AI2" s="15">
        <v>5725128.6473258687</v>
      </c>
      <c r="AK2" s="16" t="s">
        <v>653</v>
      </c>
      <c r="AL2" s="17"/>
      <c r="AM2" s="18"/>
    </row>
    <row r="3" spans="1:39">
      <c r="U3" s="8" t="s">
        <v>4173</v>
      </c>
      <c r="V3" s="8"/>
      <c r="W3" s="8"/>
      <c r="X3" s="8"/>
      <c r="Y3" s="19" t="s">
        <v>6417</v>
      </c>
      <c r="Z3" s="6" t="s">
        <v>4173</v>
      </c>
      <c r="AD3" s="20">
        <v>2E-3</v>
      </c>
      <c r="AE3" s="6" t="s">
        <v>4173</v>
      </c>
      <c r="AI3" s="20">
        <v>1.5E-3</v>
      </c>
      <c r="AK3" s="21" t="s">
        <v>654</v>
      </c>
      <c r="AL3" s="22"/>
      <c r="AM3" s="23"/>
    </row>
    <row r="4" spans="1:39">
      <c r="U4" s="8" t="s">
        <v>4174</v>
      </c>
      <c r="V4" s="8"/>
      <c r="W4" s="8"/>
      <c r="X4" s="8"/>
      <c r="Y4" s="14">
        <v>500</v>
      </c>
      <c r="Z4" s="6" t="s">
        <v>4174</v>
      </c>
      <c r="AD4" s="15">
        <v>11245.58600768366</v>
      </c>
      <c r="AE4" s="6" t="s">
        <v>4174</v>
      </c>
      <c r="AI4" s="15">
        <v>8587.6929709888027</v>
      </c>
      <c r="AL4" s="123" t="s">
        <v>650</v>
      </c>
      <c r="AM4" s="24"/>
    </row>
    <row r="5" spans="1:39">
      <c r="U5" s="8" t="s">
        <v>4203</v>
      </c>
      <c r="V5" s="8"/>
      <c r="W5" s="8"/>
      <c r="X5" s="8">
        <v>57</v>
      </c>
      <c r="Y5" s="14">
        <v>1.4281237593377214</v>
      </c>
      <c r="Z5" s="6" t="s">
        <v>4203</v>
      </c>
      <c r="AD5" s="15">
        <v>2532.9559663311925</v>
      </c>
      <c r="AE5" s="6" t="s">
        <v>4203</v>
      </c>
      <c r="AI5" s="15">
        <v>1927.9698911425246</v>
      </c>
      <c r="AL5" s="124" t="s">
        <v>651</v>
      </c>
      <c r="AM5" s="24"/>
    </row>
    <row r="6" spans="1:39">
      <c r="U6" s="8" t="s">
        <v>4204</v>
      </c>
      <c r="V6" s="8"/>
      <c r="W6" s="8"/>
      <c r="X6" s="8">
        <v>43</v>
      </c>
      <c r="Y6" s="14">
        <v>-1.4281237593374991</v>
      </c>
      <c r="Z6" s="6" t="s">
        <v>4204</v>
      </c>
      <c r="AD6" s="15">
        <v>-2532.9559663311943</v>
      </c>
      <c r="AE6" s="6" t="s">
        <v>4204</v>
      </c>
      <c r="AI6" s="15">
        <v>-1927.9698911425307</v>
      </c>
      <c r="AL6" s="25">
        <v>500</v>
      </c>
      <c r="AM6" s="24"/>
    </row>
    <row r="7" spans="1:39">
      <c r="U7" s="8" t="s">
        <v>4205</v>
      </c>
      <c r="V7" s="8"/>
      <c r="W7" s="8"/>
      <c r="X7" s="8"/>
      <c r="Y7" s="14">
        <v>2.8562475186752208</v>
      </c>
      <c r="Z7" s="6" t="s">
        <v>4205</v>
      </c>
      <c r="AD7" s="15">
        <v>5065.9119326623868</v>
      </c>
      <c r="AE7" s="6" t="s">
        <v>4205</v>
      </c>
      <c r="AI7" s="15">
        <v>3855.9397822850551</v>
      </c>
      <c r="AM7" s="24"/>
    </row>
    <row r="8" spans="1:39" ht="15.75">
      <c r="A8" s="4" t="s">
        <v>6418</v>
      </c>
      <c r="U8" s="8" t="s">
        <v>4206</v>
      </c>
      <c r="V8" s="8"/>
      <c r="W8" s="8"/>
      <c r="X8" s="8"/>
      <c r="Y8" s="26">
        <v>5.7124950373504419E-3</v>
      </c>
      <c r="Z8" s="6" t="s">
        <v>4206</v>
      </c>
      <c r="AD8" s="27">
        <v>0.45048003093845457</v>
      </c>
      <c r="AE8" s="6" t="s">
        <v>4206</v>
      </c>
      <c r="AI8" s="27">
        <v>0.44900764329969695</v>
      </c>
      <c r="AM8" s="27"/>
    </row>
    <row r="9" spans="1:39" ht="15.75">
      <c r="A9" s="5" t="s">
        <v>6414</v>
      </c>
      <c r="B9" s="6">
        <v>2</v>
      </c>
      <c r="C9" s="6">
        <v>3</v>
      </c>
      <c r="D9" s="6">
        <v>4</v>
      </c>
      <c r="M9" s="6">
        <v>13</v>
      </c>
      <c r="N9" s="6">
        <v>14</v>
      </c>
      <c r="O9" s="6">
        <v>15</v>
      </c>
      <c r="P9" s="6">
        <v>16</v>
      </c>
      <c r="U9" s="8"/>
      <c r="V9" s="8"/>
      <c r="W9" s="8"/>
      <c r="X9" s="8"/>
      <c r="Y9" s="8"/>
    </row>
    <row r="10" spans="1:39" hidden="1">
      <c r="U10" s="6" t="s">
        <v>4123</v>
      </c>
      <c r="X10" s="6">
        <v>0</v>
      </c>
      <c r="Y10" s="15">
        <v>0</v>
      </c>
    </row>
    <row r="11" spans="1:39" hidden="1">
      <c r="U11" s="6" t="s">
        <v>4124</v>
      </c>
      <c r="X11" s="6">
        <v>0</v>
      </c>
      <c r="Y11" s="15">
        <v>0</v>
      </c>
    </row>
    <row r="12" spans="1:39" hidden="1">
      <c r="U12" s="6" t="s">
        <v>4199</v>
      </c>
      <c r="X12" s="6">
        <v>17</v>
      </c>
      <c r="Y12" s="15">
        <v>226.85804185587523</v>
      </c>
    </row>
    <row r="13" spans="1:39" hidden="1">
      <c r="U13" s="6" t="s">
        <v>4200</v>
      </c>
      <c r="X13" s="6">
        <v>38</v>
      </c>
      <c r="Y13" s="15">
        <v>-518.57589377257068</v>
      </c>
    </row>
    <row r="14" spans="1:39" hidden="1">
      <c r="U14" s="6" t="s">
        <v>4201</v>
      </c>
      <c r="X14" s="6">
        <v>31</v>
      </c>
      <c r="Y14" s="15">
        <v>429.72442246660347</v>
      </c>
    </row>
    <row r="15" spans="1:39" hidden="1">
      <c r="U15" s="6" t="s">
        <v>4202</v>
      </c>
      <c r="X15" s="6">
        <v>14</v>
      </c>
      <c r="Y15" s="15">
        <v>-138.00657054991476</v>
      </c>
    </row>
    <row r="16" spans="1:39" hidden="1">
      <c r="U16" s="6" t="s">
        <v>4197</v>
      </c>
      <c r="X16" s="6">
        <v>0</v>
      </c>
      <c r="Y16" s="15">
        <v>0</v>
      </c>
    </row>
    <row r="17" spans="1:40" hidden="1">
      <c r="U17" s="6" t="s">
        <v>4198</v>
      </c>
      <c r="X17" s="6">
        <v>0</v>
      </c>
      <c r="Y17" s="15">
        <v>0</v>
      </c>
    </row>
    <row r="18" spans="1:40" hidden="1">
      <c r="Y18" s="15"/>
    </row>
    <row r="19" spans="1:40" s="48" customFormat="1" ht="64.5" thickBot="1">
      <c r="A19" s="110" t="s">
        <v>4159</v>
      </c>
      <c r="B19" s="110" t="s">
        <v>4385</v>
      </c>
      <c r="C19" s="110" t="s">
        <v>4160</v>
      </c>
      <c r="D19" s="110" t="s">
        <v>4161</v>
      </c>
      <c r="E19" s="110" t="s">
        <v>4162</v>
      </c>
      <c r="F19" s="110" t="s">
        <v>4163</v>
      </c>
      <c r="G19" s="110" t="s">
        <v>4183</v>
      </c>
      <c r="H19" s="110" t="s">
        <v>6415</v>
      </c>
      <c r="I19" s="110" t="s">
        <v>4165</v>
      </c>
      <c r="J19" s="110" t="s">
        <v>4164</v>
      </c>
      <c r="K19" s="110" t="s">
        <v>4166</v>
      </c>
      <c r="L19" s="110" t="s">
        <v>4167</v>
      </c>
      <c r="M19" s="120" t="s">
        <v>640</v>
      </c>
      <c r="N19" s="120" t="s">
        <v>642</v>
      </c>
      <c r="O19" s="120" t="s">
        <v>641</v>
      </c>
      <c r="P19" s="120" t="s">
        <v>643</v>
      </c>
      <c r="Q19" s="110" t="s">
        <v>4168</v>
      </c>
      <c r="R19" s="110" t="s">
        <v>4169</v>
      </c>
      <c r="S19" s="110" t="s">
        <v>4170</v>
      </c>
      <c r="T19" s="110" t="s">
        <v>4171</v>
      </c>
      <c r="U19" s="121" t="s">
        <v>870</v>
      </c>
      <c r="V19" s="110" t="s">
        <v>871</v>
      </c>
      <c r="W19" s="110" t="s">
        <v>872</v>
      </c>
      <c r="X19" s="110" t="s">
        <v>873</v>
      </c>
      <c r="Y19" s="111" t="s">
        <v>874</v>
      </c>
      <c r="Z19" s="110" t="s">
        <v>875</v>
      </c>
      <c r="AA19" s="110" t="s">
        <v>876</v>
      </c>
      <c r="AB19" s="110" t="s">
        <v>877</v>
      </c>
      <c r="AC19" s="110" t="s">
        <v>878</v>
      </c>
      <c r="AD19" s="111" t="s">
        <v>879</v>
      </c>
      <c r="AE19" s="110" t="s">
        <v>880</v>
      </c>
      <c r="AF19" s="110" t="s">
        <v>881</v>
      </c>
      <c r="AG19" s="110" t="s">
        <v>882</v>
      </c>
      <c r="AH19" s="110" t="s">
        <v>883</v>
      </c>
      <c r="AI19" s="111" t="s">
        <v>884</v>
      </c>
      <c r="AJ19" s="110" t="s">
        <v>4194</v>
      </c>
      <c r="AK19" s="110" t="s">
        <v>4188</v>
      </c>
      <c r="AL19" s="110" t="s">
        <v>5110</v>
      </c>
      <c r="AM19" s="110" t="s">
        <v>4189</v>
      </c>
      <c r="AN19" s="111" t="s">
        <v>5111</v>
      </c>
    </row>
    <row r="20" spans="1:40">
      <c r="A20" s="6" t="s">
        <v>5008</v>
      </c>
      <c r="B20" s="6" t="s">
        <v>4980</v>
      </c>
      <c r="C20" s="6" t="s">
        <v>5027</v>
      </c>
      <c r="D20" s="30">
        <v>2073390</v>
      </c>
      <c r="E20" s="6" t="s">
        <v>4991</v>
      </c>
      <c r="F20" s="6" t="s">
        <v>4548</v>
      </c>
      <c r="G20" s="6" t="s">
        <v>4199</v>
      </c>
      <c r="H20" s="30">
        <v>150.68</v>
      </c>
      <c r="I20" s="33">
        <v>2463.5450000000001</v>
      </c>
      <c r="J20" s="33">
        <v>2464.2539999999999</v>
      </c>
      <c r="K20" s="34">
        <v>0.74</v>
      </c>
      <c r="L20" s="34">
        <v>0.74</v>
      </c>
      <c r="M20" s="7">
        <v>0</v>
      </c>
      <c r="N20" s="7">
        <v>0.55000000000000004</v>
      </c>
      <c r="O20" s="7">
        <v>1</v>
      </c>
      <c r="P20" s="7">
        <v>0.45</v>
      </c>
      <c r="Q20" s="35">
        <v>1823.0233000000001</v>
      </c>
      <c r="R20" s="35">
        <v>1823.5479599999999</v>
      </c>
      <c r="S20" s="35">
        <v>274693.15084400005</v>
      </c>
      <c r="T20" s="35">
        <v>274772.20661280002</v>
      </c>
      <c r="U20" s="36">
        <v>2.420647227642201E-2</v>
      </c>
      <c r="V20" s="37">
        <v>2.4353058304050827E-2</v>
      </c>
      <c r="W20" s="37">
        <v>1.4658602762881653E-4</v>
      </c>
      <c r="X20" s="38">
        <v>7.3293013814408267E-2</v>
      </c>
      <c r="Y20" s="39">
        <v>486.41501071415092</v>
      </c>
      <c r="Z20" s="40">
        <v>0</v>
      </c>
      <c r="AA20" s="41">
        <v>2.671300950070581E-2</v>
      </c>
      <c r="AB20" s="41">
        <v>2.671300950070581E-2</v>
      </c>
      <c r="AC20" s="42">
        <v>300.40344586425789</v>
      </c>
      <c r="AD20" s="43">
        <v>1993651.7511564763</v>
      </c>
      <c r="AE20" s="40">
        <v>4.7980258220451613E-2</v>
      </c>
      <c r="AF20" s="41">
        <v>2.1979755086808404E-2</v>
      </c>
      <c r="AG20" s="41">
        <v>-2.6000503133643209E-2</v>
      </c>
      <c r="AH20" s="42">
        <v>-223.28433800296011</v>
      </c>
      <c r="AI20" s="43">
        <v>-1481844.5580233615</v>
      </c>
      <c r="AJ20" s="42">
        <v>77.192400875112185</v>
      </c>
      <c r="AK20" s="31">
        <v>512293.60814382904</v>
      </c>
      <c r="AL20" s="44">
        <f>+$AL$6*W20/H20*10^6</f>
        <v>486.41501071415092</v>
      </c>
      <c r="AM20" s="31">
        <v>2902020.5</v>
      </c>
      <c r="AN20" s="45">
        <v>0.17652997563036824</v>
      </c>
    </row>
    <row r="21" spans="1:40">
      <c r="A21" s="6" t="s">
        <v>4230</v>
      </c>
      <c r="B21" s="6" t="s">
        <v>4475</v>
      </c>
      <c r="C21" s="6" t="s">
        <v>4409</v>
      </c>
      <c r="D21" s="30">
        <v>2577609</v>
      </c>
      <c r="E21" s="6" t="s">
        <v>6432</v>
      </c>
      <c r="F21" s="6" t="s">
        <v>4560</v>
      </c>
      <c r="G21" s="6" t="s">
        <v>4201</v>
      </c>
      <c r="H21" s="30">
        <v>90.7</v>
      </c>
      <c r="I21" s="33">
        <v>1158.126</v>
      </c>
      <c r="J21" s="33">
        <v>1146.383</v>
      </c>
      <c r="K21" s="34">
        <v>1</v>
      </c>
      <c r="L21" s="34">
        <v>1</v>
      </c>
      <c r="M21" s="7">
        <v>0</v>
      </c>
      <c r="N21" s="7">
        <v>1</v>
      </c>
      <c r="O21" s="7">
        <v>1</v>
      </c>
      <c r="P21" s="7">
        <v>0</v>
      </c>
      <c r="Q21" s="35">
        <v>1158.126</v>
      </c>
      <c r="R21" s="35">
        <v>1146.383</v>
      </c>
      <c r="S21" s="35">
        <v>105042.0282</v>
      </c>
      <c r="T21" s="35">
        <v>103976.93810000001</v>
      </c>
      <c r="U21" s="36">
        <v>9.2564992453213809E-3</v>
      </c>
      <c r="V21" s="37">
        <v>9.2154751277090247E-3</v>
      </c>
      <c r="W21" s="37">
        <v>-4.1024117612356234E-5</v>
      </c>
      <c r="X21" s="38">
        <v>-2.0512058806178117E-2</v>
      </c>
      <c r="Y21" s="39">
        <v>-226.15279830405862</v>
      </c>
      <c r="Z21" s="40">
        <v>0</v>
      </c>
      <c r="AA21" s="41">
        <v>1.8379104704148386E-2</v>
      </c>
      <c r="AB21" s="41">
        <v>1.8379104704148386E-2</v>
      </c>
      <c r="AC21" s="42">
        <v>206.68380269472402</v>
      </c>
      <c r="AD21" s="43">
        <v>2278762.9845063291</v>
      </c>
      <c r="AE21" s="40">
        <v>1.8347540233714002E-2</v>
      </c>
      <c r="AF21" s="41">
        <v>0</v>
      </c>
      <c r="AG21" s="41">
        <v>-1.8347540233714002E-2</v>
      </c>
      <c r="AH21" s="42">
        <v>-157.56304229999998</v>
      </c>
      <c r="AI21" s="43">
        <v>-1737188.9999999995</v>
      </c>
      <c r="AJ21" s="42">
        <v>49.100248335917854</v>
      </c>
      <c r="AK21" s="31">
        <v>541347.83170802565</v>
      </c>
      <c r="AL21" s="44">
        <f>+$AL$6*W21/H21*10^6</f>
        <v>-226.15279830405862</v>
      </c>
      <c r="AM21" s="31">
        <v>3669694</v>
      </c>
      <c r="AN21" s="45">
        <v>0.14751852108323626</v>
      </c>
    </row>
    <row r="22" spans="1:40">
      <c r="A22" s="6" t="s">
        <v>4750</v>
      </c>
      <c r="B22" s="6" t="s">
        <v>2011</v>
      </c>
      <c r="C22" s="6" t="s">
        <v>3310</v>
      </c>
      <c r="D22" s="30">
        <v>2516152</v>
      </c>
      <c r="E22" s="6" t="s">
        <v>5753</v>
      </c>
      <c r="F22" s="6" t="s">
        <v>4541</v>
      </c>
      <c r="G22" s="6" t="s">
        <v>4201</v>
      </c>
      <c r="H22" s="30">
        <v>71.849999999999994</v>
      </c>
      <c r="I22" s="33">
        <v>1117.308</v>
      </c>
      <c r="J22" s="33">
        <v>1113.43</v>
      </c>
      <c r="K22" s="34">
        <v>0.88</v>
      </c>
      <c r="L22" s="34">
        <v>0.88</v>
      </c>
      <c r="M22" s="7">
        <v>0</v>
      </c>
      <c r="N22" s="7">
        <v>1</v>
      </c>
      <c r="O22" s="7">
        <v>1</v>
      </c>
      <c r="P22" s="7">
        <v>0</v>
      </c>
      <c r="Q22" s="35">
        <v>983.23104000000001</v>
      </c>
      <c r="R22" s="35">
        <v>979.81840000000011</v>
      </c>
      <c r="S22" s="35">
        <v>70645.150223999997</v>
      </c>
      <c r="T22" s="35">
        <v>70399.952040000004</v>
      </c>
      <c r="U22" s="36">
        <v>6.2253822678384994E-3</v>
      </c>
      <c r="V22" s="37">
        <v>6.2395471425843825E-3</v>
      </c>
      <c r="W22" s="37">
        <v>1.4164874745883037E-5</v>
      </c>
      <c r="X22" s="38">
        <v>7.0824373729415184E-3</v>
      </c>
      <c r="Y22" s="39">
        <v>98.572545204474864</v>
      </c>
      <c r="Z22" s="40">
        <v>0</v>
      </c>
      <c r="AA22" s="41">
        <v>1.2443991074884178E-2</v>
      </c>
      <c r="AB22" s="41">
        <v>1.2443991074884178E-2</v>
      </c>
      <c r="AC22" s="42">
        <v>139.93997191145786</v>
      </c>
      <c r="AD22" s="43">
        <v>1947668.3634162543</v>
      </c>
      <c r="AE22" s="40">
        <v>1.2339486948821213E-2</v>
      </c>
      <c r="AF22" s="41">
        <v>0</v>
      </c>
      <c r="AG22" s="41">
        <v>-1.2339486948821213E-2</v>
      </c>
      <c r="AH22" s="42">
        <v>-105.967725336</v>
      </c>
      <c r="AI22" s="43">
        <v>-1474846.56</v>
      </c>
      <c r="AJ22" s="42">
        <v>33.979329012830789</v>
      </c>
      <c r="AK22" s="31">
        <v>472920.37596145878</v>
      </c>
      <c r="AL22" s="44">
        <f>+$AL$6*W22/H22*10^6</f>
        <v>98.572545204474864</v>
      </c>
      <c r="AM22" s="31">
        <v>4376198.5</v>
      </c>
      <c r="AN22" s="45">
        <v>0.1080664818932365</v>
      </c>
    </row>
    <row r="23" spans="1:40">
      <c r="A23" s="6" t="s">
        <v>4236</v>
      </c>
      <c r="B23" s="6" t="s">
        <v>4481</v>
      </c>
      <c r="C23" s="6" t="s">
        <v>4415</v>
      </c>
      <c r="D23" s="30">
        <v>2295172</v>
      </c>
      <c r="E23" s="6" t="s">
        <v>4071</v>
      </c>
      <c r="F23" s="6" t="s">
        <v>4538</v>
      </c>
      <c r="G23" s="6" t="s">
        <v>4199</v>
      </c>
      <c r="H23" s="30">
        <v>30.33</v>
      </c>
      <c r="I23" s="33">
        <v>2028.6579999999999</v>
      </c>
      <c r="J23" s="33">
        <v>2034.9090000000001</v>
      </c>
      <c r="K23" s="34">
        <v>1</v>
      </c>
      <c r="L23" s="34">
        <v>1</v>
      </c>
      <c r="M23" s="7">
        <v>0</v>
      </c>
      <c r="N23" s="7">
        <v>1</v>
      </c>
      <c r="O23" s="7">
        <v>1</v>
      </c>
      <c r="P23" s="7">
        <v>0</v>
      </c>
      <c r="Q23" s="35">
        <v>2028.6579999999999</v>
      </c>
      <c r="R23" s="35">
        <v>2034.9090000000001</v>
      </c>
      <c r="S23" s="35">
        <v>61529.197139999997</v>
      </c>
      <c r="T23" s="35">
        <v>61718.789969999998</v>
      </c>
      <c r="U23" s="36">
        <v>5.4220674967092883E-3</v>
      </c>
      <c r="V23" s="37">
        <v>5.4701358231362667E-3</v>
      </c>
      <c r="W23" s="37">
        <v>4.8068326426978399E-5</v>
      </c>
      <c r="X23" s="38">
        <v>2.4034163213489199E-2</v>
      </c>
      <c r="Y23" s="39">
        <v>792.422130349133</v>
      </c>
      <c r="Z23" s="40">
        <v>0</v>
      </c>
      <c r="AA23" s="41">
        <v>1.0909497084642205E-2</v>
      </c>
      <c r="AB23" s="41">
        <v>1.0909497084642205E-2</v>
      </c>
      <c r="AC23" s="42">
        <v>122.68368776591807</v>
      </c>
      <c r="AD23" s="43">
        <v>4044961.6803797586</v>
      </c>
      <c r="AE23" s="40">
        <v>1.0747216513420962E-2</v>
      </c>
      <c r="AF23" s="41">
        <v>0</v>
      </c>
      <c r="AG23" s="41">
        <v>-1.0747216513420962E-2</v>
      </c>
      <c r="AH23" s="42">
        <v>-92.293795709999984</v>
      </c>
      <c r="AI23" s="43">
        <v>-3042986.9999999995</v>
      </c>
      <c r="AJ23" s="42">
        <v>30.413926219131568</v>
      </c>
      <c r="AK23" s="31">
        <v>1002767.1025101081</v>
      </c>
      <c r="AL23" s="44">
        <f>+$AL$6*W23/H23*10^6</f>
        <v>792.422130349133</v>
      </c>
      <c r="AM23" s="31">
        <v>11078929</v>
      </c>
      <c r="AN23" s="45">
        <v>9.051119494583891E-2</v>
      </c>
    </row>
    <row r="24" spans="1:40">
      <c r="A24" s="6" t="s">
        <v>4038</v>
      </c>
      <c r="B24" s="6" t="s">
        <v>4528</v>
      </c>
      <c r="C24" s="6" t="s">
        <v>4116</v>
      </c>
      <c r="D24" s="30">
        <v>2649100</v>
      </c>
      <c r="E24" s="6" t="s">
        <v>4380</v>
      </c>
      <c r="F24" s="6" t="s">
        <v>4556</v>
      </c>
      <c r="G24" s="6" t="s">
        <v>4201</v>
      </c>
      <c r="H24" s="30">
        <v>55.03</v>
      </c>
      <c r="I24" s="33">
        <v>5220.4070000000002</v>
      </c>
      <c r="J24" s="33">
        <v>5187.6239999999998</v>
      </c>
      <c r="K24" s="34">
        <v>0.91</v>
      </c>
      <c r="L24" s="34">
        <v>0.91</v>
      </c>
      <c r="M24" s="7">
        <v>0</v>
      </c>
      <c r="N24" s="7">
        <v>0.43</v>
      </c>
      <c r="O24" s="7">
        <v>1</v>
      </c>
      <c r="P24" s="7">
        <v>0.57000000000000006</v>
      </c>
      <c r="Q24" s="35">
        <v>4750.5703700000004</v>
      </c>
      <c r="R24" s="35">
        <v>4720.7378399999998</v>
      </c>
      <c r="S24" s="35">
        <v>261423.88746110004</v>
      </c>
      <c r="T24" s="35">
        <v>259782.2033352</v>
      </c>
      <c r="U24" s="36">
        <v>2.3037160063067538E-2</v>
      </c>
      <c r="V24" s="37">
        <v>2.3024494442743973E-2</v>
      </c>
      <c r="W24" s="37">
        <v>-1.266562032356533E-5</v>
      </c>
      <c r="X24" s="38">
        <v>-6.3328101617826649E-3</v>
      </c>
      <c r="Y24" s="39">
        <v>-115.07923245107514</v>
      </c>
      <c r="Z24" s="40">
        <v>0</v>
      </c>
      <c r="AA24" s="41">
        <v>1.974536558900615E-2</v>
      </c>
      <c r="AB24" s="41">
        <v>1.974536558900615E-2</v>
      </c>
      <c r="AC24" s="42">
        <v>222.04820698432599</v>
      </c>
      <c r="AD24" s="43">
        <v>4035039.1965169176</v>
      </c>
      <c r="AE24" s="40">
        <v>4.5662535038965044E-2</v>
      </c>
      <c r="AF24" s="41">
        <v>2.6322175797069896E-2</v>
      </c>
      <c r="AG24" s="41">
        <v>-1.9340359241895148E-2</v>
      </c>
      <c r="AH24" s="42">
        <v>-166.08906711802129</v>
      </c>
      <c r="AI24" s="43">
        <v>-3018154.9539891202</v>
      </c>
      <c r="AJ24" s="42">
        <v>55.952807056142916</v>
      </c>
      <c r="AK24" s="31">
        <v>1016769.1632953463</v>
      </c>
      <c r="AL24" s="44">
        <f>+$AL$6*W24/H24*10^6</f>
        <v>-115.07923245107514</v>
      </c>
      <c r="AM24" s="31">
        <v>12369896</v>
      </c>
      <c r="AN24" s="45">
        <v>8.2197066434135449E-2</v>
      </c>
    </row>
    <row r="25" spans="1:40">
      <c r="A25" s="6" t="s">
        <v>4251</v>
      </c>
      <c r="B25" s="6" t="s">
        <v>1981</v>
      </c>
      <c r="C25" s="6" t="s">
        <v>4430</v>
      </c>
      <c r="D25" s="30">
        <v>2463247</v>
      </c>
      <c r="E25" s="6" t="s">
        <v>4085</v>
      </c>
      <c r="F25" s="6" t="s">
        <v>4543</v>
      </c>
      <c r="G25" s="6" t="s">
        <v>4201</v>
      </c>
      <c r="H25" s="30">
        <v>37.67</v>
      </c>
      <c r="I25" s="33">
        <v>4951</v>
      </c>
      <c r="J25" s="33">
        <v>4835</v>
      </c>
      <c r="K25" s="34">
        <v>1</v>
      </c>
      <c r="L25" s="34">
        <v>1</v>
      </c>
      <c r="M25" s="7">
        <v>0</v>
      </c>
      <c r="N25" s="7">
        <v>1</v>
      </c>
      <c r="O25" s="7">
        <v>1</v>
      </c>
      <c r="P25" s="7">
        <v>0</v>
      </c>
      <c r="Q25" s="35">
        <v>4951</v>
      </c>
      <c r="R25" s="35">
        <v>4835</v>
      </c>
      <c r="S25" s="35">
        <v>186504.17</v>
      </c>
      <c r="T25" s="35">
        <v>182134.45</v>
      </c>
      <c r="U25" s="36">
        <v>1.643509496567671E-2</v>
      </c>
      <c r="V25" s="37">
        <v>1.6142574733829011E-2</v>
      </c>
      <c r="W25" s="37">
        <v>-2.9252023184769826E-4</v>
      </c>
      <c r="X25" s="38">
        <v>-0.14626011592384913</v>
      </c>
      <c r="Y25" s="39">
        <v>-3882.6683282147364</v>
      </c>
      <c r="Z25" s="40">
        <v>0</v>
      </c>
      <c r="AA25" s="41">
        <v>3.2194332589050134E-2</v>
      </c>
      <c r="AB25" s="41">
        <v>3.2194332589050134E-2</v>
      </c>
      <c r="AC25" s="42">
        <v>362.04413609013625</v>
      </c>
      <c r="AD25" s="43">
        <v>9610940.6979064569</v>
      </c>
      <c r="AE25" s="40">
        <v>3.2576415568777418E-2</v>
      </c>
      <c r="AF25" s="41">
        <v>0</v>
      </c>
      <c r="AG25" s="41">
        <v>-3.2576415568777418E-2</v>
      </c>
      <c r="AH25" s="42">
        <v>-279.75625500000001</v>
      </c>
      <c r="AI25" s="43">
        <v>-7426500</v>
      </c>
      <c r="AJ25" s="42">
        <v>82.141620974212401</v>
      </c>
      <c r="AK25" s="31">
        <v>2180558.0295782425</v>
      </c>
      <c r="AL25" s="44">
        <f>+$AL$6*W25/H25*10^6</f>
        <v>-3882.6683282147364</v>
      </c>
      <c r="AM25" s="31">
        <v>28656904</v>
      </c>
      <c r="AN25" s="45">
        <v>7.6091891488984376E-2</v>
      </c>
    </row>
    <row r="26" spans="1:40">
      <c r="A26" s="6" t="s">
        <v>4032</v>
      </c>
      <c r="B26" s="6" t="s">
        <v>4522</v>
      </c>
      <c r="C26" s="6" t="s">
        <v>4110</v>
      </c>
      <c r="D26" s="30">
        <v>2917766</v>
      </c>
      <c r="E26" s="6" t="s">
        <v>4291</v>
      </c>
      <c r="F26" s="6" t="s">
        <v>4540</v>
      </c>
      <c r="G26" s="6" t="s">
        <v>4201</v>
      </c>
      <c r="H26" s="30">
        <v>100.33</v>
      </c>
      <c r="I26" s="33">
        <v>971.625</v>
      </c>
      <c r="J26" s="33">
        <v>959.79100000000005</v>
      </c>
      <c r="K26" s="34">
        <v>1</v>
      </c>
      <c r="L26" s="34">
        <v>1</v>
      </c>
      <c r="M26" s="7">
        <v>0</v>
      </c>
      <c r="N26" s="7">
        <v>0.57999999999999996</v>
      </c>
      <c r="O26" s="7">
        <v>1</v>
      </c>
      <c r="P26" s="7">
        <v>0.42</v>
      </c>
      <c r="Q26" s="35">
        <v>971.625</v>
      </c>
      <c r="R26" s="35">
        <v>959.79100000000005</v>
      </c>
      <c r="S26" s="35">
        <v>97483.136249999996</v>
      </c>
      <c r="T26" s="35">
        <v>96295.831030000001</v>
      </c>
      <c r="U26" s="36">
        <v>8.5903956025259465E-3</v>
      </c>
      <c r="V26" s="37">
        <v>8.5346986742922352E-3</v>
      </c>
      <c r="W26" s="37">
        <v>-5.5696928233711293E-5</v>
      </c>
      <c r="X26" s="38">
        <v>-2.7848464116855647E-2</v>
      </c>
      <c r="Y26" s="39">
        <v>-277.56866457545743</v>
      </c>
      <c r="Z26" s="40">
        <v>0</v>
      </c>
      <c r="AA26" s="41">
        <v>9.8724014399741537E-3</v>
      </c>
      <c r="AB26" s="41">
        <v>9.8724014399741537E-3</v>
      </c>
      <c r="AC26" s="42">
        <v>111.02093949560935</v>
      </c>
      <c r="AD26" s="43">
        <v>1106557.7543666835</v>
      </c>
      <c r="AE26" s="40">
        <v>1.702723943077385E-2</v>
      </c>
      <c r="AF26" s="41">
        <v>7.1894275169874034E-3</v>
      </c>
      <c r="AG26" s="41">
        <v>-9.8378119137864477E-3</v>
      </c>
      <c r="AH26" s="42">
        <v>-84.484108221933781</v>
      </c>
      <c r="AI26" s="43">
        <v>-842062.27670620731</v>
      </c>
      <c r="AJ26" s="42">
        <v>26.508982809558717</v>
      </c>
      <c r="AK26" s="31">
        <v>264217.90899590077</v>
      </c>
      <c r="AL26" s="44">
        <f>+$AL$6*W26/H26*10^6</f>
        <v>-277.56866457545743</v>
      </c>
      <c r="AM26" s="31">
        <v>3838452</v>
      </c>
      <c r="AN26" s="45">
        <v>6.8834496040565518E-2</v>
      </c>
    </row>
    <row r="27" spans="1:40">
      <c r="A27" s="6" t="s">
        <v>4262</v>
      </c>
      <c r="B27" s="6" t="s">
        <v>4504</v>
      </c>
      <c r="C27" s="6" t="s">
        <v>4441</v>
      </c>
      <c r="D27" s="30">
        <v>2692632</v>
      </c>
      <c r="E27" s="6" t="s">
        <v>4096</v>
      </c>
      <c r="F27" s="6" t="s">
        <v>4544</v>
      </c>
      <c r="G27" s="6" t="s">
        <v>4201</v>
      </c>
      <c r="H27" s="30">
        <v>51.07</v>
      </c>
      <c r="I27" s="33">
        <v>1983.4490000000001</v>
      </c>
      <c r="J27" s="33">
        <v>1976.47</v>
      </c>
      <c r="K27" s="34">
        <v>1</v>
      </c>
      <c r="L27" s="34">
        <v>1</v>
      </c>
      <c r="M27" s="7">
        <v>0.53</v>
      </c>
      <c r="N27" s="7">
        <v>1</v>
      </c>
      <c r="O27" s="7">
        <v>0.47</v>
      </c>
      <c r="P27" s="7">
        <v>0</v>
      </c>
      <c r="Q27" s="35">
        <v>1983.4490000000001</v>
      </c>
      <c r="R27" s="35">
        <v>1976.47</v>
      </c>
      <c r="S27" s="35">
        <v>101294.74043000001</v>
      </c>
      <c r="T27" s="35">
        <v>100938.3229</v>
      </c>
      <c r="U27" s="36">
        <v>8.9262812648672786E-3</v>
      </c>
      <c r="V27" s="37">
        <v>8.9461626887204163E-3</v>
      </c>
      <c r="W27" s="37">
        <v>1.9881423853137722E-5</v>
      </c>
      <c r="X27" s="38">
        <v>9.9407119265688612E-3</v>
      </c>
      <c r="Y27" s="39">
        <v>194.64875517072375</v>
      </c>
      <c r="Z27" s="40">
        <v>9.5479617320463981E-3</v>
      </c>
      <c r="AA27" s="41">
        <v>1.7841994957151355E-2</v>
      </c>
      <c r="AB27" s="41">
        <v>8.2940332251049565E-3</v>
      </c>
      <c r="AC27" s="42">
        <v>93.271263983503673</v>
      </c>
      <c r="AD27" s="43">
        <v>1826341.5700705633</v>
      </c>
      <c r="AE27" s="40">
        <v>8.3157132240752902E-3</v>
      </c>
      <c r="AF27" s="41">
        <v>0</v>
      </c>
      <c r="AG27" s="41">
        <v>-8.3157132240752902E-3</v>
      </c>
      <c r="AH27" s="42">
        <v>-71.412792003150003</v>
      </c>
      <c r="AI27" s="43">
        <v>-1398331.5449999999</v>
      </c>
      <c r="AJ27" s="42">
        <v>21.868412692280245</v>
      </c>
      <c r="AK27" s="31">
        <v>428204.67382573406</v>
      </c>
      <c r="AL27" s="44">
        <f>+$AL$6*W27/H27*10^6</f>
        <v>194.64875517072375</v>
      </c>
      <c r="AM27" s="31">
        <v>6575616.5</v>
      </c>
      <c r="AN27" s="45">
        <v>6.5120080197154762E-2</v>
      </c>
    </row>
    <row r="28" spans="1:40">
      <c r="A28" s="6" t="s">
        <v>4227</v>
      </c>
      <c r="B28" s="6" t="s">
        <v>1894</v>
      </c>
      <c r="C28" s="6" t="s">
        <v>4406</v>
      </c>
      <c r="D28" s="30">
        <v>2701271</v>
      </c>
      <c r="E28" s="6" t="s">
        <v>4064</v>
      </c>
      <c r="F28" s="6" t="s">
        <v>4560</v>
      </c>
      <c r="G28" s="6" t="s">
        <v>4201</v>
      </c>
      <c r="H28" s="30">
        <v>143.25</v>
      </c>
      <c r="I28" s="33">
        <v>438.29599999999999</v>
      </c>
      <c r="J28" s="33">
        <v>437.762</v>
      </c>
      <c r="K28" s="34">
        <v>1</v>
      </c>
      <c r="L28" s="34">
        <v>1</v>
      </c>
      <c r="M28" s="7">
        <v>0</v>
      </c>
      <c r="N28" s="7">
        <v>0.45</v>
      </c>
      <c r="O28" s="7">
        <v>1</v>
      </c>
      <c r="P28" s="7">
        <v>0.55000000000000004</v>
      </c>
      <c r="Q28" s="35">
        <v>438.29599999999999</v>
      </c>
      <c r="R28" s="35">
        <v>437.762</v>
      </c>
      <c r="S28" s="35">
        <v>62785.902000000002</v>
      </c>
      <c r="T28" s="35">
        <v>62709.406499999997</v>
      </c>
      <c r="U28" s="36">
        <v>5.532810670537131E-3</v>
      </c>
      <c r="V28" s="37">
        <v>5.5579341576528357E-3</v>
      </c>
      <c r="W28" s="37">
        <v>2.5123487115704703E-5</v>
      </c>
      <c r="X28" s="38">
        <v>1.2561743557852351E-2</v>
      </c>
      <c r="Y28" s="39">
        <v>87.691054505077489</v>
      </c>
      <c r="Z28" s="40">
        <v>0</v>
      </c>
      <c r="AA28" s="41">
        <v>4.9880699131620845E-3</v>
      </c>
      <c r="AB28" s="41">
        <v>4.9880699131620845E-3</v>
      </c>
      <c r="AC28" s="42">
        <v>56.093769220803388</v>
      </c>
      <c r="AD28" s="43">
        <v>391579.5408084006</v>
      </c>
      <c r="AE28" s="40">
        <v>1.0966723346789152E-2</v>
      </c>
      <c r="AF28" s="41">
        <v>6.1310225531918151E-3</v>
      </c>
      <c r="AG28" s="41">
        <v>-4.8357007935973372E-3</v>
      </c>
      <c r="AH28" s="42">
        <v>-41.527513714980827</v>
      </c>
      <c r="AI28" s="43">
        <v>-289895.38369969162</v>
      </c>
      <c r="AJ28" s="42">
        <v>14.578817249380414</v>
      </c>
      <c r="AK28" s="31">
        <v>101771.84816321405</v>
      </c>
      <c r="AL28" s="44">
        <f>+$AL$6*W28/H28*10^6</f>
        <v>87.691054505077489</v>
      </c>
      <c r="AM28" s="31">
        <v>1647125.875</v>
      </c>
      <c r="AN28" s="45">
        <v>6.1787535310993791E-2</v>
      </c>
    </row>
    <row r="29" spans="1:40">
      <c r="A29" s="6" t="s">
        <v>4241</v>
      </c>
      <c r="B29" s="6" t="s">
        <v>4486</v>
      </c>
      <c r="C29" s="6" t="s">
        <v>4420</v>
      </c>
      <c r="D29" s="30">
        <v>2365161</v>
      </c>
      <c r="E29" s="6" t="s">
        <v>4076</v>
      </c>
      <c r="F29" s="6" t="s">
        <v>4555</v>
      </c>
      <c r="G29" s="6" t="s">
        <v>4201</v>
      </c>
      <c r="H29" s="30">
        <v>145.15</v>
      </c>
      <c r="I29" s="33">
        <v>334.31599999999997</v>
      </c>
      <c r="J29" s="33">
        <v>331.39</v>
      </c>
      <c r="K29" s="34">
        <v>0.95</v>
      </c>
      <c r="L29" s="34">
        <v>0.95</v>
      </c>
      <c r="M29" s="7">
        <v>0.46</v>
      </c>
      <c r="N29" s="7">
        <v>1</v>
      </c>
      <c r="O29" s="7">
        <v>0.54</v>
      </c>
      <c r="P29" s="7">
        <v>0</v>
      </c>
      <c r="Q29" s="35">
        <v>317.60019999999997</v>
      </c>
      <c r="R29" s="35">
        <v>314.82049999999998</v>
      </c>
      <c r="S29" s="35">
        <v>46099.669029999997</v>
      </c>
      <c r="T29" s="35">
        <v>45696.195574999998</v>
      </c>
      <c r="U29" s="36">
        <v>4.0623887304735082E-3</v>
      </c>
      <c r="V29" s="37">
        <v>4.0500534199933288E-3</v>
      </c>
      <c r="W29" s="37">
        <v>-1.2335310480179364E-5</v>
      </c>
      <c r="X29" s="38">
        <v>-6.1676552400896818E-3</v>
      </c>
      <c r="Y29" s="39">
        <v>-42.491596555905488</v>
      </c>
      <c r="Z29" s="40">
        <v>3.7714082199559709E-3</v>
      </c>
      <c r="AA29" s="41">
        <v>8.0773215522699365E-3</v>
      </c>
      <c r="AB29" s="41">
        <v>4.305913332313966E-3</v>
      </c>
      <c r="AC29" s="42">
        <v>48.422518720168455</v>
      </c>
      <c r="AD29" s="43">
        <v>333603.29810656875</v>
      </c>
      <c r="AE29" s="40">
        <v>4.3481680167706928E-3</v>
      </c>
      <c r="AF29" s="41">
        <v>0</v>
      </c>
      <c r="AG29" s="41">
        <v>-4.3481680167706928E-3</v>
      </c>
      <c r="AH29" s="42">
        <v>-37.340731914300001</v>
      </c>
      <c r="AI29" s="43">
        <v>-257256.16200000001</v>
      </c>
      <c r="AJ29" s="42">
        <v>11.075619150628363</v>
      </c>
      <c r="AK29" s="31">
        <v>76304.644510012819</v>
      </c>
      <c r="AL29" s="44">
        <f>+$AL$6*W29/H29*10^6</f>
        <v>-42.491596555905488</v>
      </c>
      <c r="AM29" s="31">
        <v>1517142.625</v>
      </c>
      <c r="AN29" s="45">
        <v>5.0294971120472487E-2</v>
      </c>
    </row>
    <row r="30" spans="1:40">
      <c r="A30" s="6" t="s">
        <v>4229</v>
      </c>
      <c r="B30" s="6" t="s">
        <v>1897</v>
      </c>
      <c r="C30" s="6" t="s">
        <v>4408</v>
      </c>
      <c r="D30" s="30">
        <v>2198163</v>
      </c>
      <c r="E30" s="6" t="s">
        <v>4066</v>
      </c>
      <c r="F30" s="6" t="s">
        <v>4538</v>
      </c>
      <c r="G30" s="6" t="s">
        <v>4199</v>
      </c>
      <c r="H30" s="30">
        <v>27.5</v>
      </c>
      <c r="I30" s="33">
        <v>5099.2030000000004</v>
      </c>
      <c r="J30" s="33">
        <v>5113.5879999999997</v>
      </c>
      <c r="K30" s="34">
        <v>1</v>
      </c>
      <c r="L30" s="34">
        <v>1</v>
      </c>
      <c r="M30" s="7">
        <v>0</v>
      </c>
      <c r="N30" s="7">
        <v>0.55000000000000004</v>
      </c>
      <c r="O30" s="7">
        <v>1</v>
      </c>
      <c r="P30" s="7">
        <v>0.45</v>
      </c>
      <c r="Q30" s="35">
        <v>5099.2030000000004</v>
      </c>
      <c r="R30" s="35">
        <v>5113.5879999999997</v>
      </c>
      <c r="S30" s="35">
        <v>140228.08250000002</v>
      </c>
      <c r="T30" s="35">
        <v>140623.66999999998</v>
      </c>
      <c r="U30" s="36">
        <v>1.2357159910913778E-2</v>
      </c>
      <c r="V30" s="37">
        <v>1.2463474660177182E-2</v>
      </c>
      <c r="W30" s="37">
        <v>1.0631474926340451E-4</v>
      </c>
      <c r="X30" s="38">
        <v>5.3157374631702253E-2</v>
      </c>
      <c r="Y30" s="39">
        <v>1932.9954411528092</v>
      </c>
      <c r="Z30" s="40">
        <v>0</v>
      </c>
      <c r="AA30" s="41">
        <v>1.3671256926023919E-2</v>
      </c>
      <c r="AB30" s="41">
        <v>1.3671256926023919E-2</v>
      </c>
      <c r="AC30" s="42">
        <v>153.74129559474289</v>
      </c>
      <c r="AD30" s="43">
        <v>5590592.5670815594</v>
      </c>
      <c r="AE30" s="40">
        <v>2.4493437813925576E-2</v>
      </c>
      <c r="AF30" s="41">
        <v>1.1248859060784573E-2</v>
      </c>
      <c r="AG30" s="41">
        <v>-1.3244578753141003E-2</v>
      </c>
      <c r="AH30" s="42">
        <v>-113.74037586205662</v>
      </c>
      <c r="AI30" s="43">
        <v>-4136013.6677111494</v>
      </c>
      <c r="AJ30" s="42">
        <v>40.054077107317966</v>
      </c>
      <c r="AK30" s="31">
        <v>1456511.8948115627</v>
      </c>
      <c r="AL30" s="44">
        <f>+$AL$6*W30/H30*10^6</f>
        <v>1932.9954411528092</v>
      </c>
      <c r="AM30" s="31">
        <v>29436370</v>
      </c>
      <c r="AN30" s="45">
        <v>4.9480010436462198E-2</v>
      </c>
    </row>
    <row r="31" spans="1:40">
      <c r="A31" s="6" t="s">
        <v>1183</v>
      </c>
      <c r="B31" s="6" t="s">
        <v>2098</v>
      </c>
      <c r="C31" s="6" t="s">
        <v>3379</v>
      </c>
      <c r="D31" s="30">
        <v>2812452</v>
      </c>
      <c r="E31" s="6" t="s">
        <v>129</v>
      </c>
      <c r="F31" s="6" t="s">
        <v>4547</v>
      </c>
      <c r="G31" s="6" t="s">
        <v>4199</v>
      </c>
      <c r="H31" s="30">
        <v>180.83</v>
      </c>
      <c r="I31" s="33">
        <v>310.76499999999999</v>
      </c>
      <c r="J31" s="33">
        <v>310.78100000000001</v>
      </c>
      <c r="K31" s="34">
        <v>1</v>
      </c>
      <c r="L31" s="34">
        <v>1</v>
      </c>
      <c r="M31" s="7">
        <v>0.57999999999999996</v>
      </c>
      <c r="N31" s="7">
        <v>1</v>
      </c>
      <c r="O31" s="7">
        <v>0.42</v>
      </c>
      <c r="P31" s="7">
        <v>0</v>
      </c>
      <c r="Q31" s="35">
        <v>310.76499999999999</v>
      </c>
      <c r="R31" s="35">
        <v>310.78100000000001</v>
      </c>
      <c r="S31" s="35">
        <v>56195.63495</v>
      </c>
      <c r="T31" s="35">
        <v>56198.528230000004</v>
      </c>
      <c r="U31" s="36">
        <v>4.9520640587272175E-3</v>
      </c>
      <c r="V31" s="37">
        <v>4.9808750726947834E-3</v>
      </c>
      <c r="W31" s="37">
        <v>2.8811013967565934E-5</v>
      </c>
      <c r="X31" s="38">
        <v>1.4405506983782967E-2</v>
      </c>
      <c r="Y31" s="39">
        <v>79.663258219227814</v>
      </c>
      <c r="Z31" s="40">
        <v>5.7966687105020917E-3</v>
      </c>
      <c r="AA31" s="41">
        <v>9.9337281269509595E-3</v>
      </c>
      <c r="AB31" s="41">
        <v>4.1370594164488678E-3</v>
      </c>
      <c r="AC31" s="42">
        <v>46.523657486573313</v>
      </c>
      <c r="AD31" s="43">
        <v>257278.42441283699</v>
      </c>
      <c r="AE31" s="40">
        <v>4.1225565629908166E-3</v>
      </c>
      <c r="AF31" s="41">
        <v>0</v>
      </c>
      <c r="AG31" s="41">
        <v>-4.1225565629908166E-3</v>
      </c>
      <c r="AH31" s="42">
        <v>-35.403250018499996</v>
      </c>
      <c r="AI31" s="43">
        <v>-195781.94999999995</v>
      </c>
      <c r="AJ31" s="42">
        <v>11.134812975057102</v>
      </c>
      <c r="AK31" s="31">
        <v>61576.137671056262</v>
      </c>
      <c r="AL31" s="44">
        <f>+$AL$6*W31/H31*10^6</f>
        <v>79.663258219227814</v>
      </c>
      <c r="AM31" s="31">
        <v>1365870.375</v>
      </c>
      <c r="AN31" s="45">
        <v>4.5081977615230334E-2</v>
      </c>
    </row>
    <row r="32" spans="1:40">
      <c r="A32" s="6" t="s">
        <v>4249</v>
      </c>
      <c r="B32" s="6" t="s">
        <v>4492</v>
      </c>
      <c r="C32" s="6" t="s">
        <v>4428</v>
      </c>
      <c r="D32" s="30">
        <v>2424006</v>
      </c>
      <c r="E32" s="6" t="s">
        <v>4083</v>
      </c>
      <c r="F32" s="6" t="s">
        <v>4538</v>
      </c>
      <c r="G32" s="6" t="s">
        <v>4201</v>
      </c>
      <c r="H32" s="30">
        <v>39.549999999999997</v>
      </c>
      <c r="I32" s="33">
        <v>1866.2750000000001</v>
      </c>
      <c r="J32" s="33">
        <v>1866.2750000000001</v>
      </c>
      <c r="K32" s="34">
        <v>1</v>
      </c>
      <c r="L32" s="34">
        <v>1</v>
      </c>
      <c r="M32" s="7">
        <v>0</v>
      </c>
      <c r="N32" s="7">
        <v>0.46</v>
      </c>
      <c r="O32" s="7">
        <v>1</v>
      </c>
      <c r="P32" s="7">
        <v>0.54</v>
      </c>
      <c r="Q32" s="35">
        <v>1866.2750000000001</v>
      </c>
      <c r="R32" s="35">
        <v>1866.2750000000001</v>
      </c>
      <c r="S32" s="35">
        <v>73811.176250000004</v>
      </c>
      <c r="T32" s="35">
        <v>73811.176250000004</v>
      </c>
      <c r="U32" s="36">
        <v>6.5043783803710722E-3</v>
      </c>
      <c r="V32" s="37">
        <v>6.5418839149180728E-3</v>
      </c>
      <c r="W32" s="37">
        <v>3.7505534547000591E-5</v>
      </c>
      <c r="X32" s="38">
        <v>1.8752767273500295E-2</v>
      </c>
      <c r="Y32" s="39">
        <v>474.1534076738381</v>
      </c>
      <c r="Z32" s="40">
        <v>0</v>
      </c>
      <c r="AA32" s="41">
        <v>6.001603300262468E-3</v>
      </c>
      <c r="AB32" s="41">
        <v>6.001603300262468E-3</v>
      </c>
      <c r="AC32" s="42">
        <v>67.491546097099686</v>
      </c>
      <c r="AD32" s="43">
        <v>1706486.6269810288</v>
      </c>
      <c r="AE32" s="40">
        <v>1.2892492168621612E-2</v>
      </c>
      <c r="AF32" s="41">
        <v>7.0852213037561583E-3</v>
      </c>
      <c r="AG32" s="41">
        <v>-5.8072708648654534E-3</v>
      </c>
      <c r="AH32" s="42">
        <v>-49.871059186833122</v>
      </c>
      <c r="AI32" s="43">
        <v>-1260962.3056089284</v>
      </c>
      <c r="AJ32" s="42">
        <v>17.639239677540061</v>
      </c>
      <c r="AK32" s="31">
        <v>445998.4747797742</v>
      </c>
      <c r="AL32" s="44">
        <f>+$AL$6*W32/H32*10^6</f>
        <v>474.1534076738381</v>
      </c>
      <c r="AM32" s="31">
        <v>10058257</v>
      </c>
      <c r="AN32" s="45">
        <v>4.43415270438779E-2</v>
      </c>
    </row>
    <row r="33" spans="1:40">
      <c r="A33" s="6" t="s">
        <v>4040</v>
      </c>
      <c r="B33" s="6" t="s">
        <v>4530</v>
      </c>
      <c r="C33" s="6" t="s">
        <v>4118</v>
      </c>
      <c r="D33" s="30">
        <v>2936921</v>
      </c>
      <c r="E33" s="6" t="s">
        <v>4381</v>
      </c>
      <c r="F33" s="6" t="s">
        <v>4560</v>
      </c>
      <c r="G33" s="6" t="s">
        <v>4199</v>
      </c>
      <c r="H33" s="30">
        <v>84.12</v>
      </c>
      <c r="I33" s="33">
        <v>3222.5129999999999</v>
      </c>
      <c r="J33" s="33">
        <v>3223.19</v>
      </c>
      <c r="K33" s="34">
        <v>0.49</v>
      </c>
      <c r="L33" s="34">
        <v>0.49</v>
      </c>
      <c r="M33" s="7">
        <v>0</v>
      </c>
      <c r="N33" s="7">
        <v>0.45</v>
      </c>
      <c r="O33" s="7">
        <v>1</v>
      </c>
      <c r="P33" s="7">
        <v>0.55000000000000004</v>
      </c>
      <c r="Q33" s="35">
        <v>1579.0313699999999</v>
      </c>
      <c r="R33" s="35">
        <v>1579.3631</v>
      </c>
      <c r="S33" s="35">
        <v>132828.11884440001</v>
      </c>
      <c r="T33" s="35">
        <v>132856.023972</v>
      </c>
      <c r="U33" s="36">
        <v>1.1705061325545192E-2</v>
      </c>
      <c r="V33" s="37">
        <v>1.1775028259658666E-2</v>
      </c>
      <c r="W33" s="37">
        <v>6.9966934113473503E-5</v>
      </c>
      <c r="X33" s="38">
        <v>3.4983467056736751E-2</v>
      </c>
      <c r="Y33" s="39">
        <v>415.87573771679445</v>
      </c>
      <c r="Z33" s="40">
        <v>0</v>
      </c>
      <c r="AA33" s="41">
        <v>1.0567715003921683E-2</v>
      </c>
      <c r="AB33" s="41">
        <v>1.0567715003921683E-2</v>
      </c>
      <c r="AC33" s="42">
        <v>118.84014798129034</v>
      </c>
      <c r="AD33" s="43">
        <v>1412745.458645867</v>
      </c>
      <c r="AE33" s="40">
        <v>2.3200896787959911E-2</v>
      </c>
      <c r="AF33" s="41">
        <v>1.298917219539822E-2</v>
      </c>
      <c r="AG33" s="41">
        <v>-1.0211724592561691E-2</v>
      </c>
      <c r="AH33" s="42">
        <v>-87.695155505215524</v>
      </c>
      <c r="AI33" s="43">
        <v>-1042500.6598337556</v>
      </c>
      <c r="AJ33" s="42">
        <v>31.179975943131552</v>
      </c>
      <c r="AK33" s="31">
        <v>370660.67454982828</v>
      </c>
      <c r="AL33" s="44">
        <f>+$AL$6*W33/H33*10^6</f>
        <v>415.87573771679445</v>
      </c>
      <c r="AM33" s="31">
        <v>8546668</v>
      </c>
      <c r="AN33" s="45">
        <v>4.3369026917838421E-2</v>
      </c>
    </row>
    <row r="34" spans="1:40">
      <c r="A34" s="6" t="s">
        <v>4030</v>
      </c>
      <c r="B34" s="6" t="s">
        <v>4521</v>
      </c>
      <c r="C34" s="6" t="s">
        <v>4108</v>
      </c>
      <c r="D34" s="30" t="s">
        <v>4278</v>
      </c>
      <c r="E34" s="6" t="s">
        <v>4289</v>
      </c>
      <c r="F34" s="6" t="s">
        <v>4559</v>
      </c>
      <c r="G34" s="6" t="s">
        <v>4201</v>
      </c>
      <c r="H34" s="30">
        <v>84.26</v>
      </c>
      <c r="I34" s="33">
        <v>854.83600000000001</v>
      </c>
      <c r="J34" s="33">
        <v>838.48599999999999</v>
      </c>
      <c r="K34" s="34">
        <v>1</v>
      </c>
      <c r="L34" s="34">
        <v>1</v>
      </c>
      <c r="M34" s="7">
        <v>0.55000000000000004</v>
      </c>
      <c r="N34" s="7">
        <v>1</v>
      </c>
      <c r="O34" s="7">
        <v>0.45</v>
      </c>
      <c r="P34" s="7">
        <v>0</v>
      </c>
      <c r="Q34" s="35">
        <v>854.83600000000001</v>
      </c>
      <c r="R34" s="35">
        <v>838.48599999999999</v>
      </c>
      <c r="S34" s="35">
        <v>72028.481360000005</v>
      </c>
      <c r="T34" s="35">
        <v>70650.830360000007</v>
      </c>
      <c r="U34" s="36">
        <v>6.3472839850448092E-3</v>
      </c>
      <c r="V34" s="37">
        <v>6.2617824859238632E-3</v>
      </c>
      <c r="W34" s="37">
        <v>-8.5501499120945942E-5</v>
      </c>
      <c r="X34" s="38">
        <v>-4.2750749560472971E-2</v>
      </c>
      <c r="Y34" s="39">
        <v>-507.36707287530226</v>
      </c>
      <c r="Z34" s="40">
        <v>7.0455491996472578E-3</v>
      </c>
      <c r="AA34" s="41">
        <v>1.2488336667238959E-2</v>
      </c>
      <c r="AB34" s="41">
        <v>5.4427874675917016E-3</v>
      </c>
      <c r="AC34" s="42">
        <v>61.207334588345219</v>
      </c>
      <c r="AD34" s="43">
        <v>726410.33216645173</v>
      </c>
      <c r="AE34" s="40">
        <v>5.6615001353968871E-3</v>
      </c>
      <c r="AF34" s="41">
        <v>0</v>
      </c>
      <c r="AG34" s="41">
        <v>-5.6615001353968871E-3</v>
      </c>
      <c r="AH34" s="42">
        <v>-48.619224918</v>
      </c>
      <c r="AI34" s="43">
        <v>-577014.29999999993</v>
      </c>
      <c r="AJ34" s="42">
        <v>12.545358920784743</v>
      </c>
      <c r="AK34" s="31">
        <v>148888.66509357654</v>
      </c>
      <c r="AL34" s="44">
        <f>+$AL$6*W34/H34*10^6</f>
        <v>-507.36707287530226</v>
      </c>
      <c r="AM34" s="31">
        <v>4072289.5</v>
      </c>
      <c r="AN34" s="45">
        <v>3.6561414676824062E-2</v>
      </c>
    </row>
    <row r="35" spans="1:40">
      <c r="A35" s="6" t="s">
        <v>4255</v>
      </c>
      <c r="B35" s="6" t="s">
        <v>4497</v>
      </c>
      <c r="C35" s="6" t="s">
        <v>4434</v>
      </c>
      <c r="D35" s="30">
        <v>2522096</v>
      </c>
      <c r="E35" s="6" t="s">
        <v>4089</v>
      </c>
      <c r="F35" s="6" t="s">
        <v>4555</v>
      </c>
      <c r="G35" s="6" t="s">
        <v>4201</v>
      </c>
      <c r="H35" s="30">
        <v>189.87</v>
      </c>
      <c r="I35" s="33">
        <v>317.38799999999998</v>
      </c>
      <c r="J35" s="33">
        <v>315.92500000000001</v>
      </c>
      <c r="K35" s="34">
        <v>0.85</v>
      </c>
      <c r="L35" s="34">
        <v>0.85</v>
      </c>
      <c r="M35" s="7">
        <v>0.61</v>
      </c>
      <c r="N35" s="7">
        <v>1</v>
      </c>
      <c r="O35" s="7">
        <v>0.39</v>
      </c>
      <c r="P35" s="7">
        <v>0</v>
      </c>
      <c r="Q35" s="35">
        <v>269.77979999999997</v>
      </c>
      <c r="R35" s="35">
        <v>268.53625</v>
      </c>
      <c r="S35" s="35">
        <v>51223.090625999997</v>
      </c>
      <c r="T35" s="35">
        <v>50986.9777875</v>
      </c>
      <c r="U35" s="36">
        <v>4.5138741877662801E-3</v>
      </c>
      <c r="V35" s="37">
        <v>4.5189754018901884E-3</v>
      </c>
      <c r="W35" s="37">
        <v>5.1012141239082515E-6</v>
      </c>
      <c r="X35" s="38">
        <v>2.5506070619541257E-3</v>
      </c>
      <c r="Y35" s="39">
        <v>13.433438994860303</v>
      </c>
      <c r="Z35" s="40">
        <v>5.5570399373604537E-3</v>
      </c>
      <c r="AA35" s="41">
        <v>9.0125273972128089E-3</v>
      </c>
      <c r="AB35" s="41">
        <v>3.4554874598523551E-3</v>
      </c>
      <c r="AC35" s="42">
        <v>38.858981428241997</v>
      </c>
      <c r="AD35" s="43">
        <v>204660.98608649071</v>
      </c>
      <c r="AE35" s="40">
        <v>3.4893548380735503E-3</v>
      </c>
      <c r="AF35" s="41">
        <v>0</v>
      </c>
      <c r="AG35" s="41">
        <v>-3.4893548380735503E-3</v>
      </c>
      <c r="AH35" s="42">
        <v>-29.965508016209998</v>
      </c>
      <c r="AI35" s="43">
        <v>-157821.18299999999</v>
      </c>
      <c r="AJ35" s="42">
        <v>8.8960240190939537</v>
      </c>
      <c r="AK35" s="31">
        <v>46853.236525485583</v>
      </c>
      <c r="AL35" s="44">
        <f>+$AL$6*W35/H35*10^6</f>
        <v>13.433438994860303</v>
      </c>
      <c r="AM35" s="31">
        <v>1327902.875</v>
      </c>
      <c r="AN35" s="45">
        <v>3.5283632114649639E-2</v>
      </c>
    </row>
    <row r="36" spans="1:40">
      <c r="A36" s="6" t="s">
        <v>4233</v>
      </c>
      <c r="B36" s="6" t="s">
        <v>4478</v>
      </c>
      <c r="C36" s="6" t="s">
        <v>4412</v>
      </c>
      <c r="D36" s="30">
        <v>2270726</v>
      </c>
      <c r="E36" s="6" t="s">
        <v>4068</v>
      </c>
      <c r="F36" s="6" t="s">
        <v>4559</v>
      </c>
      <c r="G36" s="6" t="s">
        <v>4201</v>
      </c>
      <c r="H36" s="30">
        <v>93.76</v>
      </c>
      <c r="I36" s="33">
        <v>1716.5450000000001</v>
      </c>
      <c r="J36" s="33">
        <v>1695.711</v>
      </c>
      <c r="K36" s="34">
        <v>0.92</v>
      </c>
      <c r="L36" s="34">
        <v>0.92</v>
      </c>
      <c r="M36" s="7">
        <v>0.67</v>
      </c>
      <c r="N36" s="7">
        <v>1</v>
      </c>
      <c r="O36" s="7">
        <v>0.33</v>
      </c>
      <c r="P36" s="7">
        <v>0</v>
      </c>
      <c r="Q36" s="35">
        <v>1579.2214000000001</v>
      </c>
      <c r="R36" s="35">
        <v>1560.05412</v>
      </c>
      <c r="S36" s="35">
        <v>148067.79846400002</v>
      </c>
      <c r="T36" s="35">
        <v>146270.6742912</v>
      </c>
      <c r="U36" s="36">
        <v>1.3048010289070319E-2</v>
      </c>
      <c r="V36" s="37">
        <v>1.2963968601839232E-2</v>
      </c>
      <c r="W36" s="37">
        <v>-8.4041687231086251E-5</v>
      </c>
      <c r="X36" s="38">
        <v>-4.2020843615543126E-2</v>
      </c>
      <c r="Y36" s="39">
        <v>-448.17452661628761</v>
      </c>
      <c r="Z36" s="40">
        <v>1.7643442485451077E-2</v>
      </c>
      <c r="AA36" s="41">
        <v>2.5855002917655162E-2</v>
      </c>
      <c r="AB36" s="41">
        <v>8.2115604322040847E-3</v>
      </c>
      <c r="AC36" s="42">
        <v>92.343809097643046</v>
      </c>
      <c r="AD36" s="43">
        <v>984895.57484687539</v>
      </c>
      <c r="AE36" s="40">
        <v>8.5347206155695684E-3</v>
      </c>
      <c r="AF36" s="41">
        <v>0</v>
      </c>
      <c r="AG36" s="41">
        <v>-8.5347206155695684E-3</v>
      </c>
      <c r="AH36" s="42">
        <v>-73.293560239680005</v>
      </c>
      <c r="AI36" s="43">
        <v>-781714.59299999999</v>
      </c>
      <c r="AJ36" s="42">
        <v>19.008228014347495</v>
      </c>
      <c r="AK36" s="31">
        <v>202732.80732025916</v>
      </c>
      <c r="AL36" s="44">
        <f>+$AL$6*W36/H36*10^6</f>
        <v>-448.17452661628761</v>
      </c>
      <c r="AM36" s="31">
        <v>6484956</v>
      </c>
      <c r="AN36" s="45">
        <v>3.1262017401545848E-2</v>
      </c>
    </row>
    <row r="37" spans="1:40">
      <c r="A37" s="6" t="s">
        <v>4247</v>
      </c>
      <c r="B37" s="6" t="s">
        <v>4490</v>
      </c>
      <c r="C37" s="6" t="s">
        <v>4426</v>
      </c>
      <c r="D37" s="30">
        <v>2434209</v>
      </c>
      <c r="E37" s="6" t="s">
        <v>4081</v>
      </c>
      <c r="F37" s="6" t="s">
        <v>4550</v>
      </c>
      <c r="G37" s="6" t="s">
        <v>4201</v>
      </c>
      <c r="H37" s="30">
        <v>99.64</v>
      </c>
      <c r="I37" s="33">
        <v>1345.922</v>
      </c>
      <c r="J37" s="33">
        <v>1317.827</v>
      </c>
      <c r="K37" s="34">
        <v>1</v>
      </c>
      <c r="L37" s="34">
        <v>1</v>
      </c>
      <c r="M37" s="7">
        <v>0.65</v>
      </c>
      <c r="N37" s="7">
        <v>1</v>
      </c>
      <c r="O37" s="7">
        <v>0.35</v>
      </c>
      <c r="P37" s="7">
        <v>0</v>
      </c>
      <c r="Q37" s="35">
        <v>1345.922</v>
      </c>
      <c r="R37" s="35">
        <v>1317.827</v>
      </c>
      <c r="S37" s="35">
        <v>134107.66808</v>
      </c>
      <c r="T37" s="35">
        <v>131308.28228000001</v>
      </c>
      <c r="U37" s="36">
        <v>1.1817817588315857E-2</v>
      </c>
      <c r="V37" s="37">
        <v>1.1637851926835453E-2</v>
      </c>
      <c r="W37" s="37">
        <v>-1.7996566148040412E-4</v>
      </c>
      <c r="X37" s="38">
        <v>-8.9982830740202052E-2</v>
      </c>
      <c r="Y37" s="39">
        <v>-903.07939321760387</v>
      </c>
      <c r="Z37" s="40">
        <v>1.5502968754574506E-2</v>
      </c>
      <c r="AA37" s="41">
        <v>2.3210230197632565E-2</v>
      </c>
      <c r="AB37" s="41">
        <v>7.707261443058059E-3</v>
      </c>
      <c r="AC37" s="42">
        <v>86.672671441613474</v>
      </c>
      <c r="AD37" s="43">
        <v>869858.20395035611</v>
      </c>
      <c r="AE37" s="40">
        <v>8.1985378354640058E-3</v>
      </c>
      <c r="AF37" s="41">
        <v>0</v>
      </c>
      <c r="AG37" s="41">
        <v>-8.1985378354640058E-3</v>
      </c>
      <c r="AH37" s="42">
        <v>-70.406525741999999</v>
      </c>
      <c r="AI37" s="43">
        <v>-706609.04999999993</v>
      </c>
      <c r="AJ37" s="42">
        <v>16.176162868873277</v>
      </c>
      <c r="AK37" s="31">
        <v>162346.07455713861</v>
      </c>
      <c r="AL37" s="44">
        <f>+$AL$6*W37/H37*10^6</f>
        <v>-903.07939321760387</v>
      </c>
      <c r="AM37" s="31">
        <v>5218028</v>
      </c>
      <c r="AN37" s="45">
        <v>3.1112534190529183E-2</v>
      </c>
    </row>
    <row r="38" spans="1:40">
      <c r="A38" s="6" t="s">
        <v>4256</v>
      </c>
      <c r="B38" s="6" t="s">
        <v>4498</v>
      </c>
      <c r="C38" s="6" t="s">
        <v>4435</v>
      </c>
      <c r="D38" s="30">
        <v>2536763</v>
      </c>
      <c r="E38" s="6" t="s">
        <v>4090</v>
      </c>
      <c r="F38" s="6" t="s">
        <v>4550</v>
      </c>
      <c r="G38" s="6" t="s">
        <v>4201</v>
      </c>
      <c r="H38" s="30">
        <v>64.86</v>
      </c>
      <c r="I38" s="33">
        <v>987.11</v>
      </c>
      <c r="J38" s="33">
        <v>972.90899999999999</v>
      </c>
      <c r="K38" s="34">
        <v>1</v>
      </c>
      <c r="L38" s="34">
        <v>1</v>
      </c>
      <c r="M38" s="7">
        <v>0.6</v>
      </c>
      <c r="N38" s="7">
        <v>1</v>
      </c>
      <c r="O38" s="7">
        <v>0.4</v>
      </c>
      <c r="P38" s="7">
        <v>0</v>
      </c>
      <c r="Q38" s="35">
        <v>987.11</v>
      </c>
      <c r="R38" s="35">
        <v>972.90899999999999</v>
      </c>
      <c r="S38" s="35">
        <v>64023.954599999997</v>
      </c>
      <c r="T38" s="35">
        <v>63102.877739999996</v>
      </c>
      <c r="U38" s="36">
        <v>5.6419101724598112E-3</v>
      </c>
      <c r="V38" s="37">
        <v>5.5928075102630228E-3</v>
      </c>
      <c r="W38" s="37">
        <v>-4.9102662196788376E-5</v>
      </c>
      <c r="X38" s="38">
        <v>-2.4551331098394188E-2</v>
      </c>
      <c r="Y38" s="39">
        <v>-378.52807737271337</v>
      </c>
      <c r="Z38" s="40">
        <v>6.8319023541775405E-3</v>
      </c>
      <c r="AA38" s="41">
        <v>1.1154150317459043E-2</v>
      </c>
      <c r="AB38" s="41">
        <v>4.3222479632815027E-3</v>
      </c>
      <c r="AC38" s="42">
        <v>48.606211217617663</v>
      </c>
      <c r="AD38" s="43">
        <v>749401.96141871205</v>
      </c>
      <c r="AE38" s="40">
        <v>4.4731888866745189E-3</v>
      </c>
      <c r="AF38" s="41">
        <v>0</v>
      </c>
      <c r="AG38" s="41">
        <v>-4.4731888866745189E-3</v>
      </c>
      <c r="AH38" s="42">
        <v>-38.414372759999992</v>
      </c>
      <c r="AI38" s="43">
        <v>-592265.99999999988</v>
      </c>
      <c r="AJ38" s="42">
        <v>10.167287126519277</v>
      </c>
      <c r="AK38" s="31">
        <v>156757.43334133946</v>
      </c>
      <c r="AL38" s="44">
        <f>+$AL$6*W38/H38*10^6</f>
        <v>-378.52807737271337</v>
      </c>
      <c r="AM38" s="31">
        <v>5138860</v>
      </c>
      <c r="AN38" s="45">
        <v>3.0504320674495794E-2</v>
      </c>
    </row>
    <row r="39" spans="1:40">
      <c r="A39" s="6" t="s">
        <v>4222</v>
      </c>
      <c r="B39" s="6" t="s">
        <v>4470</v>
      </c>
      <c r="C39" s="6" t="s">
        <v>4401</v>
      </c>
      <c r="D39" s="30">
        <v>2180201</v>
      </c>
      <c r="E39" s="6" t="s">
        <v>4060</v>
      </c>
      <c r="F39" s="6" t="s">
        <v>4555</v>
      </c>
      <c r="G39" s="6" t="s">
        <v>4201</v>
      </c>
      <c r="H39" s="30">
        <v>98.78</v>
      </c>
      <c r="I39" s="33">
        <v>627.84699999999998</v>
      </c>
      <c r="J39" s="33">
        <v>605.399</v>
      </c>
      <c r="K39" s="34">
        <v>1</v>
      </c>
      <c r="L39" s="34">
        <v>1</v>
      </c>
      <c r="M39" s="7">
        <v>0</v>
      </c>
      <c r="N39" s="7">
        <v>0.47000000000000003</v>
      </c>
      <c r="O39" s="7">
        <v>1</v>
      </c>
      <c r="P39" s="7">
        <v>0.53</v>
      </c>
      <c r="Q39" s="35">
        <v>627.84699999999998</v>
      </c>
      <c r="R39" s="35">
        <v>605.399</v>
      </c>
      <c r="S39" s="35">
        <v>62018.72666</v>
      </c>
      <c r="T39" s="35">
        <v>59801.313220000004</v>
      </c>
      <c r="U39" s="36">
        <v>5.465205750131194E-3</v>
      </c>
      <c r="V39" s="37">
        <v>5.3001898753089645E-3</v>
      </c>
      <c r="W39" s="37">
        <v>-1.6501587482222954E-4</v>
      </c>
      <c r="X39" s="38">
        <v>-8.2507937411114771E-2</v>
      </c>
      <c r="Y39" s="39">
        <v>-835.26966401209518</v>
      </c>
      <c r="Z39" s="40">
        <v>0</v>
      </c>
      <c r="AA39" s="41">
        <v>4.9681638071288614E-3</v>
      </c>
      <c r="AB39" s="41">
        <v>4.9681638071288614E-3</v>
      </c>
      <c r="AC39" s="42">
        <v>55.869913393328702</v>
      </c>
      <c r="AD39" s="43">
        <v>565599.44718899264</v>
      </c>
      <c r="AE39" s="40">
        <v>1.0832721931753992E-2</v>
      </c>
      <c r="AF39" s="41">
        <v>5.6340944649195829E-3</v>
      </c>
      <c r="AG39" s="41">
        <v>-5.1986274668344087E-3</v>
      </c>
      <c r="AH39" s="42">
        <v>-44.644216555723176</v>
      </c>
      <c r="AI39" s="43">
        <v>-451956.02911240305</v>
      </c>
      <c r="AJ39" s="42">
        <v>11.14318890019441</v>
      </c>
      <c r="AK39" s="31">
        <v>112808.14841257746</v>
      </c>
      <c r="AL39" s="44">
        <f>+$AL$6*W39/H39*10^6</f>
        <v>-835.26966401209518</v>
      </c>
      <c r="AM39" s="31">
        <v>4026628.25</v>
      </c>
      <c r="AN39" s="45">
        <v>2.8015535929490749E-2</v>
      </c>
    </row>
    <row r="40" spans="1:40">
      <c r="A40" s="6" t="s">
        <v>4234</v>
      </c>
      <c r="B40" s="6" t="s">
        <v>4479</v>
      </c>
      <c r="C40" s="6" t="s">
        <v>4413</v>
      </c>
      <c r="D40" s="30">
        <v>2278719</v>
      </c>
      <c r="E40" s="6" t="s">
        <v>4069</v>
      </c>
      <c r="F40" s="6" t="s">
        <v>4539</v>
      </c>
      <c r="G40" s="6" t="s">
        <v>4201</v>
      </c>
      <c r="H40" s="30">
        <v>50.16</v>
      </c>
      <c r="I40" s="33">
        <v>1194.0930000000001</v>
      </c>
      <c r="J40" s="33">
        <v>1178.5609999999999</v>
      </c>
      <c r="K40" s="34">
        <v>0.94</v>
      </c>
      <c r="L40" s="34">
        <v>0.94</v>
      </c>
      <c r="M40" s="7">
        <v>0</v>
      </c>
      <c r="N40" s="7">
        <v>0.42</v>
      </c>
      <c r="O40" s="7">
        <v>1</v>
      </c>
      <c r="P40" s="7">
        <v>0.57999999999999996</v>
      </c>
      <c r="Q40" s="35">
        <v>1122.44742</v>
      </c>
      <c r="R40" s="35">
        <v>1107.8473399999998</v>
      </c>
      <c r="S40" s="35">
        <v>56301.962587199996</v>
      </c>
      <c r="T40" s="35">
        <v>55569.622574399989</v>
      </c>
      <c r="U40" s="36">
        <v>4.9614338482330388E-3</v>
      </c>
      <c r="V40" s="37">
        <v>4.9251351698589886E-3</v>
      </c>
      <c r="W40" s="37">
        <v>-3.6298678374050222E-5</v>
      </c>
      <c r="X40" s="38">
        <v>-1.8149339187025111E-2</v>
      </c>
      <c r="Y40" s="39">
        <v>-361.8289311607877</v>
      </c>
      <c r="Z40" s="40">
        <v>0</v>
      </c>
      <c r="AA40" s="41">
        <v>4.125476002060308E-3</v>
      </c>
      <c r="AB40" s="41">
        <v>4.125476002060308E-3</v>
      </c>
      <c r="AC40" s="42">
        <v>46.393395203804126</v>
      </c>
      <c r="AD40" s="43">
        <v>924908.19784298504</v>
      </c>
      <c r="AE40" s="40">
        <v>9.8341829599755612E-3</v>
      </c>
      <c r="AF40" s="41">
        <v>5.7293186115860801E-3</v>
      </c>
      <c r="AG40" s="41">
        <v>-4.1048643483894811E-3</v>
      </c>
      <c r="AH40" s="42">
        <v>-35.251314711526881</v>
      </c>
      <c r="AI40" s="43">
        <v>-702777.40652964287</v>
      </c>
      <c r="AJ40" s="42">
        <v>11.123931153090219</v>
      </c>
      <c r="AK40" s="31">
        <v>221768.96238218143</v>
      </c>
      <c r="AL40" s="44">
        <f>+$AL$6*W40/H40*10^6</f>
        <v>-361.8289311607877</v>
      </c>
      <c r="AM40" s="31">
        <v>9557676</v>
      </c>
      <c r="AN40" s="45">
        <v>2.3203230825378621E-2</v>
      </c>
    </row>
    <row r="41" spans="1:40">
      <c r="A41" s="6" t="s">
        <v>4242</v>
      </c>
      <c r="B41" s="6" t="s">
        <v>4487</v>
      </c>
      <c r="C41" s="6" t="s">
        <v>4421</v>
      </c>
      <c r="D41" s="30">
        <v>2380498</v>
      </c>
      <c r="E41" s="6" t="s">
        <v>4077</v>
      </c>
      <c r="F41" s="6" t="s">
        <v>4555</v>
      </c>
      <c r="G41" s="6" t="s">
        <v>4199</v>
      </c>
      <c r="H41" s="30">
        <v>26.01</v>
      </c>
      <c r="I41" s="33">
        <v>10033.904</v>
      </c>
      <c r="J41" s="33">
        <v>10042.19</v>
      </c>
      <c r="K41" s="34">
        <v>1</v>
      </c>
      <c r="L41" s="34">
        <v>1</v>
      </c>
      <c r="M41" s="7">
        <v>0</v>
      </c>
      <c r="N41" s="7">
        <v>0</v>
      </c>
      <c r="O41" s="7">
        <v>1</v>
      </c>
      <c r="P41" s="7">
        <v>1</v>
      </c>
      <c r="Q41" s="35">
        <v>10033.904</v>
      </c>
      <c r="R41" s="35">
        <v>10042.19</v>
      </c>
      <c r="S41" s="35">
        <v>260981.84304000004</v>
      </c>
      <c r="T41" s="35">
        <v>261197.36190000002</v>
      </c>
      <c r="U41" s="36">
        <v>2.2998206285037664E-2</v>
      </c>
      <c r="V41" s="37">
        <v>2.3149919934146078E-2</v>
      </c>
      <c r="W41" s="37">
        <v>1.5171364910841409E-4</v>
      </c>
      <c r="X41" s="38">
        <v>7.5856824554207045E-2</v>
      </c>
      <c r="Y41" s="39">
        <v>2916.4484642140346</v>
      </c>
      <c r="Z41" s="40">
        <v>0</v>
      </c>
      <c r="AA41" s="41">
        <v>0</v>
      </c>
      <c r="AB41" s="41">
        <v>0</v>
      </c>
      <c r="AC41" s="42">
        <v>0</v>
      </c>
      <c r="AD41" s="43">
        <v>0</v>
      </c>
      <c r="AE41" s="40">
        <v>4.5585323774672067E-2</v>
      </c>
      <c r="AF41" s="41">
        <v>4.6430816393567671E-2</v>
      </c>
      <c r="AG41" s="41">
        <v>8.4549261889560468E-4</v>
      </c>
      <c r="AH41" s="42">
        <v>7.2608310203126987</v>
      </c>
      <c r="AI41" s="43">
        <v>279155.36410275655</v>
      </c>
      <c r="AJ41" s="42">
        <v>7.3366878448669057</v>
      </c>
      <c r="AK41" s="31">
        <v>282071.81256697059</v>
      </c>
      <c r="AL41" s="44">
        <f>+$AL$6*W41/H41*10^6</f>
        <v>2916.4484642140346</v>
      </c>
      <c r="AM41" s="31">
        <v>27394378</v>
      </c>
      <c r="AN41" s="45">
        <v>1.0296704402887723E-2</v>
      </c>
    </row>
    <row r="42" spans="1:40">
      <c r="A42" s="6" t="s">
        <v>4260</v>
      </c>
      <c r="B42" s="6" t="s">
        <v>4502</v>
      </c>
      <c r="C42" s="6" t="s">
        <v>4439</v>
      </c>
      <c r="D42" s="30">
        <v>2573209</v>
      </c>
      <c r="E42" s="6" t="s">
        <v>4094</v>
      </c>
      <c r="F42" s="6" t="s">
        <v>4546</v>
      </c>
      <c r="G42" s="6" t="s">
        <v>4199</v>
      </c>
      <c r="H42" s="30">
        <v>56.35</v>
      </c>
      <c r="I42" s="33">
        <v>1124.7249999999999</v>
      </c>
      <c r="J42" s="33">
        <v>1136.0419999999999</v>
      </c>
      <c r="K42" s="34">
        <v>1</v>
      </c>
      <c r="L42" s="34">
        <v>1</v>
      </c>
      <c r="M42" s="7">
        <v>0</v>
      </c>
      <c r="N42" s="7">
        <v>0</v>
      </c>
      <c r="O42" s="7">
        <v>1</v>
      </c>
      <c r="P42" s="7">
        <v>1</v>
      </c>
      <c r="Q42" s="35">
        <v>1124.7249999999999</v>
      </c>
      <c r="R42" s="35">
        <v>1136.0419999999999</v>
      </c>
      <c r="S42" s="35">
        <v>63378.253749999996</v>
      </c>
      <c r="T42" s="35">
        <v>64015.966699999997</v>
      </c>
      <c r="U42" s="36">
        <v>5.5850098104509183E-3</v>
      </c>
      <c r="V42" s="37">
        <v>5.6737345769186402E-3</v>
      </c>
      <c r="W42" s="37">
        <v>8.8724766467721851E-5</v>
      </c>
      <c r="X42" s="38">
        <v>4.4362383233860922E-2</v>
      </c>
      <c r="Y42" s="39">
        <v>787.26500858670659</v>
      </c>
      <c r="Z42" s="40">
        <v>0</v>
      </c>
      <c r="AA42" s="41">
        <v>0</v>
      </c>
      <c r="AB42" s="41">
        <v>0</v>
      </c>
      <c r="AC42" s="42">
        <v>0</v>
      </c>
      <c r="AD42" s="43">
        <v>0</v>
      </c>
      <c r="AE42" s="40">
        <v>1.1070188576391752E-2</v>
      </c>
      <c r="AF42" s="41">
        <v>1.137956974175872E-2</v>
      </c>
      <c r="AG42" s="41">
        <v>3.0938116536696758E-4</v>
      </c>
      <c r="AH42" s="42">
        <v>2.6568704591782319</v>
      </c>
      <c r="AI42" s="43">
        <v>47149.431396241911</v>
      </c>
      <c r="AJ42" s="42">
        <v>2.701232842412093</v>
      </c>
      <c r="AK42" s="31">
        <v>47936.696404828617</v>
      </c>
      <c r="AL42" s="44">
        <f>+$AL$6*W42/H42*10^6</f>
        <v>787.26500858670659</v>
      </c>
      <c r="AM42" s="31">
        <v>4979762</v>
      </c>
      <c r="AN42" s="45">
        <v>9.6263027037895819E-3</v>
      </c>
    </row>
    <row r="43" spans="1:40">
      <c r="A43" s="6" t="s">
        <v>4264</v>
      </c>
      <c r="B43" s="6" t="s">
        <v>4506</v>
      </c>
      <c r="C43" s="6" t="s">
        <v>661</v>
      </c>
      <c r="D43" s="30">
        <v>2778844</v>
      </c>
      <c r="E43" s="6" t="s">
        <v>4098</v>
      </c>
      <c r="F43" s="6" t="s">
        <v>4541</v>
      </c>
      <c r="G43" s="6" t="s">
        <v>4201</v>
      </c>
      <c r="H43" s="30">
        <v>61.49</v>
      </c>
      <c r="I43" s="33">
        <v>2884.6320000000001</v>
      </c>
      <c r="J43" s="33">
        <v>2850.873</v>
      </c>
      <c r="K43" s="34">
        <v>1</v>
      </c>
      <c r="L43" s="34">
        <v>1</v>
      </c>
      <c r="M43" s="7">
        <v>0.47</v>
      </c>
      <c r="N43" s="7">
        <v>0.56000000000000005</v>
      </c>
      <c r="O43" s="7">
        <v>0.53</v>
      </c>
      <c r="P43" s="7">
        <v>0.44</v>
      </c>
      <c r="Q43" s="35">
        <v>2884.6320000000001</v>
      </c>
      <c r="R43" s="35">
        <v>2850.873</v>
      </c>
      <c r="S43" s="35">
        <v>177376.02168000001</v>
      </c>
      <c r="T43" s="35">
        <v>175300.18077000001</v>
      </c>
      <c r="U43" s="36">
        <v>1.5630705527628311E-2</v>
      </c>
      <c r="V43" s="37">
        <v>1.5536853510873205E-2</v>
      </c>
      <c r="W43" s="37">
        <v>-9.3852016755106155E-5</v>
      </c>
      <c r="X43" s="38">
        <v>-4.6926008377553077E-2</v>
      </c>
      <c r="Y43" s="39">
        <v>-763.14861567007767</v>
      </c>
      <c r="Z43" s="40">
        <v>1.4826569310419011E-2</v>
      </c>
      <c r="AA43" s="41">
        <v>1.7352326815013829E-2</v>
      </c>
      <c r="AB43" s="41">
        <v>2.5257575045948173E-3</v>
      </c>
      <c r="AC43" s="42">
        <v>28.403623252473476</v>
      </c>
      <c r="AD43" s="43">
        <v>461922.64193321636</v>
      </c>
      <c r="AE43" s="40">
        <v>1.6420467954778709E-2</v>
      </c>
      <c r="AF43" s="41">
        <v>1.3711108707488368E-2</v>
      </c>
      <c r="AG43" s="41">
        <v>-2.7093592472903407E-3</v>
      </c>
      <c r="AH43" s="42">
        <v>-23.267145363838772</v>
      </c>
      <c r="AI43" s="43">
        <v>-378389.0935735692</v>
      </c>
      <c r="AJ43" s="42">
        <v>5.0895518802571509</v>
      </c>
      <c r="AK43" s="31">
        <v>82770.399743977061</v>
      </c>
      <c r="AL43" s="44">
        <f>+$AL$6*W43/H43*10^6</f>
        <v>-763.14861567007767</v>
      </c>
      <c r="AM43" s="31">
        <v>8729102</v>
      </c>
      <c r="AN43" s="45">
        <v>9.4821208119663467E-3</v>
      </c>
    </row>
    <row r="44" spans="1:40">
      <c r="A44" s="6" t="s">
        <v>4209</v>
      </c>
      <c r="B44" s="6" t="s">
        <v>4458</v>
      </c>
      <c r="C44" s="6" t="s">
        <v>4388</v>
      </c>
      <c r="D44" s="30">
        <v>2002305</v>
      </c>
      <c r="E44" s="6" t="s">
        <v>4046</v>
      </c>
      <c r="F44" s="6" t="s">
        <v>4540</v>
      </c>
      <c r="G44" s="6" t="s">
        <v>4199</v>
      </c>
      <c r="H44" s="30">
        <v>45.3</v>
      </c>
      <c r="I44" s="33">
        <v>1503.6990000000001</v>
      </c>
      <c r="J44" s="33">
        <v>1505.7909999999999</v>
      </c>
      <c r="K44" s="34">
        <v>1</v>
      </c>
      <c r="L44" s="34">
        <v>1</v>
      </c>
      <c r="M44" s="7">
        <v>0</v>
      </c>
      <c r="N44" s="7">
        <v>0</v>
      </c>
      <c r="O44" s="7">
        <v>1</v>
      </c>
      <c r="P44" s="7">
        <v>1</v>
      </c>
      <c r="Q44" s="35">
        <v>1503.6990000000001</v>
      </c>
      <c r="R44" s="35">
        <v>1505.7909999999999</v>
      </c>
      <c r="S44" s="35">
        <v>68117.564700000003</v>
      </c>
      <c r="T44" s="35">
        <v>68212.332299999995</v>
      </c>
      <c r="U44" s="36">
        <v>6.0026467219211638E-3</v>
      </c>
      <c r="V44" s="37">
        <v>6.0456584238815243E-3</v>
      </c>
      <c r="W44" s="37">
        <v>4.3011701960360416E-5</v>
      </c>
      <c r="X44" s="38">
        <v>2.1505850980180208E-2</v>
      </c>
      <c r="Y44" s="39">
        <v>474.74284724459619</v>
      </c>
      <c r="Z44" s="40">
        <v>0</v>
      </c>
      <c r="AA44" s="41">
        <v>0</v>
      </c>
      <c r="AB44" s="41">
        <v>0</v>
      </c>
      <c r="AC44" s="42">
        <v>0</v>
      </c>
      <c r="AD44" s="43">
        <v>0</v>
      </c>
      <c r="AE44" s="40">
        <v>1.1897997214755481E-2</v>
      </c>
      <c r="AF44" s="41">
        <v>1.2125521688886266E-2</v>
      </c>
      <c r="AG44" s="41">
        <v>2.2752447413078476E-4</v>
      </c>
      <c r="AH44" s="42">
        <v>1.953910327220864</v>
      </c>
      <c r="AI44" s="43">
        <v>43132.678305096335</v>
      </c>
      <c r="AJ44" s="42">
        <v>1.9754161782010442</v>
      </c>
      <c r="AK44" s="31">
        <v>43607.421152340932</v>
      </c>
      <c r="AL44" s="44">
        <f>+$AL$6*W44/H44*10^6</f>
        <v>474.74284724459619</v>
      </c>
      <c r="AM44" s="31">
        <v>4750758</v>
      </c>
      <c r="AN44" s="45">
        <v>9.1790449339538942E-3</v>
      </c>
    </row>
    <row r="45" spans="1:40">
      <c r="A45" s="6" t="s">
        <v>4036</v>
      </c>
      <c r="B45" s="6" t="s">
        <v>4526</v>
      </c>
      <c r="C45" s="6" t="s">
        <v>4114</v>
      </c>
      <c r="D45" s="30">
        <v>2090571</v>
      </c>
      <c r="E45" s="6" t="s">
        <v>4378</v>
      </c>
      <c r="F45" s="6" t="s">
        <v>4549</v>
      </c>
      <c r="G45" s="6" t="s">
        <v>4199</v>
      </c>
      <c r="H45" s="30">
        <v>48.61</v>
      </c>
      <c r="I45" s="33">
        <v>4145.232</v>
      </c>
      <c r="J45" s="33">
        <v>4149.7240000000002</v>
      </c>
      <c r="K45" s="34">
        <v>1</v>
      </c>
      <c r="L45" s="34">
        <v>1</v>
      </c>
      <c r="M45" s="7">
        <v>0.52</v>
      </c>
      <c r="N45" s="7">
        <v>0.56000000000000005</v>
      </c>
      <c r="O45" s="7">
        <v>0.48</v>
      </c>
      <c r="P45" s="7">
        <v>0.44</v>
      </c>
      <c r="Q45" s="35">
        <v>4145.232</v>
      </c>
      <c r="R45" s="35">
        <v>4149.7240000000002</v>
      </c>
      <c r="S45" s="35">
        <v>201499.72751999999</v>
      </c>
      <c r="T45" s="35">
        <v>201718.08364</v>
      </c>
      <c r="U45" s="36">
        <v>1.7756531434922767E-2</v>
      </c>
      <c r="V45" s="37">
        <v>1.787827201456655E-2</v>
      </c>
      <c r="W45" s="37">
        <v>1.2174057964378301E-4</v>
      </c>
      <c r="X45" s="38">
        <v>6.0870289821891507E-2</v>
      </c>
      <c r="Y45" s="39">
        <v>1252.2174413061409</v>
      </c>
      <c r="Z45" s="40">
        <v>1.8634841837287645E-2</v>
      </c>
      <c r="AA45" s="41">
        <v>1.9967338860945396E-2</v>
      </c>
      <c r="AB45" s="41">
        <v>1.3324970236577513E-3</v>
      </c>
      <c r="AC45" s="42">
        <v>14.984709884525731</v>
      </c>
      <c r="AD45" s="43">
        <v>308263.93508590275</v>
      </c>
      <c r="AE45" s="40">
        <v>1.6893920672817815E-2</v>
      </c>
      <c r="AF45" s="41">
        <v>1.5777385744302624E-2</v>
      </c>
      <c r="AG45" s="41">
        <v>-1.1165349285151907E-3</v>
      </c>
      <c r="AH45" s="42">
        <v>-9.5884591574733893</v>
      </c>
      <c r="AI45" s="43">
        <v>-197252.81130371094</v>
      </c>
      <c r="AJ45" s="42">
        <v>5.4571210168742343</v>
      </c>
      <c r="AK45" s="31">
        <v>112263.34122349796</v>
      </c>
      <c r="AL45" s="44">
        <f>+$AL$6*W45/H45*10^6</f>
        <v>1252.2174413061409</v>
      </c>
      <c r="AM45" s="31">
        <v>13584920</v>
      </c>
      <c r="AN45" s="45">
        <v>8.2638205615857847E-3</v>
      </c>
    </row>
    <row r="46" spans="1:40">
      <c r="A46" s="6" t="s">
        <v>4028</v>
      </c>
      <c r="B46" s="6" t="s">
        <v>4519</v>
      </c>
      <c r="C46" s="6" t="s">
        <v>4107</v>
      </c>
      <c r="D46" s="30">
        <v>2831811</v>
      </c>
      <c r="E46" s="6" t="s">
        <v>4287</v>
      </c>
      <c r="F46" s="6" t="s">
        <v>4549</v>
      </c>
      <c r="G46" s="6" t="s">
        <v>4199</v>
      </c>
      <c r="H46" s="30">
        <v>33.94</v>
      </c>
      <c r="I46" s="33">
        <v>5186</v>
      </c>
      <c r="J46" s="33">
        <v>5187</v>
      </c>
      <c r="K46" s="34">
        <v>1</v>
      </c>
      <c r="L46" s="34">
        <v>1</v>
      </c>
      <c r="M46" s="7">
        <v>0</v>
      </c>
      <c r="N46" s="7">
        <v>0</v>
      </c>
      <c r="O46" s="7">
        <v>1</v>
      </c>
      <c r="P46" s="7">
        <v>1</v>
      </c>
      <c r="Q46" s="35">
        <v>5186</v>
      </c>
      <c r="R46" s="35">
        <v>5187</v>
      </c>
      <c r="S46" s="35">
        <v>176012.84</v>
      </c>
      <c r="T46" s="35">
        <v>176046.78</v>
      </c>
      <c r="U46" s="36">
        <v>1.5510579418028346E-2</v>
      </c>
      <c r="V46" s="37">
        <v>1.5603024594193762E-2</v>
      </c>
      <c r="W46" s="37">
        <v>9.2445176165415616E-5</v>
      </c>
      <c r="X46" s="38">
        <v>4.6222588082707808E-2</v>
      </c>
      <c r="Y46" s="39">
        <v>1361.8912222365295</v>
      </c>
      <c r="Z46" s="40">
        <v>0</v>
      </c>
      <c r="AA46" s="41">
        <v>0</v>
      </c>
      <c r="AB46" s="41">
        <v>0</v>
      </c>
      <c r="AC46" s="42">
        <v>0</v>
      </c>
      <c r="AD46" s="43">
        <v>0</v>
      </c>
      <c r="AE46" s="40">
        <v>3.0743910022391067E-2</v>
      </c>
      <c r="AF46" s="41">
        <v>3.1294327245112961E-2</v>
      </c>
      <c r="AG46" s="41">
        <v>5.5041722272189397E-4</v>
      </c>
      <c r="AH46" s="42">
        <v>4.7268141146799874</v>
      </c>
      <c r="AI46" s="43">
        <v>139269.71463405972</v>
      </c>
      <c r="AJ46" s="42">
        <v>4.7730367027626954</v>
      </c>
      <c r="AK46" s="31">
        <v>140631.60585629626</v>
      </c>
      <c r="AL46" s="44">
        <f>+$AL$6*W46/H46*10^6</f>
        <v>1361.8912222365295</v>
      </c>
      <c r="AM46" s="31">
        <v>21036402</v>
      </c>
      <c r="AN46" s="45">
        <v>6.6851548975103373E-3</v>
      </c>
    </row>
    <row r="47" spans="1:40">
      <c r="A47" s="6" t="s">
        <v>4027</v>
      </c>
      <c r="B47" s="6" t="s">
        <v>4518</v>
      </c>
      <c r="C47" s="6" t="s">
        <v>4106</v>
      </c>
      <c r="D47" s="30">
        <v>2829601</v>
      </c>
      <c r="E47" s="6" t="s">
        <v>4286</v>
      </c>
      <c r="F47" s="6" t="s">
        <v>4545</v>
      </c>
      <c r="G47" s="6" t="s">
        <v>4199</v>
      </c>
      <c r="H47" s="30">
        <v>47.54</v>
      </c>
      <c r="I47" s="33">
        <v>895.697</v>
      </c>
      <c r="J47" s="33">
        <v>899.81299999999999</v>
      </c>
      <c r="K47" s="34">
        <v>1</v>
      </c>
      <c r="L47" s="34">
        <v>1</v>
      </c>
      <c r="M47" s="7">
        <v>0</v>
      </c>
      <c r="N47" s="7">
        <v>0</v>
      </c>
      <c r="O47" s="7">
        <v>1</v>
      </c>
      <c r="P47" s="7">
        <v>1</v>
      </c>
      <c r="Q47" s="35">
        <v>895.697</v>
      </c>
      <c r="R47" s="35">
        <v>899.81299999999999</v>
      </c>
      <c r="S47" s="35">
        <v>42581.435380000003</v>
      </c>
      <c r="T47" s="35">
        <v>42777.11002</v>
      </c>
      <c r="U47" s="36">
        <v>3.7523554258605909E-3</v>
      </c>
      <c r="V47" s="37">
        <v>3.7913348924109402E-3</v>
      </c>
      <c r="W47" s="37">
        <v>3.8979466550349319E-5</v>
      </c>
      <c r="X47" s="38">
        <v>1.948973327517466E-2</v>
      </c>
      <c r="Y47" s="39">
        <v>409.96494058003071</v>
      </c>
      <c r="Z47" s="40">
        <v>0</v>
      </c>
      <c r="AA47" s="41">
        <v>0</v>
      </c>
      <c r="AB47" s="41">
        <v>0</v>
      </c>
      <c r="AC47" s="42">
        <v>0</v>
      </c>
      <c r="AD47" s="43">
        <v>0</v>
      </c>
      <c r="AE47" s="40">
        <v>7.437638174277398E-3</v>
      </c>
      <c r="AF47" s="41">
        <v>7.604120220580466E-3</v>
      </c>
      <c r="AG47" s="41">
        <v>1.6648204630306807E-4</v>
      </c>
      <c r="AH47" s="42">
        <v>1.42969669883269</v>
      </c>
      <c r="AI47" s="43">
        <v>30073.552773089821</v>
      </c>
      <c r="AJ47" s="42">
        <v>1.4491864321078647</v>
      </c>
      <c r="AK47" s="31">
        <v>30483.517713669851</v>
      </c>
      <c r="AL47" s="44">
        <f>+$AL$6*W47/H47*10^6</f>
        <v>409.96494058003071</v>
      </c>
      <c r="AM47" s="31">
        <v>4891836.5</v>
      </c>
      <c r="AN47" s="45">
        <v>6.2315078833214991E-3</v>
      </c>
    </row>
    <row r="48" spans="1:40">
      <c r="A48" s="6" t="s">
        <v>4220</v>
      </c>
      <c r="B48" s="6" t="s">
        <v>4467</v>
      </c>
      <c r="C48" s="6" t="s">
        <v>4399</v>
      </c>
      <c r="D48" s="30" t="s">
        <v>4273</v>
      </c>
      <c r="E48" s="6" t="s">
        <v>4057</v>
      </c>
      <c r="F48" s="6" t="s">
        <v>4548</v>
      </c>
      <c r="G48" s="6" t="s">
        <v>4201</v>
      </c>
      <c r="H48" s="30">
        <v>41.11</v>
      </c>
      <c r="I48" s="33">
        <v>1131.596</v>
      </c>
      <c r="J48" s="33">
        <v>1125.71</v>
      </c>
      <c r="K48" s="34">
        <v>1</v>
      </c>
      <c r="L48" s="34">
        <v>1</v>
      </c>
      <c r="M48" s="7">
        <v>0</v>
      </c>
      <c r="N48" s="7">
        <v>0</v>
      </c>
      <c r="O48" s="7">
        <v>1</v>
      </c>
      <c r="P48" s="7">
        <v>1</v>
      </c>
      <c r="Q48" s="35">
        <v>1131.596</v>
      </c>
      <c r="R48" s="35">
        <v>1125.71</v>
      </c>
      <c r="S48" s="35">
        <v>46519.91156</v>
      </c>
      <c r="T48" s="35">
        <v>46277.938099999999</v>
      </c>
      <c r="U48" s="36">
        <v>4.0994212852371167E-3</v>
      </c>
      <c r="V48" s="37">
        <v>4.1016132549705061E-3</v>
      </c>
      <c r="W48" s="37">
        <v>2.1919697333894206E-6</v>
      </c>
      <c r="X48" s="38">
        <v>1.0959848666947103E-3</v>
      </c>
      <c r="Y48" s="39">
        <v>26.659811887489912</v>
      </c>
      <c r="Z48" s="40">
        <v>0</v>
      </c>
      <c r="AA48" s="41">
        <v>0</v>
      </c>
      <c r="AB48" s="41">
        <v>0</v>
      </c>
      <c r="AC48" s="42">
        <v>0</v>
      </c>
      <c r="AD48" s="43">
        <v>0</v>
      </c>
      <c r="AE48" s="40">
        <v>8.1255661533001233E-3</v>
      </c>
      <c r="AF48" s="41">
        <v>8.2264324239868583E-3</v>
      </c>
      <c r="AG48" s="41">
        <v>1.0086627068673498E-4</v>
      </c>
      <c r="AH48" s="42">
        <v>0.86620856378632793</v>
      </c>
      <c r="AI48" s="43">
        <v>21070.507511221793</v>
      </c>
      <c r="AJ48" s="42">
        <v>0.86730454865302264</v>
      </c>
      <c r="AK48" s="31">
        <v>21097.167323109283</v>
      </c>
      <c r="AL48" s="44">
        <f>+$AL$6*W48/H48*10^6</f>
        <v>26.659811887489912</v>
      </c>
      <c r="AM48" s="31">
        <v>3609594.25</v>
      </c>
      <c r="AN48" s="45">
        <v>5.8447475981848324E-3</v>
      </c>
    </row>
    <row r="49" spans="1:40">
      <c r="A49" s="6" t="s">
        <v>4253</v>
      </c>
      <c r="B49" s="6" t="s">
        <v>4495</v>
      </c>
      <c r="C49" s="6" t="s">
        <v>4432</v>
      </c>
      <c r="D49" s="30">
        <v>2190385</v>
      </c>
      <c r="E49" s="6" t="s">
        <v>4087</v>
      </c>
      <c r="F49" s="6" t="s">
        <v>4556</v>
      </c>
      <c r="G49" s="6" t="s">
        <v>4201</v>
      </c>
      <c r="H49" s="30">
        <v>62.7</v>
      </c>
      <c r="I49" s="33">
        <v>3761.2809999999999</v>
      </c>
      <c r="J49" s="33">
        <v>3738.1889999999999</v>
      </c>
      <c r="K49" s="34">
        <v>1</v>
      </c>
      <c r="L49" s="34">
        <v>1</v>
      </c>
      <c r="M49" s="7">
        <v>0</v>
      </c>
      <c r="N49" s="7">
        <v>0</v>
      </c>
      <c r="O49" s="7">
        <v>1</v>
      </c>
      <c r="P49" s="7">
        <v>1</v>
      </c>
      <c r="Q49" s="35">
        <v>3761.2809999999999</v>
      </c>
      <c r="R49" s="35">
        <v>3738.1889999999999</v>
      </c>
      <c r="S49" s="35">
        <v>235832.3187</v>
      </c>
      <c r="T49" s="35">
        <v>234384.4503</v>
      </c>
      <c r="U49" s="36">
        <v>2.0781983340159283E-2</v>
      </c>
      <c r="V49" s="37">
        <v>2.0773491810117093E-2</v>
      </c>
      <c r="W49" s="37">
        <v>-8.4915300421900541E-6</v>
      </c>
      <c r="X49" s="38">
        <v>-4.2457650210950271E-3</v>
      </c>
      <c r="Y49" s="39">
        <v>-67.71555057567825</v>
      </c>
      <c r="Z49" s="40">
        <v>0</v>
      </c>
      <c r="AA49" s="41">
        <v>0</v>
      </c>
      <c r="AB49" s="41">
        <v>0</v>
      </c>
      <c r="AC49" s="42">
        <v>0</v>
      </c>
      <c r="AD49" s="43">
        <v>0</v>
      </c>
      <c r="AE49" s="40">
        <v>4.1192492470916636E-2</v>
      </c>
      <c r="AF49" s="41">
        <v>4.1664514902539626E-2</v>
      </c>
      <c r="AG49" s="41">
        <v>4.7202243162298985E-4</v>
      </c>
      <c r="AH49" s="42">
        <v>4.0535837181977925</v>
      </c>
      <c r="AI49" s="43">
        <v>64650.458025483138</v>
      </c>
      <c r="AJ49" s="42">
        <v>4.0493379531766971</v>
      </c>
      <c r="AK49" s="31">
        <v>64582.742474907456</v>
      </c>
      <c r="AL49" s="44">
        <f>+$AL$6*W49/H49*10^6</f>
        <v>-67.71555057567825</v>
      </c>
      <c r="AM49" s="31">
        <v>11447355</v>
      </c>
      <c r="AN49" s="45">
        <v>5.6417174513158242E-3</v>
      </c>
    </row>
    <row r="50" spans="1:40">
      <c r="A50" s="6" t="s">
        <v>4042</v>
      </c>
      <c r="B50" s="6" t="s">
        <v>4532</v>
      </c>
      <c r="C50" s="6" t="s">
        <v>4120</v>
      </c>
      <c r="D50" s="30">
        <v>2326618</v>
      </c>
      <c r="E50" s="6" t="s">
        <v>4383</v>
      </c>
      <c r="F50" s="6" t="s">
        <v>4551</v>
      </c>
      <c r="G50" s="6" t="s">
        <v>4201</v>
      </c>
      <c r="H50" s="30">
        <v>93.82</v>
      </c>
      <c r="I50" s="33">
        <v>4264.692</v>
      </c>
      <c r="J50" s="33">
        <v>4234.5290000000005</v>
      </c>
      <c r="K50" s="34">
        <v>1</v>
      </c>
      <c r="L50" s="34">
        <v>1</v>
      </c>
      <c r="M50" s="7">
        <v>0</v>
      </c>
      <c r="N50" s="7">
        <v>0</v>
      </c>
      <c r="O50" s="7">
        <v>1</v>
      </c>
      <c r="P50" s="7">
        <v>1</v>
      </c>
      <c r="Q50" s="35">
        <v>4264.692</v>
      </c>
      <c r="R50" s="35">
        <v>4234.5290000000005</v>
      </c>
      <c r="S50" s="35">
        <v>400113.40343999997</v>
      </c>
      <c r="T50" s="35">
        <v>397283.51078000001</v>
      </c>
      <c r="U50" s="36">
        <v>3.525873862539651E-2</v>
      </c>
      <c r="V50" s="37">
        <v>3.5211234136562922E-2</v>
      </c>
      <c r="W50" s="37">
        <v>-4.7504488833588487E-5</v>
      </c>
      <c r="X50" s="38">
        <v>-2.3752244416794244E-2</v>
      </c>
      <c r="Y50" s="39">
        <v>-253.16824149215782</v>
      </c>
      <c r="Z50" s="40">
        <v>0</v>
      </c>
      <c r="AA50" s="41">
        <v>0</v>
      </c>
      <c r="AB50" s="41">
        <v>0</v>
      </c>
      <c r="AC50" s="42">
        <v>0</v>
      </c>
      <c r="AD50" s="43">
        <v>0</v>
      </c>
      <c r="AE50" s="40">
        <v>6.9887233647908956E-2</v>
      </c>
      <c r="AF50" s="41">
        <v>7.0621684733095852E-2</v>
      </c>
      <c r="AG50" s="41">
        <v>7.3445108518689628E-4</v>
      </c>
      <c r="AH50" s="42">
        <v>6.3072404217946074</v>
      </c>
      <c r="AI50" s="43">
        <v>67227.034979690987</v>
      </c>
      <c r="AJ50" s="42">
        <v>6.2834881773778131</v>
      </c>
      <c r="AK50" s="31">
        <v>66973.866738198834</v>
      </c>
      <c r="AL50" s="44">
        <f>+$AL$6*W50/H50*10^6</f>
        <v>-253.16824149215782</v>
      </c>
      <c r="AM50" s="31">
        <v>12682781</v>
      </c>
      <c r="AN50" s="45">
        <v>5.2806925183206139E-3</v>
      </c>
    </row>
    <row r="51" spans="1:40">
      <c r="A51" s="6" t="s">
        <v>4231</v>
      </c>
      <c r="B51" s="6" t="s">
        <v>4476</v>
      </c>
      <c r="C51" s="6" t="s">
        <v>4410</v>
      </c>
      <c r="D51" s="30">
        <v>2838555</v>
      </c>
      <c r="E51" s="6" t="s">
        <v>4067</v>
      </c>
      <c r="F51" s="6" t="s">
        <v>4551</v>
      </c>
      <c r="G51" s="6" t="s">
        <v>4201</v>
      </c>
      <c r="H51" s="30">
        <v>110.87</v>
      </c>
      <c r="I51" s="33">
        <v>1898.932</v>
      </c>
      <c r="J51" s="33">
        <v>1890.424</v>
      </c>
      <c r="K51" s="34">
        <v>1</v>
      </c>
      <c r="L51" s="34">
        <v>1</v>
      </c>
      <c r="M51" s="7">
        <v>0</v>
      </c>
      <c r="N51" s="7">
        <v>0</v>
      </c>
      <c r="O51" s="7">
        <v>1</v>
      </c>
      <c r="P51" s="7">
        <v>1</v>
      </c>
      <c r="Q51" s="35">
        <v>1898.932</v>
      </c>
      <c r="R51" s="35">
        <v>1890.424</v>
      </c>
      <c r="S51" s="35">
        <v>210534.59084000002</v>
      </c>
      <c r="T51" s="35">
        <v>209591.30888</v>
      </c>
      <c r="U51" s="36">
        <v>1.85527004249572E-2</v>
      </c>
      <c r="V51" s="37">
        <v>1.8576075899734725E-2</v>
      </c>
      <c r="W51" s="37">
        <v>2.3375474777525412E-5</v>
      </c>
      <c r="X51" s="38">
        <v>1.1687737388762706E-2</v>
      </c>
      <c r="Y51" s="39">
        <v>105.41839441474434</v>
      </c>
      <c r="Z51" s="40">
        <v>0</v>
      </c>
      <c r="AA51" s="41">
        <v>0</v>
      </c>
      <c r="AB51" s="41">
        <v>0</v>
      </c>
      <c r="AC51" s="42">
        <v>0</v>
      </c>
      <c r="AD51" s="43">
        <v>0</v>
      </c>
      <c r="AE51" s="40">
        <v>3.6773774671131264E-2</v>
      </c>
      <c r="AF51" s="41">
        <v>3.7257250645665152E-2</v>
      </c>
      <c r="AG51" s="41">
        <v>4.8347597453388819E-4</v>
      </c>
      <c r="AH51" s="42">
        <v>4.1519432281466333</v>
      </c>
      <c r="AI51" s="43">
        <v>37448.752846997682</v>
      </c>
      <c r="AJ51" s="42">
        <v>4.163630965535396</v>
      </c>
      <c r="AK51" s="31">
        <v>37554.171241412427</v>
      </c>
      <c r="AL51" s="44">
        <f>+$AL$6*W51/H51*10^6</f>
        <v>105.41839441474434</v>
      </c>
      <c r="AM51" s="31">
        <v>7180698.5</v>
      </c>
      <c r="AN51" s="45">
        <v>5.2298771827576978E-3</v>
      </c>
    </row>
    <row r="52" spans="1:40">
      <c r="A52" s="6" t="s">
        <v>4217</v>
      </c>
      <c r="B52" s="6" t="s">
        <v>4464</v>
      </c>
      <c r="C52" s="6" t="s">
        <v>4396</v>
      </c>
      <c r="D52" s="30">
        <v>2295677</v>
      </c>
      <c r="E52" s="6" t="s">
        <v>4054</v>
      </c>
      <c r="F52" s="6" t="s">
        <v>4556</v>
      </c>
      <c r="G52" s="6" t="s">
        <v>4199</v>
      </c>
      <c r="H52" s="30">
        <v>17.68</v>
      </c>
      <c r="I52" s="33">
        <v>10515.862999999999</v>
      </c>
      <c r="J52" s="33">
        <v>10516.45</v>
      </c>
      <c r="K52" s="34">
        <v>1</v>
      </c>
      <c r="L52" s="34">
        <v>1</v>
      </c>
      <c r="M52" s="7">
        <v>0</v>
      </c>
      <c r="N52" s="7">
        <v>0</v>
      </c>
      <c r="O52" s="7">
        <v>1</v>
      </c>
      <c r="P52" s="7">
        <v>1</v>
      </c>
      <c r="Q52" s="35">
        <v>10515.862999999999</v>
      </c>
      <c r="R52" s="35">
        <v>10516.45</v>
      </c>
      <c r="S52" s="35">
        <v>185920.45783999999</v>
      </c>
      <c r="T52" s="35">
        <v>185930.83600000001</v>
      </c>
      <c r="U52" s="36">
        <v>1.6383657162531498E-2</v>
      </c>
      <c r="V52" s="37">
        <v>1.6479048392290998E-2</v>
      </c>
      <c r="W52" s="37">
        <v>9.5391229759499846E-5</v>
      </c>
      <c r="X52" s="38">
        <v>4.7695614879749923E-2</v>
      </c>
      <c r="Y52" s="39">
        <v>2697.7157737415118</v>
      </c>
      <c r="Z52" s="40">
        <v>0</v>
      </c>
      <c r="AA52" s="41">
        <v>0</v>
      </c>
      <c r="AB52" s="41">
        <v>0</v>
      </c>
      <c r="AC52" s="42">
        <v>0</v>
      </c>
      <c r="AD52" s="43">
        <v>0</v>
      </c>
      <c r="AE52" s="40">
        <v>3.2474459403954346E-2</v>
      </c>
      <c r="AF52" s="41">
        <v>3.3051331167439878E-2</v>
      </c>
      <c r="AG52" s="41">
        <v>5.7687176348553137E-4</v>
      </c>
      <c r="AH52" s="42">
        <v>4.9539975884466125</v>
      </c>
      <c r="AI52" s="43">
        <v>280203.48350942379</v>
      </c>
      <c r="AJ52" s="42">
        <v>5.0016932033263624</v>
      </c>
      <c r="AK52" s="31">
        <v>282901.19928316533</v>
      </c>
      <c r="AL52" s="44">
        <f>+$AL$6*W52/H52*10^6</f>
        <v>2697.7157737415118</v>
      </c>
      <c r="AM52" s="31">
        <v>54218408</v>
      </c>
      <c r="AN52" s="45">
        <v>5.2178071935119405E-3</v>
      </c>
    </row>
    <row r="53" spans="1:40">
      <c r="A53" s="6" t="s">
        <v>5568</v>
      </c>
      <c r="B53" s="6" t="s">
        <v>5576</v>
      </c>
      <c r="C53" s="6" t="s">
        <v>5746</v>
      </c>
      <c r="D53" s="30" t="s">
        <v>5595</v>
      </c>
      <c r="E53" s="6" t="s">
        <v>5608</v>
      </c>
      <c r="F53" s="6" t="s">
        <v>4544</v>
      </c>
      <c r="G53" s="6" t="s">
        <v>4201</v>
      </c>
      <c r="H53" s="30">
        <v>38.5</v>
      </c>
      <c r="I53" s="33">
        <v>1685.8879999999999</v>
      </c>
      <c r="J53" s="33">
        <v>1679.923</v>
      </c>
      <c r="K53" s="34">
        <v>1</v>
      </c>
      <c r="L53" s="34">
        <v>1</v>
      </c>
      <c r="M53" s="7">
        <v>0</v>
      </c>
      <c r="N53" s="7">
        <v>0</v>
      </c>
      <c r="O53" s="7">
        <v>1</v>
      </c>
      <c r="P53" s="7">
        <v>1</v>
      </c>
      <c r="Q53" s="35">
        <v>1685.8879999999999</v>
      </c>
      <c r="R53" s="35">
        <v>1679.923</v>
      </c>
      <c r="S53" s="35">
        <v>64906.687999999995</v>
      </c>
      <c r="T53" s="35">
        <v>64677.035499999998</v>
      </c>
      <c r="U53" s="36">
        <v>5.7196982844273598E-3</v>
      </c>
      <c r="V53" s="37">
        <v>5.7323250989654174E-3</v>
      </c>
      <c r="W53" s="37">
        <v>1.2626814538057619E-5</v>
      </c>
      <c r="X53" s="38">
        <v>6.3134072690288097E-3</v>
      </c>
      <c r="Y53" s="39">
        <v>163.9846043903587</v>
      </c>
      <c r="Z53" s="40">
        <v>0</v>
      </c>
      <c r="AA53" s="41">
        <v>0</v>
      </c>
      <c r="AB53" s="41">
        <v>0</v>
      </c>
      <c r="AC53" s="42">
        <v>0</v>
      </c>
      <c r="AD53" s="43">
        <v>0</v>
      </c>
      <c r="AE53" s="40">
        <v>1.1337157992129495E-2</v>
      </c>
      <c r="AF53" s="41">
        <v>1.1497082276544838E-2</v>
      </c>
      <c r="AG53" s="41">
        <v>1.599242844153425E-4</v>
      </c>
      <c r="AH53" s="42">
        <v>1.3733806531640509</v>
      </c>
      <c r="AI53" s="43">
        <v>35672.224757507815</v>
      </c>
      <c r="AJ53" s="42">
        <v>1.3796940604330796</v>
      </c>
      <c r="AK53" s="31">
        <v>35836.209361898174</v>
      </c>
      <c r="AL53" s="44">
        <f>+$AL$6*W53/H53*10^6</f>
        <v>163.9846043903587</v>
      </c>
      <c r="AM53" s="31">
        <v>7074459.5</v>
      </c>
      <c r="AN53" s="45">
        <v>5.0655755908841056E-3</v>
      </c>
    </row>
    <row r="54" spans="1:40">
      <c r="A54" s="6" t="s">
        <v>4265</v>
      </c>
      <c r="B54" s="6" t="s">
        <v>4507</v>
      </c>
      <c r="C54" s="6" t="s">
        <v>4443</v>
      </c>
      <c r="D54" s="30">
        <v>2262314</v>
      </c>
      <c r="E54" s="6" t="s">
        <v>4099</v>
      </c>
      <c r="F54" s="6" t="s">
        <v>4548</v>
      </c>
      <c r="G54" s="6" t="s">
        <v>4201</v>
      </c>
      <c r="H54" s="30">
        <v>37.24</v>
      </c>
      <c r="I54" s="33">
        <v>1963.354</v>
      </c>
      <c r="J54" s="33">
        <v>1957.403</v>
      </c>
      <c r="K54" s="34">
        <v>0.78</v>
      </c>
      <c r="L54" s="34">
        <v>0.78</v>
      </c>
      <c r="M54" s="7">
        <v>0</v>
      </c>
      <c r="N54" s="7">
        <v>0</v>
      </c>
      <c r="O54" s="7">
        <v>1</v>
      </c>
      <c r="P54" s="7">
        <v>1</v>
      </c>
      <c r="Q54" s="35">
        <v>1531.4161200000001</v>
      </c>
      <c r="R54" s="35">
        <v>1526.7743400000002</v>
      </c>
      <c r="S54" s="35">
        <v>57029.93630880001</v>
      </c>
      <c r="T54" s="35">
        <v>56857.07642160001</v>
      </c>
      <c r="U54" s="36">
        <v>5.0255842489828634E-3</v>
      </c>
      <c r="V54" s="37">
        <v>5.0392421932407925E-3</v>
      </c>
      <c r="W54" s="37">
        <v>1.3657944257929044E-5</v>
      </c>
      <c r="X54" s="38">
        <v>6.8289721289645222E-3</v>
      </c>
      <c r="Y54" s="39">
        <v>183.37733966070144</v>
      </c>
      <c r="Z54" s="40">
        <v>0</v>
      </c>
      <c r="AA54" s="41">
        <v>0</v>
      </c>
      <c r="AB54" s="41">
        <v>0</v>
      </c>
      <c r="AC54" s="42">
        <v>0</v>
      </c>
      <c r="AD54" s="43">
        <v>0</v>
      </c>
      <c r="AE54" s="40">
        <v>9.9613370846151957E-3</v>
      </c>
      <c r="AF54" s="41">
        <v>1.01069951733167E-2</v>
      </c>
      <c r="AG54" s="41">
        <v>1.4565808870150437E-4</v>
      </c>
      <c r="AH54" s="42">
        <v>1.2508669445095726</v>
      </c>
      <c r="AI54" s="43">
        <v>33589.337929902591</v>
      </c>
      <c r="AJ54" s="42">
        <v>1.2576959166385371</v>
      </c>
      <c r="AK54" s="31">
        <v>33772.71526956329</v>
      </c>
      <c r="AL54" s="44">
        <f>+$AL$6*W54/H54*10^6</f>
        <v>183.37733966070144</v>
      </c>
      <c r="AM54" s="31">
        <v>7705079.5</v>
      </c>
      <c r="AN54" s="45">
        <v>4.383175445440023E-3</v>
      </c>
    </row>
    <row r="55" spans="1:40">
      <c r="A55" s="6" t="s">
        <v>4226</v>
      </c>
      <c r="B55" s="6" t="s">
        <v>4473</v>
      </c>
      <c r="C55" s="6" t="s">
        <v>4405</v>
      </c>
      <c r="D55" s="30">
        <v>2685717</v>
      </c>
      <c r="E55" s="6" t="s">
        <v>4063</v>
      </c>
      <c r="F55" s="6" t="s">
        <v>4551</v>
      </c>
      <c r="G55" s="6" t="s">
        <v>4199</v>
      </c>
      <c r="H55" s="30">
        <v>67.849999999999994</v>
      </c>
      <c r="I55" s="33">
        <v>1229.568</v>
      </c>
      <c r="J55" s="33">
        <v>1230.913</v>
      </c>
      <c r="K55" s="34">
        <v>1</v>
      </c>
      <c r="L55" s="34">
        <v>1</v>
      </c>
      <c r="M55" s="7">
        <v>0</v>
      </c>
      <c r="N55" s="7">
        <v>0</v>
      </c>
      <c r="O55" s="7">
        <v>1</v>
      </c>
      <c r="P55" s="7">
        <v>1</v>
      </c>
      <c r="Q55" s="35">
        <v>1229.568</v>
      </c>
      <c r="R55" s="35">
        <v>1230.913</v>
      </c>
      <c r="S55" s="35">
        <v>83426.188799999989</v>
      </c>
      <c r="T55" s="35">
        <v>83517.447049999988</v>
      </c>
      <c r="U55" s="36">
        <v>7.3516712015204502E-3</v>
      </c>
      <c r="V55" s="37">
        <v>7.4021506122714945E-3</v>
      </c>
      <c r="W55" s="37">
        <v>5.0479410751044264E-5</v>
      </c>
      <c r="X55" s="38">
        <v>2.5239705375522132E-2</v>
      </c>
      <c r="Y55" s="39">
        <v>371.99271002980299</v>
      </c>
      <c r="Z55" s="40">
        <v>0</v>
      </c>
      <c r="AA55" s="41">
        <v>0</v>
      </c>
      <c r="AB55" s="41">
        <v>0</v>
      </c>
      <c r="AC55" s="42">
        <v>0</v>
      </c>
      <c r="AD55" s="43">
        <v>0</v>
      </c>
      <c r="AE55" s="40">
        <v>1.4571932604338464E-2</v>
      </c>
      <c r="AF55" s="41">
        <v>1.4846180763198815E-2</v>
      </c>
      <c r="AG55" s="41">
        <v>2.7424815886035146E-4</v>
      </c>
      <c r="AH55" s="42">
        <v>2.3551589861516606</v>
      </c>
      <c r="AI55" s="43">
        <v>34711.259928543273</v>
      </c>
      <c r="AJ55" s="42">
        <v>2.3803986915271826</v>
      </c>
      <c r="AK55" s="31">
        <v>35083.252638573074</v>
      </c>
      <c r="AL55" s="44">
        <f>+$AL$6*W55/H55*10^6</f>
        <v>371.99271002980299</v>
      </c>
      <c r="AM55" s="31">
        <v>8146639.5</v>
      </c>
      <c r="AN55" s="45">
        <v>4.3064692673062399E-3</v>
      </c>
    </row>
    <row r="56" spans="1:40">
      <c r="A56" s="6" t="s">
        <v>4259</v>
      </c>
      <c r="B56" s="6" t="s">
        <v>4501</v>
      </c>
      <c r="C56" s="6" t="s">
        <v>4438</v>
      </c>
      <c r="D56" s="30">
        <v>2575465</v>
      </c>
      <c r="E56" s="6" t="s">
        <v>4093</v>
      </c>
      <c r="F56" s="6" t="s">
        <v>4540</v>
      </c>
      <c r="G56" s="6" t="s">
        <v>4199</v>
      </c>
      <c r="H56" s="30">
        <v>75.040000000000006</v>
      </c>
      <c r="I56" s="33">
        <v>979.51599999999996</v>
      </c>
      <c r="J56" s="33">
        <v>984.31700000000001</v>
      </c>
      <c r="K56" s="34">
        <v>1</v>
      </c>
      <c r="L56" s="34">
        <v>1</v>
      </c>
      <c r="M56" s="7">
        <v>0.56999999999999995</v>
      </c>
      <c r="N56" s="7">
        <v>0.6</v>
      </c>
      <c r="O56" s="7">
        <v>0.43</v>
      </c>
      <c r="P56" s="7">
        <v>0.4</v>
      </c>
      <c r="Q56" s="35">
        <v>979.51599999999996</v>
      </c>
      <c r="R56" s="35">
        <v>984.31700000000001</v>
      </c>
      <c r="S56" s="35">
        <v>73502.880640000003</v>
      </c>
      <c r="T56" s="35">
        <v>73863.147680000009</v>
      </c>
      <c r="U56" s="36">
        <v>6.4772107967837923E-3</v>
      </c>
      <c r="V56" s="37">
        <v>6.5464901423110729E-3</v>
      </c>
      <c r="W56" s="37">
        <v>6.9279345527280614E-5</v>
      </c>
      <c r="X56" s="38">
        <v>3.4639672763640307E-2</v>
      </c>
      <c r="Y56" s="39">
        <v>461.61610825746669</v>
      </c>
      <c r="Z56" s="40">
        <v>7.4512154255320625E-3</v>
      </c>
      <c r="AA56" s="41">
        <v>7.8336901420375336E-3</v>
      </c>
      <c r="AB56" s="41">
        <v>3.8247471650547111E-4</v>
      </c>
      <c r="AC56" s="42">
        <v>4.3011523202267004</v>
      </c>
      <c r="AD56" s="43">
        <v>57318.127934790777</v>
      </c>
      <c r="AE56" s="40">
        <v>5.5206163253576591E-3</v>
      </c>
      <c r="AF56" s="41">
        <v>5.2520074831292609E-3</v>
      </c>
      <c r="AG56" s="41">
        <v>-2.6860884222839818E-4</v>
      </c>
      <c r="AH56" s="42">
        <v>-2.3067302663502551</v>
      </c>
      <c r="AI56" s="43">
        <v>-30740.008879934099</v>
      </c>
      <c r="AJ56" s="42">
        <v>2.0290617266400859</v>
      </c>
      <c r="AK56" s="31">
        <v>27039.735163114146</v>
      </c>
      <c r="AL56" s="44">
        <f>+$AL$6*W56/H56*10^6</f>
        <v>461.61610825746669</v>
      </c>
      <c r="AM56" s="31">
        <v>6624752</v>
      </c>
      <c r="AN56" s="45">
        <v>4.0816222498765457E-3</v>
      </c>
    </row>
    <row r="57" spans="1:40">
      <c r="A57" s="6" t="s">
        <v>4240</v>
      </c>
      <c r="B57" s="6" t="s">
        <v>4485</v>
      </c>
      <c r="C57" s="6" t="s">
        <v>4419</v>
      </c>
      <c r="D57" s="30">
        <v>2142784</v>
      </c>
      <c r="E57" s="6" t="s">
        <v>4075</v>
      </c>
      <c r="F57" s="6" t="s">
        <v>4558</v>
      </c>
      <c r="G57" s="6" t="s">
        <v>4201</v>
      </c>
      <c r="H57" s="30">
        <v>182.03</v>
      </c>
      <c r="I57" s="33">
        <v>285.423</v>
      </c>
      <c r="J57" s="33">
        <v>283.24599999999998</v>
      </c>
      <c r="K57" s="34">
        <v>0.93</v>
      </c>
      <c r="L57" s="34">
        <v>0.93</v>
      </c>
      <c r="M57" s="7">
        <v>0.48</v>
      </c>
      <c r="N57" s="7">
        <v>0.54</v>
      </c>
      <c r="O57" s="7">
        <v>0.52</v>
      </c>
      <c r="P57" s="7">
        <v>0.46</v>
      </c>
      <c r="Q57" s="35">
        <v>265.44339000000002</v>
      </c>
      <c r="R57" s="35">
        <v>263.41877999999997</v>
      </c>
      <c r="S57" s="35">
        <v>48318.660281700002</v>
      </c>
      <c r="T57" s="35">
        <v>47950.120523399994</v>
      </c>
      <c r="U57" s="36">
        <v>4.2579303741252048E-3</v>
      </c>
      <c r="V57" s="37">
        <v>4.2498187687452461E-3</v>
      </c>
      <c r="W57" s="37">
        <v>-8.1116053799587182E-6</v>
      </c>
      <c r="X57" s="38">
        <v>-4.0558026899793591E-3</v>
      </c>
      <c r="Y57" s="39">
        <v>-22.280957479422948</v>
      </c>
      <c r="Z57" s="40">
        <v>4.1248107336281422E-3</v>
      </c>
      <c r="AA57" s="41">
        <v>4.5768933280897943E-3</v>
      </c>
      <c r="AB57" s="41">
        <v>4.5208259446165213E-4</v>
      </c>
      <c r="AC57" s="42">
        <v>5.0839336985952812</v>
      </c>
      <c r="AD57" s="43">
        <v>27929.097943170254</v>
      </c>
      <c r="AE57" s="40">
        <v>4.3886705250230284E-3</v>
      </c>
      <c r="AF57" s="41">
        <v>3.9208937023833546E-3</v>
      </c>
      <c r="AG57" s="41">
        <v>-4.6777682263967387E-4</v>
      </c>
      <c r="AH57" s="42">
        <v>-4.0171237317742028</v>
      </c>
      <c r="AI57" s="43">
        <v>-22068.470756326995</v>
      </c>
      <c r="AJ57" s="42">
        <v>1.0627541641310989</v>
      </c>
      <c r="AK57" s="31">
        <v>5838.3462293638368</v>
      </c>
      <c r="AL57" s="44">
        <f>+$AL$6*W57/H57*10^6</f>
        <v>-22.280957479422948</v>
      </c>
      <c r="AM57" s="31">
        <v>1467972.5</v>
      </c>
      <c r="AN57" s="45">
        <v>3.9771495919466047E-3</v>
      </c>
    </row>
    <row r="58" spans="1:40">
      <c r="A58" s="6" t="s">
        <v>4238</v>
      </c>
      <c r="B58" s="6" t="s">
        <v>4483</v>
      </c>
      <c r="C58" s="6" t="s">
        <v>4417</v>
      </c>
      <c r="D58" s="30">
        <v>2670519</v>
      </c>
      <c r="E58" s="6" t="s">
        <v>4073</v>
      </c>
      <c r="F58" s="6" t="s">
        <v>4545</v>
      </c>
      <c r="G58" s="6" t="s">
        <v>4199</v>
      </c>
      <c r="H58" s="30">
        <v>35.590000000000003</v>
      </c>
      <c r="I58" s="33">
        <v>859.197</v>
      </c>
      <c r="J58" s="33">
        <v>859.46500000000003</v>
      </c>
      <c r="K58" s="34">
        <v>1</v>
      </c>
      <c r="L58" s="34">
        <v>1</v>
      </c>
      <c r="M58" s="7">
        <v>0</v>
      </c>
      <c r="N58" s="7">
        <v>0</v>
      </c>
      <c r="O58" s="7">
        <v>1</v>
      </c>
      <c r="P58" s="7">
        <v>1</v>
      </c>
      <c r="Q58" s="35">
        <v>859.197</v>
      </c>
      <c r="R58" s="35">
        <v>859.46500000000003</v>
      </c>
      <c r="S58" s="35">
        <v>30578.821230000001</v>
      </c>
      <c r="T58" s="35">
        <v>30588.359350000002</v>
      </c>
      <c r="U58" s="36">
        <v>2.6946627030028391E-3</v>
      </c>
      <c r="V58" s="37">
        <v>2.7110460255739227E-3</v>
      </c>
      <c r="W58" s="37">
        <v>1.6383322571083582E-5</v>
      </c>
      <c r="X58" s="38">
        <v>8.191661285541791E-3</v>
      </c>
      <c r="Y58" s="39">
        <v>230.16749889131191</v>
      </c>
      <c r="Z58" s="40">
        <v>0</v>
      </c>
      <c r="AA58" s="41">
        <v>0</v>
      </c>
      <c r="AB58" s="41">
        <v>0</v>
      </c>
      <c r="AC58" s="42">
        <v>0</v>
      </c>
      <c r="AD58" s="43">
        <v>0</v>
      </c>
      <c r="AE58" s="40">
        <v>5.3411587954941345E-3</v>
      </c>
      <c r="AF58" s="41">
        <v>5.4374304795010223E-3</v>
      </c>
      <c r="AG58" s="41">
        <v>9.6271684006887792E-5</v>
      </c>
      <c r="AH58" s="42">
        <v>0.82675166405120537</v>
      </c>
      <c r="AI58" s="43">
        <v>23229.886598797566</v>
      </c>
      <c r="AJ58" s="42">
        <v>0.8349433253367472</v>
      </c>
      <c r="AK58" s="31">
        <v>23460.054097688877</v>
      </c>
      <c r="AL58" s="44">
        <f>+$AL$6*W58/H58*10^6</f>
        <v>230.16749889131191</v>
      </c>
      <c r="AM58" s="31">
        <v>6130054</v>
      </c>
      <c r="AN58" s="45">
        <v>3.8270550467726511E-3</v>
      </c>
    </row>
    <row r="59" spans="1:40">
      <c r="A59" s="6" t="s">
        <v>5869</v>
      </c>
      <c r="B59" s="6" t="s">
        <v>5870</v>
      </c>
      <c r="C59" s="6" t="s">
        <v>5871</v>
      </c>
      <c r="D59" s="30" t="s">
        <v>5872</v>
      </c>
      <c r="E59" s="6" t="s">
        <v>5932</v>
      </c>
      <c r="F59" s="6" t="s">
        <v>4561</v>
      </c>
      <c r="G59" s="6" t="s">
        <v>4199</v>
      </c>
      <c r="H59" s="30">
        <v>33.93</v>
      </c>
      <c r="I59" s="33">
        <v>1604.682</v>
      </c>
      <c r="J59" s="33">
        <v>1606.6959999999999</v>
      </c>
      <c r="K59" s="34">
        <v>0.84</v>
      </c>
      <c r="L59" s="34">
        <v>0.84</v>
      </c>
      <c r="M59" s="7">
        <v>0</v>
      </c>
      <c r="N59" s="7">
        <v>0</v>
      </c>
      <c r="O59" s="7">
        <v>1</v>
      </c>
      <c r="P59" s="7">
        <v>1</v>
      </c>
      <c r="Q59" s="35">
        <v>1347.9328800000001</v>
      </c>
      <c r="R59" s="35">
        <v>1349.6246399999998</v>
      </c>
      <c r="S59" s="35">
        <v>45735.362618400002</v>
      </c>
      <c r="T59" s="35">
        <v>45792.764035199994</v>
      </c>
      <c r="U59" s="36">
        <v>4.0302853706866955E-3</v>
      </c>
      <c r="V59" s="37">
        <v>4.0586122817886086E-3</v>
      </c>
      <c r="W59" s="37">
        <v>2.8326911101913058E-5</v>
      </c>
      <c r="X59" s="38">
        <v>1.4163455550956529E-2</v>
      </c>
      <c r="Y59" s="39">
        <v>417.43164016965898</v>
      </c>
      <c r="Z59" s="40">
        <v>0</v>
      </c>
      <c r="AA59" s="41">
        <v>0</v>
      </c>
      <c r="AB59" s="41">
        <v>0</v>
      </c>
      <c r="AC59" s="42">
        <v>0</v>
      </c>
      <c r="AD59" s="43">
        <v>0</v>
      </c>
      <c r="AE59" s="40">
        <v>7.9885301162205997E-3</v>
      </c>
      <c r="AF59" s="41">
        <v>8.1401871887448792E-3</v>
      </c>
      <c r="AG59" s="41">
        <v>1.5165707252427947E-4</v>
      </c>
      <c r="AH59" s="42">
        <v>1.302384375717494</v>
      </c>
      <c r="AI59" s="43">
        <v>38384.449623268323</v>
      </c>
      <c r="AJ59" s="42">
        <v>1.3165478312684504</v>
      </c>
      <c r="AK59" s="31">
        <v>38801.881263437979</v>
      </c>
      <c r="AL59" s="44">
        <f>+$AL$6*W59/H59*10^6</f>
        <v>417.43164016965898</v>
      </c>
      <c r="AM59" s="31">
        <v>10655586</v>
      </c>
      <c r="AN59" s="45">
        <v>3.6414591617427686E-3</v>
      </c>
    </row>
    <row r="60" spans="1:40">
      <c r="A60" s="6" t="s">
        <v>4029</v>
      </c>
      <c r="B60" s="6" t="s">
        <v>4520</v>
      </c>
      <c r="C60" s="6" t="s">
        <v>5863</v>
      </c>
      <c r="D60" s="30">
        <v>2259101</v>
      </c>
      <c r="E60" s="6" t="s">
        <v>4288</v>
      </c>
      <c r="F60" s="6" t="s">
        <v>4550</v>
      </c>
      <c r="G60" s="6" t="s">
        <v>4199</v>
      </c>
      <c r="H60" s="30">
        <v>73.66</v>
      </c>
      <c r="I60" s="33">
        <v>633.71600000000001</v>
      </c>
      <c r="J60" s="33">
        <v>636.96400000000006</v>
      </c>
      <c r="K60" s="34">
        <v>1</v>
      </c>
      <c r="L60" s="34">
        <v>1</v>
      </c>
      <c r="M60" s="7">
        <v>0</v>
      </c>
      <c r="N60" s="7">
        <v>0</v>
      </c>
      <c r="O60" s="7">
        <v>1</v>
      </c>
      <c r="P60" s="7">
        <v>1</v>
      </c>
      <c r="Q60" s="35">
        <v>633.71600000000001</v>
      </c>
      <c r="R60" s="35">
        <v>636.96400000000006</v>
      </c>
      <c r="S60" s="35">
        <v>46679.520559999997</v>
      </c>
      <c r="T60" s="35">
        <v>46918.768240000005</v>
      </c>
      <c r="U60" s="36">
        <v>4.1134863277097677E-3</v>
      </c>
      <c r="V60" s="37">
        <v>4.1584100247559043E-3</v>
      </c>
      <c r="W60" s="37">
        <v>4.4923697046136621E-5</v>
      </c>
      <c r="X60" s="38">
        <v>2.246184852306831E-2</v>
      </c>
      <c r="Y60" s="39">
        <v>304.93956724230668</v>
      </c>
      <c r="Z60" s="40">
        <v>0</v>
      </c>
      <c r="AA60" s="41">
        <v>0</v>
      </c>
      <c r="AB60" s="41">
        <v>0</v>
      </c>
      <c r="AC60" s="42">
        <v>0</v>
      </c>
      <c r="AD60" s="43">
        <v>0</v>
      </c>
      <c r="AE60" s="40">
        <v>8.1534448281443215E-3</v>
      </c>
      <c r="AF60" s="41">
        <v>8.3403473056432673E-3</v>
      </c>
      <c r="AG60" s="41">
        <v>1.8690247749894584E-4</v>
      </c>
      <c r="AH60" s="42">
        <v>1.6050610922780901</v>
      </c>
      <c r="AI60" s="43">
        <v>21790.131581293648</v>
      </c>
      <c r="AJ60" s="42">
        <v>1.6275229408011584</v>
      </c>
      <c r="AK60" s="31">
        <v>22095.071148535953</v>
      </c>
      <c r="AL60" s="44">
        <f>+$AL$6*W60/H60*10^6</f>
        <v>304.93956724230668</v>
      </c>
      <c r="AM60" s="31">
        <v>7037550</v>
      </c>
      <c r="AN60" s="45">
        <v>3.1395970399550914E-3</v>
      </c>
    </row>
    <row r="61" spans="1:40">
      <c r="A61" s="6" t="s">
        <v>4225</v>
      </c>
      <c r="B61" s="6" t="s">
        <v>4472</v>
      </c>
      <c r="C61" s="6" t="s">
        <v>4404</v>
      </c>
      <c r="D61" s="30">
        <v>2654461</v>
      </c>
      <c r="E61" s="6" t="s">
        <v>4062</v>
      </c>
      <c r="F61" s="6" t="s">
        <v>4548</v>
      </c>
      <c r="G61" s="6" t="s">
        <v>4201</v>
      </c>
      <c r="H61" s="30">
        <v>82.94</v>
      </c>
      <c r="I61" s="33">
        <v>561.31899999999996</v>
      </c>
      <c r="J61" s="33">
        <v>555.971</v>
      </c>
      <c r="K61" s="34">
        <v>1</v>
      </c>
      <c r="L61" s="34">
        <v>1</v>
      </c>
      <c r="M61" s="7">
        <v>0</v>
      </c>
      <c r="N61" s="7">
        <v>0</v>
      </c>
      <c r="O61" s="7">
        <v>1</v>
      </c>
      <c r="P61" s="7">
        <v>1</v>
      </c>
      <c r="Q61" s="35">
        <v>561.31899999999996</v>
      </c>
      <c r="R61" s="35">
        <v>555.971</v>
      </c>
      <c r="S61" s="35">
        <v>46555.797859999999</v>
      </c>
      <c r="T61" s="35">
        <v>46112.23474</v>
      </c>
      <c r="U61" s="36">
        <v>4.1025836528585302E-3</v>
      </c>
      <c r="V61" s="37">
        <v>4.0869269676017707E-3</v>
      </c>
      <c r="W61" s="37">
        <v>-1.5656685256759499E-5</v>
      </c>
      <c r="X61" s="38">
        <v>-7.8283426283797496E-3</v>
      </c>
      <c r="Y61" s="39">
        <v>-94.385611627438507</v>
      </c>
      <c r="Z61" s="40">
        <v>0</v>
      </c>
      <c r="AA61" s="41">
        <v>0</v>
      </c>
      <c r="AB61" s="41">
        <v>0</v>
      </c>
      <c r="AC61" s="42">
        <v>0</v>
      </c>
      <c r="AD61" s="43">
        <v>0</v>
      </c>
      <c r="AE61" s="40">
        <v>8.1318343617912577E-3</v>
      </c>
      <c r="AF61" s="41">
        <v>8.1969767578653051E-3</v>
      </c>
      <c r="AG61" s="41">
        <v>6.5142396074047496E-5</v>
      </c>
      <c r="AH61" s="42">
        <v>0.55942289687846625</v>
      </c>
      <c r="AI61" s="43">
        <v>6744.9107412402491</v>
      </c>
      <c r="AJ61" s="42">
        <v>0.55159455425008652</v>
      </c>
      <c r="AK61" s="31">
        <v>6650.5251296128108</v>
      </c>
      <c r="AL61" s="44">
        <f>+$AL$6*W61/H61*10^6</f>
        <v>-94.385611627438507</v>
      </c>
      <c r="AM61" s="31">
        <v>2373802.5</v>
      </c>
      <c r="AN61" s="45">
        <v>2.8016337204181101E-3</v>
      </c>
    </row>
    <row r="62" spans="1:40">
      <c r="A62" s="6" t="s">
        <v>4235</v>
      </c>
      <c r="B62" s="6" t="s">
        <v>4480</v>
      </c>
      <c r="C62" s="6" t="s">
        <v>4414</v>
      </c>
      <c r="D62" s="30">
        <v>2480677</v>
      </c>
      <c r="E62" s="6" t="s">
        <v>4070</v>
      </c>
      <c r="F62" s="6" t="s">
        <v>4551</v>
      </c>
      <c r="G62" s="6" t="s">
        <v>4201</v>
      </c>
      <c r="H62" s="30">
        <v>59.9</v>
      </c>
      <c r="I62" s="33">
        <v>409.1</v>
      </c>
      <c r="J62" s="33">
        <v>409.1</v>
      </c>
      <c r="K62" s="34">
        <v>0.94</v>
      </c>
      <c r="L62" s="34">
        <v>0.94</v>
      </c>
      <c r="M62" s="7">
        <v>0</v>
      </c>
      <c r="N62" s="7">
        <v>0</v>
      </c>
      <c r="O62" s="7">
        <v>1</v>
      </c>
      <c r="P62" s="7">
        <v>1</v>
      </c>
      <c r="Q62" s="35">
        <v>384.55399999999997</v>
      </c>
      <c r="R62" s="35">
        <v>384.55399999999997</v>
      </c>
      <c r="S62" s="35">
        <v>23034.784599999999</v>
      </c>
      <c r="T62" s="35">
        <v>23034.784599999999</v>
      </c>
      <c r="U62" s="36">
        <v>2.0298681386850884E-3</v>
      </c>
      <c r="V62" s="37">
        <v>2.041572760579635E-3</v>
      </c>
      <c r="W62" s="37">
        <v>1.1704621894546678E-5</v>
      </c>
      <c r="X62" s="38">
        <v>5.8523109472733391E-3</v>
      </c>
      <c r="Y62" s="39">
        <v>97.701351373511514</v>
      </c>
      <c r="Z62" s="40">
        <v>0</v>
      </c>
      <c r="AA62" s="41">
        <v>0</v>
      </c>
      <c r="AB62" s="41">
        <v>0</v>
      </c>
      <c r="AC62" s="42">
        <v>0</v>
      </c>
      <c r="AD62" s="43">
        <v>0</v>
      </c>
      <c r="AE62" s="40">
        <v>4.023452749967329E-3</v>
      </c>
      <c r="AF62" s="41">
        <v>4.094696235245476E-3</v>
      </c>
      <c r="AG62" s="41">
        <v>7.1243485278147008E-5</v>
      </c>
      <c r="AH62" s="42">
        <v>0.61181717775188726</v>
      </c>
      <c r="AI62" s="43">
        <v>10213.97625629194</v>
      </c>
      <c r="AJ62" s="42">
        <v>0.61766948869916061</v>
      </c>
      <c r="AK62" s="31">
        <v>10311.677607665451</v>
      </c>
      <c r="AL62" s="44">
        <f>+$AL$6*W62/H62*10^6</f>
        <v>97.701351373511514</v>
      </c>
      <c r="AM62" s="31">
        <v>4168607.75</v>
      </c>
      <c r="AN62" s="45">
        <v>2.4736502511337154E-3</v>
      </c>
    </row>
    <row r="63" spans="1:40">
      <c r="A63" s="6" t="s">
        <v>4678</v>
      </c>
      <c r="B63" s="6" t="s">
        <v>1939</v>
      </c>
      <c r="C63" s="6" t="s">
        <v>1270</v>
      </c>
      <c r="D63" s="30">
        <v>2352118</v>
      </c>
      <c r="E63" s="6" t="s">
        <v>6394</v>
      </c>
      <c r="F63" s="6" t="s">
        <v>4539</v>
      </c>
      <c r="G63" s="6" t="s">
        <v>4201</v>
      </c>
      <c r="H63" s="30">
        <v>26.01</v>
      </c>
      <c r="I63" s="33">
        <v>1039.046</v>
      </c>
      <c r="J63" s="33">
        <v>1039</v>
      </c>
      <c r="K63" s="34">
        <v>1</v>
      </c>
      <c r="L63" s="34">
        <v>1</v>
      </c>
      <c r="M63" s="7">
        <v>0</v>
      </c>
      <c r="N63" s="7">
        <v>0</v>
      </c>
      <c r="O63" s="7">
        <v>1</v>
      </c>
      <c r="P63" s="7">
        <v>1</v>
      </c>
      <c r="Q63" s="35">
        <v>1039.046</v>
      </c>
      <c r="R63" s="35">
        <v>1039</v>
      </c>
      <c r="S63" s="35">
        <v>27025.586460000002</v>
      </c>
      <c r="T63" s="35">
        <v>27024.390000000003</v>
      </c>
      <c r="U63" s="36">
        <v>2.3815450344794255E-3</v>
      </c>
      <c r="V63" s="37">
        <v>2.3951714527984209E-3</v>
      </c>
      <c r="W63" s="37">
        <v>1.3626418318995418E-5</v>
      </c>
      <c r="X63" s="38">
        <v>6.8132091594977091E-3</v>
      </c>
      <c r="Y63" s="39">
        <v>261.94575776615568</v>
      </c>
      <c r="Z63" s="40">
        <v>0</v>
      </c>
      <c r="AA63" s="41">
        <v>0</v>
      </c>
      <c r="AB63" s="41">
        <v>0</v>
      </c>
      <c r="AC63" s="42">
        <v>0</v>
      </c>
      <c r="AD63" s="43">
        <v>0</v>
      </c>
      <c r="AE63" s="40">
        <v>4.7205203803801499E-3</v>
      </c>
      <c r="AF63" s="41">
        <v>4.8038941936885092E-3</v>
      </c>
      <c r="AG63" s="41">
        <v>8.3373813308359329E-5</v>
      </c>
      <c r="AH63" s="42">
        <v>0.71598871051273005</v>
      </c>
      <c r="AI63" s="43">
        <v>27527.4398505471</v>
      </c>
      <c r="AJ63" s="42">
        <v>0.72280191967222773</v>
      </c>
      <c r="AK63" s="31">
        <v>27789.385608313256</v>
      </c>
      <c r="AL63" s="44">
        <f>+$AL$6*W63/H63*10^6</f>
        <v>261.94575776615568</v>
      </c>
      <c r="AM63" s="31">
        <v>12452721</v>
      </c>
      <c r="AN63" s="45">
        <v>2.2315914416064773E-3</v>
      </c>
    </row>
    <row r="64" spans="1:40">
      <c r="A64" s="6" t="s">
        <v>4239</v>
      </c>
      <c r="B64" s="6" t="s">
        <v>4484</v>
      </c>
      <c r="C64" s="6" t="s">
        <v>4418</v>
      </c>
      <c r="D64" s="30">
        <v>2615468</v>
      </c>
      <c r="E64" s="6" t="s">
        <v>4074</v>
      </c>
      <c r="F64" s="6" t="s">
        <v>4561</v>
      </c>
      <c r="G64" s="6" t="s">
        <v>4201</v>
      </c>
      <c r="H64" s="30">
        <v>15.7</v>
      </c>
      <c r="I64" s="33">
        <v>3878.4580000000001</v>
      </c>
      <c r="J64" s="33">
        <v>3848.6869999999999</v>
      </c>
      <c r="K64" s="34">
        <v>1</v>
      </c>
      <c r="L64" s="34">
        <v>1</v>
      </c>
      <c r="M64" s="7">
        <v>0</v>
      </c>
      <c r="N64" s="7">
        <v>0</v>
      </c>
      <c r="O64" s="7">
        <v>1</v>
      </c>
      <c r="P64" s="7">
        <v>1</v>
      </c>
      <c r="Q64" s="35">
        <v>3878.4580000000001</v>
      </c>
      <c r="R64" s="35">
        <v>3848.6869999999999</v>
      </c>
      <c r="S64" s="35">
        <v>60891.7906</v>
      </c>
      <c r="T64" s="35">
        <v>60424.385899999994</v>
      </c>
      <c r="U64" s="36">
        <v>5.3658980447520302E-3</v>
      </c>
      <c r="V64" s="37">
        <v>5.3554128015675991E-3</v>
      </c>
      <c r="W64" s="37">
        <v>-1.0485243184431108E-5</v>
      </c>
      <c r="X64" s="38">
        <v>-5.2426215922155538E-3</v>
      </c>
      <c r="Y64" s="39">
        <v>-333.92494217933466</v>
      </c>
      <c r="Z64" s="40">
        <v>0</v>
      </c>
      <c r="AA64" s="41">
        <v>0</v>
      </c>
      <c r="AB64" s="41">
        <v>0</v>
      </c>
      <c r="AC64" s="42">
        <v>0</v>
      </c>
      <c r="AD64" s="43">
        <v>0</v>
      </c>
      <c r="AE64" s="40">
        <v>1.0635881628344149E-2</v>
      </c>
      <c r="AF64" s="41">
        <v>1.0741125205127804E-2</v>
      </c>
      <c r="AG64" s="41">
        <v>1.0524357678365522E-4</v>
      </c>
      <c r="AH64" s="42">
        <v>0.9037995245867162</v>
      </c>
      <c r="AI64" s="43">
        <v>57566.84869979084</v>
      </c>
      <c r="AJ64" s="42">
        <v>0.89855690299450064</v>
      </c>
      <c r="AK64" s="31">
        <v>57232.923757611505</v>
      </c>
      <c r="AL64" s="44">
        <f>+$AL$6*W64/H64*10^6</f>
        <v>-333.92494217933466</v>
      </c>
      <c r="AM64" s="31">
        <v>32092104</v>
      </c>
      <c r="AN64" s="45">
        <v>1.7833958084397178E-3</v>
      </c>
    </row>
    <row r="65" spans="1:40">
      <c r="A65" s="6" t="s">
        <v>4245</v>
      </c>
      <c r="B65" s="6" t="s">
        <v>4488</v>
      </c>
      <c r="C65" s="6" t="s">
        <v>4424</v>
      </c>
      <c r="D65" s="30">
        <v>2407966</v>
      </c>
      <c r="E65" s="6" t="s">
        <v>4079</v>
      </c>
      <c r="F65" s="6" t="s">
        <v>4548</v>
      </c>
      <c r="G65" s="6" t="s">
        <v>4201</v>
      </c>
      <c r="H65" s="30">
        <v>195.45</v>
      </c>
      <c r="I65" s="33">
        <v>440.58</v>
      </c>
      <c r="J65" s="33">
        <v>435.54599999999999</v>
      </c>
      <c r="K65" s="34">
        <v>0.93</v>
      </c>
      <c r="L65" s="34">
        <v>0.93</v>
      </c>
      <c r="M65" s="7">
        <v>0</v>
      </c>
      <c r="N65" s="7">
        <v>0</v>
      </c>
      <c r="O65" s="7">
        <v>1</v>
      </c>
      <c r="P65" s="7">
        <v>1</v>
      </c>
      <c r="Q65" s="35">
        <v>409.73939999999999</v>
      </c>
      <c r="R65" s="35">
        <v>405.05778000000004</v>
      </c>
      <c r="S65" s="35">
        <v>80083.565729999988</v>
      </c>
      <c r="T65" s="35">
        <v>79168.543101000003</v>
      </c>
      <c r="U65" s="36">
        <v>7.057113028424847E-3</v>
      </c>
      <c r="V65" s="37">
        <v>7.0167072927513471E-3</v>
      </c>
      <c r="W65" s="37">
        <v>-4.0405735673499851E-5</v>
      </c>
      <c r="X65" s="38">
        <v>-2.0202867836749926E-2</v>
      </c>
      <c r="Y65" s="39">
        <v>-103.36591372090011</v>
      </c>
      <c r="Z65" s="40">
        <v>0</v>
      </c>
      <c r="AA65" s="41">
        <v>0</v>
      </c>
      <c r="AB65" s="41">
        <v>0</v>
      </c>
      <c r="AC65" s="42">
        <v>0</v>
      </c>
      <c r="AD65" s="43">
        <v>0</v>
      </c>
      <c r="AE65" s="40">
        <v>1.3988081432441863E-2</v>
      </c>
      <c r="AF65" s="41">
        <v>1.4073113381122474E-2</v>
      </c>
      <c r="AG65" s="41">
        <v>8.50319486806108E-5</v>
      </c>
      <c r="AH65" s="42">
        <v>0.73022826799396201</v>
      </c>
      <c r="AI65" s="43">
        <v>3736.1384906316812</v>
      </c>
      <c r="AJ65" s="42">
        <v>0.71002540015721205</v>
      </c>
      <c r="AK65" s="31">
        <v>3632.772576910781</v>
      </c>
      <c r="AL65" s="44">
        <f>+$AL$6*W65/H65*10^6</f>
        <v>-103.36591372090011</v>
      </c>
      <c r="AM65" s="31">
        <v>2308024.25</v>
      </c>
      <c r="AN65" s="45">
        <v>1.5739750468006482E-3</v>
      </c>
    </row>
    <row r="66" spans="1:40">
      <c r="A66" s="6" t="s">
        <v>4018</v>
      </c>
      <c r="B66" s="6" t="s">
        <v>5926</v>
      </c>
      <c r="C66" s="6" t="s">
        <v>4448</v>
      </c>
      <c r="D66" s="30">
        <v>2661568</v>
      </c>
      <c r="E66" s="6" t="s">
        <v>4104</v>
      </c>
      <c r="F66" s="6" t="s">
        <v>4542</v>
      </c>
      <c r="G66" s="6" t="s">
        <v>4201</v>
      </c>
      <c r="H66" s="30">
        <v>41.93</v>
      </c>
      <c r="I66" s="33">
        <v>4454.8890000000001</v>
      </c>
      <c r="J66" s="33">
        <v>4431.3040000000001</v>
      </c>
      <c r="K66" s="34">
        <v>0.73</v>
      </c>
      <c r="L66" s="34">
        <v>0.73</v>
      </c>
      <c r="M66" s="7">
        <v>0.54</v>
      </c>
      <c r="N66" s="7">
        <v>0.55000000000000004</v>
      </c>
      <c r="O66" s="7">
        <v>0.46</v>
      </c>
      <c r="P66" s="7">
        <v>0.45</v>
      </c>
      <c r="Q66" s="35">
        <v>3252.0689699999998</v>
      </c>
      <c r="R66" s="35">
        <v>3234.8519200000001</v>
      </c>
      <c r="S66" s="35">
        <v>136359.25191209998</v>
      </c>
      <c r="T66" s="35">
        <v>135637.3410056</v>
      </c>
      <c r="U66" s="36">
        <v>1.2016231350880768E-2</v>
      </c>
      <c r="V66" s="37">
        <v>1.202153636437669E-2</v>
      </c>
      <c r="W66" s="37">
        <v>5.3050134959219813E-6</v>
      </c>
      <c r="X66" s="38">
        <v>2.6525067479609907E-3</v>
      </c>
      <c r="Y66" s="39">
        <v>63.260356497996433</v>
      </c>
      <c r="Z66" s="40">
        <v>1.3095626316356093E-2</v>
      </c>
      <c r="AA66" s="41">
        <v>1.3186492271537769E-2</v>
      </c>
      <c r="AB66" s="41">
        <v>9.0865955181675812E-5</v>
      </c>
      <c r="AC66" s="42">
        <v>1.021840914165864</v>
      </c>
      <c r="AD66" s="43">
        <v>24370.162512899213</v>
      </c>
      <c r="AE66" s="40">
        <v>1.0956130376015939E-2</v>
      </c>
      <c r="AF66" s="41">
        <v>1.084998942462226E-2</v>
      </c>
      <c r="AG66" s="41">
        <v>-1.0614095139367848E-4</v>
      </c>
      <c r="AH66" s="42">
        <v>-0.91150590221755678</v>
      </c>
      <c r="AI66" s="43">
        <v>-21738.75273593028</v>
      </c>
      <c r="AJ66" s="42">
        <v>0.11298751869626822</v>
      </c>
      <c r="AK66" s="31">
        <v>2694.6701334669306</v>
      </c>
      <c r="AL66" s="44">
        <f>+$AL$6*W66/H66*10^6</f>
        <v>63.260356497996433</v>
      </c>
      <c r="AM66" s="31">
        <v>10609976</v>
      </c>
      <c r="AN66" s="45">
        <v>2.5397513938456886E-4</v>
      </c>
    </row>
    <row r="67" spans="1:40">
      <c r="A67" s="6" t="s">
        <v>4587</v>
      </c>
      <c r="B67" s="6" t="s">
        <v>1844</v>
      </c>
      <c r="C67" s="6" t="s">
        <v>3194</v>
      </c>
      <c r="D67" s="30">
        <v>2043962</v>
      </c>
      <c r="E67" s="6" t="s">
        <v>3098</v>
      </c>
      <c r="F67" s="6" t="s">
        <v>4551</v>
      </c>
      <c r="G67" s="6" t="s">
        <v>4201</v>
      </c>
      <c r="H67" s="30">
        <v>61.64</v>
      </c>
      <c r="I67" s="33">
        <v>382.47300000000001</v>
      </c>
      <c r="J67" s="33">
        <v>376.48200000000003</v>
      </c>
      <c r="K67" s="34">
        <v>1</v>
      </c>
      <c r="L67" s="34">
        <v>1</v>
      </c>
      <c r="M67" s="7">
        <v>0</v>
      </c>
      <c r="N67" s="7">
        <v>0</v>
      </c>
      <c r="O67" s="7">
        <v>1</v>
      </c>
      <c r="P67" s="7">
        <v>1</v>
      </c>
      <c r="Q67" s="35">
        <v>382.47300000000001</v>
      </c>
      <c r="R67" s="35">
        <v>376.48200000000003</v>
      </c>
      <c r="S67" s="35">
        <v>23575.635720000002</v>
      </c>
      <c r="T67" s="35">
        <v>23206.350480000001</v>
      </c>
      <c r="U67" s="36">
        <v>2.0775289471243455E-3</v>
      </c>
      <c r="V67" s="37">
        <v>2.0567786430454463E-3</v>
      </c>
      <c r="W67" s="37">
        <v>-2.0750304078899148E-5</v>
      </c>
      <c r="X67" s="38">
        <v>-1.0375152039449574E-2</v>
      </c>
      <c r="Y67" s="39">
        <v>-168.31849512410079</v>
      </c>
      <c r="Z67" s="40">
        <v>0</v>
      </c>
      <c r="AA67" s="41">
        <v>0</v>
      </c>
      <c r="AB67" s="41">
        <v>0</v>
      </c>
      <c r="AC67" s="42">
        <v>0</v>
      </c>
      <c r="AD67" s="43">
        <v>0</v>
      </c>
      <c r="AE67" s="40">
        <v>4.1179224384786297E-3</v>
      </c>
      <c r="AF67" s="41">
        <v>4.1251940313018183E-3</v>
      </c>
      <c r="AG67" s="41">
        <v>7.2715928231886426E-6</v>
      </c>
      <c r="AH67" s="42">
        <v>6.2446206575589733E-2</v>
      </c>
      <c r="AI67" s="43">
        <v>1013.0792760478541</v>
      </c>
      <c r="AJ67" s="42">
        <v>5.2071054536140159E-2</v>
      </c>
      <c r="AK67" s="31">
        <v>844.76078092375337</v>
      </c>
      <c r="AL67" s="44">
        <f>+$AL$6*W67/H67*10^6</f>
        <v>-168.31849512410079</v>
      </c>
      <c r="AM67" s="31">
        <v>4805163.5</v>
      </c>
      <c r="AN67" s="45">
        <v>1.7580271325289001E-4</v>
      </c>
    </row>
    <row r="68" spans="1:40">
      <c r="A68" s="6" t="s">
        <v>4218</v>
      </c>
      <c r="B68" s="6" t="s">
        <v>4465</v>
      </c>
      <c r="C68" s="6" t="s">
        <v>4397</v>
      </c>
      <c r="D68" s="30">
        <v>2085102</v>
      </c>
      <c r="E68" s="6" t="s">
        <v>4055</v>
      </c>
      <c r="F68" s="6" t="s">
        <v>4540</v>
      </c>
      <c r="G68" s="6" t="s">
        <v>4202</v>
      </c>
      <c r="H68" s="30">
        <v>74.22</v>
      </c>
      <c r="I68" s="33">
        <v>541.673</v>
      </c>
      <c r="J68" s="33">
        <v>541.97799999999995</v>
      </c>
      <c r="K68" s="34">
        <v>1</v>
      </c>
      <c r="L68" s="34">
        <v>1</v>
      </c>
      <c r="M68" s="7">
        <v>0.51</v>
      </c>
      <c r="N68" s="7">
        <v>0.49</v>
      </c>
      <c r="O68" s="7">
        <v>0.49</v>
      </c>
      <c r="P68" s="7">
        <v>0.51</v>
      </c>
      <c r="Q68" s="35">
        <v>541.673</v>
      </c>
      <c r="R68" s="35">
        <v>541.97799999999995</v>
      </c>
      <c r="S68" s="35">
        <v>40202.97006</v>
      </c>
      <c r="T68" s="35">
        <v>40225.607159999992</v>
      </c>
      <c r="U68" s="36">
        <v>3.5427606301690591E-3</v>
      </c>
      <c r="V68" s="37">
        <v>3.5651952159184994E-3</v>
      </c>
      <c r="W68" s="37">
        <v>2.2434585749440267E-5</v>
      </c>
      <c r="X68" s="38">
        <v>1.1217292874720133E-2</v>
      </c>
      <c r="Y68" s="39">
        <v>151.13571644732056</v>
      </c>
      <c r="Z68" s="40">
        <v>3.6465000074857403E-3</v>
      </c>
      <c r="AA68" s="41">
        <v>3.4840631302738329E-3</v>
      </c>
      <c r="AB68" s="41">
        <v>-1.6243687721190746E-4</v>
      </c>
      <c r="AC68" s="42">
        <v>-1.8266978735060553</v>
      </c>
      <c r="AD68" s="43">
        <v>-24611.935778847419</v>
      </c>
      <c r="AE68" s="40">
        <v>3.4408755755386132E-3</v>
      </c>
      <c r="AF68" s="41">
        <v>3.6467863268512123E-3</v>
      </c>
      <c r="AG68" s="41">
        <v>2.0591075131259906E-4</v>
      </c>
      <c r="AH68" s="42">
        <v>1.7682983116982303</v>
      </c>
      <c r="AI68" s="43">
        <v>23825.091777125173</v>
      </c>
      <c r="AJ68" s="42">
        <v>-4.7182268933104954E-2</v>
      </c>
      <c r="AK68" s="31">
        <v>-635.70828527492631</v>
      </c>
      <c r="AL68" s="44">
        <f>+$AL$6*W68/H68*10^6</f>
        <v>151.13571644732056</v>
      </c>
      <c r="AM68" s="31">
        <v>2367942.5</v>
      </c>
      <c r="AN68" s="45">
        <v>-2.6846440961929031E-4</v>
      </c>
    </row>
    <row r="69" spans="1:40">
      <c r="A69" s="6" t="s">
        <v>6348</v>
      </c>
      <c r="B69" s="6" t="s">
        <v>6328</v>
      </c>
      <c r="C69" s="6" t="s">
        <v>6380</v>
      </c>
      <c r="D69" s="30" t="s">
        <v>6361</v>
      </c>
      <c r="E69" s="6" t="s">
        <v>6393</v>
      </c>
      <c r="F69" s="6" t="s">
        <v>4542</v>
      </c>
      <c r="G69" s="6" t="s">
        <v>4202</v>
      </c>
      <c r="H69" s="30">
        <v>76.36</v>
      </c>
      <c r="I69" s="33">
        <v>2777.8130000000001</v>
      </c>
      <c r="J69" s="33">
        <v>2787.848</v>
      </c>
      <c r="K69" s="34">
        <v>0.75</v>
      </c>
      <c r="L69" s="34">
        <v>0.75</v>
      </c>
      <c r="M69" s="7">
        <v>1</v>
      </c>
      <c r="N69" s="7">
        <v>1</v>
      </c>
      <c r="O69" s="7">
        <v>0</v>
      </c>
      <c r="P69" s="7">
        <v>0</v>
      </c>
      <c r="Q69" s="35">
        <v>2083.3597500000001</v>
      </c>
      <c r="R69" s="35">
        <v>2090.886</v>
      </c>
      <c r="S69" s="35">
        <v>159085.35051000002</v>
      </c>
      <c r="T69" s="35">
        <v>159660.05496000001</v>
      </c>
      <c r="U69" s="36">
        <v>1.4018897503899326E-2</v>
      </c>
      <c r="V69" s="37">
        <v>1.4150669295122625E-2</v>
      </c>
      <c r="W69" s="37">
        <v>1.317717912232997E-4</v>
      </c>
      <c r="X69" s="38">
        <v>6.5885895611649842E-2</v>
      </c>
      <c r="Y69" s="39">
        <v>862.83257741814873</v>
      </c>
      <c r="Z69" s="40">
        <v>2.8292940963913018E-2</v>
      </c>
      <c r="AA69" s="41">
        <v>2.8221728017781722E-2</v>
      </c>
      <c r="AB69" s="41">
        <v>-7.121294613129589E-5</v>
      </c>
      <c r="AC69" s="42">
        <v>-0.80083131058003132</v>
      </c>
      <c r="AD69" s="43">
        <v>-10487.576094552531</v>
      </c>
      <c r="AE69" s="40">
        <v>0</v>
      </c>
      <c r="AF69" s="41">
        <v>0</v>
      </c>
      <c r="AG69" s="41">
        <v>0</v>
      </c>
      <c r="AH69" s="42">
        <v>0</v>
      </c>
      <c r="AI69" s="43">
        <v>0</v>
      </c>
      <c r="AJ69" s="42">
        <v>-0.73494541496838151</v>
      </c>
      <c r="AK69" s="31">
        <v>-9624.7435171343823</v>
      </c>
      <c r="AL69" s="44">
        <f>+$AL$6*W69/H69*10^6</f>
        <v>862.83257741814873</v>
      </c>
      <c r="AM69" s="31">
        <v>22880952</v>
      </c>
      <c r="AN69" s="45">
        <v>-4.2064436467216846E-4</v>
      </c>
    </row>
    <row r="70" spans="1:40">
      <c r="A70" s="6" t="s">
        <v>4575</v>
      </c>
      <c r="B70" s="6" t="s">
        <v>1830</v>
      </c>
      <c r="C70" s="6" t="s">
        <v>194</v>
      </c>
      <c r="D70" s="30">
        <v>2027342</v>
      </c>
      <c r="E70" s="6" t="s">
        <v>3086</v>
      </c>
      <c r="F70" s="6" t="s">
        <v>4546</v>
      </c>
      <c r="G70" s="6" t="s">
        <v>4200</v>
      </c>
      <c r="H70" s="30">
        <v>55.33</v>
      </c>
      <c r="I70" s="33">
        <v>1426.884</v>
      </c>
      <c r="J70" s="33">
        <v>1399.912</v>
      </c>
      <c r="K70" s="34">
        <v>1</v>
      </c>
      <c r="L70" s="34">
        <v>1</v>
      </c>
      <c r="M70" s="7">
        <v>0</v>
      </c>
      <c r="N70" s="7">
        <v>0</v>
      </c>
      <c r="O70" s="7">
        <v>1</v>
      </c>
      <c r="P70" s="7">
        <v>1</v>
      </c>
      <c r="Q70" s="35">
        <v>1426.884</v>
      </c>
      <c r="R70" s="35">
        <v>1399.912</v>
      </c>
      <c r="S70" s="35">
        <v>78949.491720000005</v>
      </c>
      <c r="T70" s="35">
        <v>77457.130959999995</v>
      </c>
      <c r="U70" s="36">
        <v>6.9571763135918459E-3</v>
      </c>
      <c r="V70" s="37">
        <v>6.8650248494438069E-3</v>
      </c>
      <c r="W70" s="37">
        <v>-9.2151464148038965E-5</v>
      </c>
      <c r="X70" s="38">
        <v>-4.6075732074019479E-2</v>
      </c>
      <c r="Y70" s="39">
        <v>-832.74411845327086</v>
      </c>
      <c r="Z70" s="40">
        <v>0</v>
      </c>
      <c r="AA70" s="41">
        <v>0</v>
      </c>
      <c r="AB70" s="41">
        <v>0</v>
      </c>
      <c r="AC70" s="42">
        <v>0</v>
      </c>
      <c r="AD70" s="43">
        <v>0</v>
      </c>
      <c r="AE70" s="40">
        <v>1.3789994353555053E-2</v>
      </c>
      <c r="AF70" s="41">
        <v>1.3768890312732847E-2</v>
      </c>
      <c r="AG70" s="41">
        <v>-2.1104040822205947E-5</v>
      </c>
      <c r="AH70" s="42">
        <v>-0.18123502302831876</v>
      </c>
      <c r="AI70" s="43">
        <v>-3275.5290625035022</v>
      </c>
      <c r="AJ70" s="42">
        <v>-0.22731075510233822</v>
      </c>
      <c r="AK70" s="31">
        <v>-4108.2731809567731</v>
      </c>
      <c r="AL70" s="44">
        <f>+$AL$6*W70/H70*10^6</f>
        <v>-832.74411845327086</v>
      </c>
      <c r="AM70" s="31">
        <v>6565737</v>
      </c>
      <c r="AN70" s="45">
        <v>-6.2571394208399953E-4</v>
      </c>
    </row>
    <row r="71" spans="1:40">
      <c r="A71" s="6" t="s">
        <v>4244</v>
      </c>
      <c r="B71" s="6" t="s">
        <v>1958</v>
      </c>
      <c r="C71" s="6" t="s">
        <v>6381</v>
      </c>
      <c r="D71" s="30" t="s">
        <v>6363</v>
      </c>
      <c r="E71" s="6" t="s">
        <v>6397</v>
      </c>
      <c r="F71" s="6" t="s">
        <v>4542</v>
      </c>
      <c r="G71" s="6" t="s">
        <v>4202</v>
      </c>
      <c r="H71" s="30">
        <v>525.26</v>
      </c>
      <c r="I71" s="33">
        <v>338.18200000000002</v>
      </c>
      <c r="J71" s="33">
        <v>339.339</v>
      </c>
      <c r="K71" s="34">
        <v>0.84</v>
      </c>
      <c r="L71" s="34">
        <v>0.84</v>
      </c>
      <c r="M71" s="7">
        <v>1</v>
      </c>
      <c r="N71" s="7">
        <v>1</v>
      </c>
      <c r="O71" s="7">
        <v>0</v>
      </c>
      <c r="P71" s="7">
        <v>0</v>
      </c>
      <c r="Q71" s="35">
        <v>284.07288</v>
      </c>
      <c r="R71" s="35">
        <v>285.04476</v>
      </c>
      <c r="S71" s="35">
        <v>149212.1209488</v>
      </c>
      <c r="T71" s="35">
        <v>149722.61063760001</v>
      </c>
      <c r="U71" s="36">
        <v>1.3148850118598242E-2</v>
      </c>
      <c r="V71" s="37">
        <v>1.326991369047119E-2</v>
      </c>
      <c r="W71" s="37">
        <v>1.2106357187294768E-4</v>
      </c>
      <c r="X71" s="38">
        <v>6.0531785936473841E-2</v>
      </c>
      <c r="Y71" s="39">
        <v>115.24156786443636</v>
      </c>
      <c r="Z71" s="40">
        <v>2.6537011205436396E-2</v>
      </c>
      <c r="AA71" s="41">
        <v>2.6465171871481483E-2</v>
      </c>
      <c r="AB71" s="41">
        <v>-7.1839333954912959E-5</v>
      </c>
      <c r="AC71" s="42">
        <v>-0.80787540872468278</v>
      </c>
      <c r="AD71" s="43">
        <v>-1538.0486020726551</v>
      </c>
      <c r="AE71" s="40">
        <v>0</v>
      </c>
      <c r="AF71" s="41">
        <v>0</v>
      </c>
      <c r="AG71" s="41">
        <v>0</v>
      </c>
      <c r="AH71" s="42">
        <v>0</v>
      </c>
      <c r="AI71" s="43">
        <v>0</v>
      </c>
      <c r="AJ71" s="42">
        <v>-0.74734362278820898</v>
      </c>
      <c r="AK71" s="31">
        <v>-1422.8070342082187</v>
      </c>
      <c r="AL71" s="44">
        <f>+$AL$6*W71/H71*10^6</f>
        <v>115.24156786443636</v>
      </c>
      <c r="AM71" s="31">
        <v>1566617.5</v>
      </c>
      <c r="AN71" s="45">
        <v>-9.0820320480795012E-4</v>
      </c>
    </row>
    <row r="72" spans="1:40">
      <c r="A72" s="6" t="s">
        <v>6350</v>
      </c>
      <c r="B72" s="6" t="s">
        <v>6330</v>
      </c>
      <c r="C72" s="6" t="s">
        <v>4423</v>
      </c>
      <c r="D72" s="30" t="s">
        <v>4274</v>
      </c>
      <c r="E72" s="6" t="s">
        <v>6396</v>
      </c>
      <c r="F72" s="6" t="s">
        <v>4542</v>
      </c>
      <c r="G72" s="6" t="s">
        <v>4202</v>
      </c>
      <c r="H72" s="30">
        <v>528.08000000000004</v>
      </c>
      <c r="I72" s="33">
        <v>338.21</v>
      </c>
      <c r="J72" s="33">
        <v>339.02600000000001</v>
      </c>
      <c r="K72" s="34">
        <v>0.84</v>
      </c>
      <c r="L72" s="34">
        <v>0.84</v>
      </c>
      <c r="M72" s="7">
        <v>1</v>
      </c>
      <c r="N72" s="7">
        <v>1</v>
      </c>
      <c r="O72" s="7">
        <v>0</v>
      </c>
      <c r="P72" s="7">
        <v>0</v>
      </c>
      <c r="Q72" s="35">
        <v>284.09639999999996</v>
      </c>
      <c r="R72" s="35">
        <v>284.78183999999999</v>
      </c>
      <c r="S72" s="35">
        <v>150025.62691199998</v>
      </c>
      <c r="T72" s="35">
        <v>150387.5940672</v>
      </c>
      <c r="U72" s="36">
        <v>1.3220537779846438E-2</v>
      </c>
      <c r="V72" s="37">
        <v>1.3328851166105677E-2</v>
      </c>
      <c r="W72" s="37">
        <v>1.0831338625923864E-4</v>
      </c>
      <c r="X72" s="38">
        <v>5.4156693129619321E-2</v>
      </c>
      <c r="Y72" s="39">
        <v>102.55395608547818</v>
      </c>
      <c r="Z72" s="40">
        <v>2.668169125370496E-2</v>
      </c>
      <c r="AA72" s="41">
        <v>2.658271524506484E-2</v>
      </c>
      <c r="AB72" s="41">
        <v>-9.8976008640120489E-5</v>
      </c>
      <c r="AC72" s="42">
        <v>-1.113043217859716</v>
      </c>
      <c r="AD72" s="43">
        <v>-2107.7170463939478</v>
      </c>
      <c r="AE72" s="40">
        <v>0</v>
      </c>
      <c r="AF72" s="41">
        <v>0</v>
      </c>
      <c r="AG72" s="41">
        <v>0</v>
      </c>
      <c r="AH72" s="42">
        <v>0</v>
      </c>
      <c r="AI72" s="43">
        <v>0</v>
      </c>
      <c r="AJ72" s="42">
        <v>-1.0588865247300967</v>
      </c>
      <c r="AK72" s="31">
        <v>-2005.1630903084697</v>
      </c>
      <c r="AL72" s="44">
        <f>+$AL$6*W72/H72*10^6</f>
        <v>102.55395608547818</v>
      </c>
      <c r="AM72" s="31">
        <v>1697232.25</v>
      </c>
      <c r="AN72" s="45">
        <v>-1.181431174377266E-3</v>
      </c>
    </row>
    <row r="73" spans="1:40">
      <c r="A73" s="6" t="s">
        <v>4243</v>
      </c>
      <c r="B73" s="6" t="s">
        <v>1953</v>
      </c>
      <c r="C73" s="6" t="s">
        <v>4422</v>
      </c>
      <c r="D73" s="30">
        <v>2369174</v>
      </c>
      <c r="E73" s="6" t="s">
        <v>4078</v>
      </c>
      <c r="F73" s="6" t="s">
        <v>4541</v>
      </c>
      <c r="G73" s="6" t="s">
        <v>4200</v>
      </c>
      <c r="H73" s="30">
        <v>104.59</v>
      </c>
      <c r="I73" s="33">
        <v>1511.67</v>
      </c>
      <c r="J73" s="33">
        <v>1508.664</v>
      </c>
      <c r="K73" s="34">
        <v>1</v>
      </c>
      <c r="L73" s="34">
        <v>1</v>
      </c>
      <c r="M73" s="7">
        <v>1</v>
      </c>
      <c r="N73" s="7">
        <v>1</v>
      </c>
      <c r="O73" s="7">
        <v>0</v>
      </c>
      <c r="P73" s="7">
        <v>0</v>
      </c>
      <c r="Q73" s="35">
        <v>1511.67</v>
      </c>
      <c r="R73" s="35">
        <v>1508.664</v>
      </c>
      <c r="S73" s="35">
        <v>158105.56530000002</v>
      </c>
      <c r="T73" s="35">
        <v>157791.16776000001</v>
      </c>
      <c r="U73" s="36">
        <v>1.3932557005602074E-2</v>
      </c>
      <c r="V73" s="37">
        <v>1.3985029838693068E-2</v>
      </c>
      <c r="W73" s="37">
        <v>5.2472833090993348E-5</v>
      </c>
      <c r="X73" s="38">
        <v>2.6236416545496674E-2</v>
      </c>
      <c r="Y73" s="39">
        <v>250.85014385215291</v>
      </c>
      <c r="Z73" s="40">
        <v>2.8118688557799087E-2</v>
      </c>
      <c r="AA73" s="41">
        <v>2.7891380979710566E-2</v>
      </c>
      <c r="AB73" s="41">
        <v>-2.2730757808852101E-4</v>
      </c>
      <c r="AC73" s="42">
        <v>-2.5562069195927326</v>
      </c>
      <c r="AD73" s="43">
        <v>-24440.261206546827</v>
      </c>
      <c r="AE73" s="40">
        <v>0</v>
      </c>
      <c r="AF73" s="41">
        <v>0</v>
      </c>
      <c r="AG73" s="41">
        <v>0</v>
      </c>
      <c r="AH73" s="42">
        <v>0</v>
      </c>
      <c r="AI73" s="43">
        <v>0</v>
      </c>
      <c r="AJ73" s="42">
        <v>-2.5299705030472359</v>
      </c>
      <c r="AK73" s="31">
        <v>-24189.411062694675</v>
      </c>
      <c r="AL73" s="44">
        <f>+$AL$6*W73/H73*10^6</f>
        <v>250.85014385215291</v>
      </c>
      <c r="AM73" s="31">
        <v>16310556</v>
      </c>
      <c r="AN73" s="45">
        <v>-1.4830525129060391E-3</v>
      </c>
    </row>
    <row r="74" spans="1:40">
      <c r="A74" s="6" t="s">
        <v>4604</v>
      </c>
      <c r="B74" s="6" t="s">
        <v>1861</v>
      </c>
      <c r="C74" s="6" t="s">
        <v>1253</v>
      </c>
      <c r="D74" s="30">
        <v>2455965</v>
      </c>
      <c r="E74" s="6" t="s">
        <v>3112</v>
      </c>
      <c r="F74" s="6" t="s">
        <v>4541</v>
      </c>
      <c r="G74" s="6" t="s">
        <v>4202</v>
      </c>
      <c r="H74" s="30">
        <v>340.87</v>
      </c>
      <c r="I74" s="33">
        <v>236.14500000000001</v>
      </c>
      <c r="J74" s="33">
        <v>236.155</v>
      </c>
      <c r="K74" s="34">
        <v>1</v>
      </c>
      <c r="L74" s="34">
        <v>1</v>
      </c>
      <c r="M74" s="7">
        <v>1</v>
      </c>
      <c r="N74" s="7">
        <v>1</v>
      </c>
      <c r="O74" s="7">
        <v>0</v>
      </c>
      <c r="P74" s="7">
        <v>0</v>
      </c>
      <c r="Q74" s="35">
        <v>236.14500000000001</v>
      </c>
      <c r="R74" s="35">
        <v>236.155</v>
      </c>
      <c r="S74" s="35">
        <v>80494.746150000006</v>
      </c>
      <c r="T74" s="35">
        <v>80498.154850000006</v>
      </c>
      <c r="U74" s="36">
        <v>7.093347013170213E-3</v>
      </c>
      <c r="V74" s="37">
        <v>7.1345507706063582E-3</v>
      </c>
      <c r="W74" s="37">
        <v>4.1203757436145128E-5</v>
      </c>
      <c r="X74" s="38">
        <v>2.0601878718072564E-2</v>
      </c>
      <c r="Y74" s="39">
        <v>60.439107924054817</v>
      </c>
      <c r="Z74" s="40">
        <v>1.4315793964850061E-2</v>
      </c>
      <c r="AA74" s="41">
        <v>1.4228963109646523E-2</v>
      </c>
      <c r="AB74" s="41">
        <v>-8.6830855203537741E-5</v>
      </c>
      <c r="AC74" s="42">
        <v>-0.97646385031210992</v>
      </c>
      <c r="AD74" s="43">
        <v>-2864.6224376217028</v>
      </c>
      <c r="AE74" s="40">
        <v>0</v>
      </c>
      <c r="AF74" s="41">
        <v>0</v>
      </c>
      <c r="AG74" s="41">
        <v>0</v>
      </c>
      <c r="AH74" s="42">
        <v>0</v>
      </c>
      <c r="AI74" s="43">
        <v>0</v>
      </c>
      <c r="AJ74" s="42">
        <v>-0.9558619715940373</v>
      </c>
      <c r="AK74" s="31">
        <v>-2804.1833296976479</v>
      </c>
      <c r="AL74" s="44">
        <f>+$AL$6*W74/H74*10^6</f>
        <v>60.439107924054817</v>
      </c>
      <c r="AM74" s="31">
        <v>1875035.25</v>
      </c>
      <c r="AN74" s="45">
        <v>-1.4955363264224754E-3</v>
      </c>
    </row>
    <row r="75" spans="1:40">
      <c r="A75" s="6" t="s">
        <v>4588</v>
      </c>
      <c r="B75" s="6" t="s">
        <v>1845</v>
      </c>
      <c r="C75" s="6" t="s">
        <v>3195</v>
      </c>
      <c r="D75" s="30">
        <v>2032380</v>
      </c>
      <c r="E75" s="6" t="s">
        <v>3099</v>
      </c>
      <c r="F75" s="6" t="s">
        <v>4551</v>
      </c>
      <c r="G75" s="6" t="s">
        <v>4202</v>
      </c>
      <c r="H75" s="30">
        <v>79.069999999999993</v>
      </c>
      <c r="I75" s="33">
        <v>505.96300000000002</v>
      </c>
      <c r="J75" s="33">
        <v>506.45</v>
      </c>
      <c r="K75" s="34">
        <v>1</v>
      </c>
      <c r="L75" s="34">
        <v>1</v>
      </c>
      <c r="M75" s="7">
        <v>0.53</v>
      </c>
      <c r="N75" s="7">
        <v>0.46</v>
      </c>
      <c r="O75" s="7">
        <v>0.47</v>
      </c>
      <c r="P75" s="7">
        <v>0.54</v>
      </c>
      <c r="Q75" s="35">
        <v>505.96300000000002</v>
      </c>
      <c r="R75" s="35">
        <v>506.45</v>
      </c>
      <c r="S75" s="35">
        <v>40006.494409999999</v>
      </c>
      <c r="T75" s="35">
        <v>40045.001499999998</v>
      </c>
      <c r="U75" s="36">
        <v>3.5254468298063484E-3</v>
      </c>
      <c r="V75" s="37">
        <v>3.5491881378291955E-3</v>
      </c>
      <c r="W75" s="37">
        <v>2.3741308022847112E-5</v>
      </c>
      <c r="X75" s="38">
        <v>1.1870654011423556E-2</v>
      </c>
      <c r="Y75" s="39">
        <v>150.12841800206851</v>
      </c>
      <c r="Z75" s="40">
        <v>3.7709803691532901E-3</v>
      </c>
      <c r="AA75" s="41">
        <v>3.2560680559729658E-3</v>
      </c>
      <c r="AB75" s="41">
        <v>-5.149123131803243E-4</v>
      </c>
      <c r="AC75" s="42">
        <v>-5.7904907042846814</v>
      </c>
      <c r="AD75" s="43">
        <v>-73232.461164596956</v>
      </c>
      <c r="AE75" s="40">
        <v>3.2843021582550209E-3</v>
      </c>
      <c r="AF75" s="41">
        <v>3.8439666206612887E-3</v>
      </c>
      <c r="AG75" s="41">
        <v>5.5966446240626787E-4</v>
      </c>
      <c r="AH75" s="42">
        <v>4.8062265699185334</v>
      </c>
      <c r="AI75" s="43">
        <v>60784.451371171541</v>
      </c>
      <c r="AJ75" s="42">
        <v>-0.97239348035472428</v>
      </c>
      <c r="AK75" s="31">
        <v>-12297.881375423342</v>
      </c>
      <c r="AL75" s="44">
        <f>+$AL$6*W75/H75*10^6</f>
        <v>150.12841800206851</v>
      </c>
      <c r="AM75" s="31">
        <v>5950185.5</v>
      </c>
      <c r="AN75" s="45">
        <v>-2.0668063836704487E-3</v>
      </c>
    </row>
    <row r="76" spans="1:40">
      <c r="A76" s="6" t="s">
        <v>4212</v>
      </c>
      <c r="B76" s="6" t="s">
        <v>1838</v>
      </c>
      <c r="C76" s="6" t="s">
        <v>4391</v>
      </c>
      <c r="D76" s="30">
        <v>2023607</v>
      </c>
      <c r="E76" s="6" t="s">
        <v>4049</v>
      </c>
      <c r="F76" s="6" t="s">
        <v>4541</v>
      </c>
      <c r="G76" s="6" t="s">
        <v>4202</v>
      </c>
      <c r="H76" s="30">
        <v>169.24</v>
      </c>
      <c r="I76" s="33">
        <v>759.60699999999997</v>
      </c>
      <c r="J76" s="33">
        <v>760.67</v>
      </c>
      <c r="K76" s="34">
        <v>1</v>
      </c>
      <c r="L76" s="34">
        <v>1</v>
      </c>
      <c r="M76" s="7">
        <v>1</v>
      </c>
      <c r="N76" s="7">
        <v>1</v>
      </c>
      <c r="O76" s="7">
        <v>0</v>
      </c>
      <c r="P76" s="7">
        <v>0</v>
      </c>
      <c r="Q76" s="35">
        <v>759.60699999999997</v>
      </c>
      <c r="R76" s="35">
        <v>760.67</v>
      </c>
      <c r="S76" s="35">
        <v>128555.88868</v>
      </c>
      <c r="T76" s="35">
        <v>128735.7908</v>
      </c>
      <c r="U76" s="36">
        <v>1.1328584443193753E-2</v>
      </c>
      <c r="V76" s="37">
        <v>1.1409852029133298E-2</v>
      </c>
      <c r="W76" s="37">
        <v>8.1267585939544598E-5</v>
      </c>
      <c r="X76" s="38">
        <v>4.0633792969772299E-2</v>
      </c>
      <c r="Y76" s="39">
        <v>240.09568051153568</v>
      </c>
      <c r="Z76" s="40">
        <v>2.2863350756850361E-2</v>
      </c>
      <c r="AA76" s="41">
        <v>2.2755513112042124E-2</v>
      </c>
      <c r="AB76" s="41">
        <v>-1.0783764480823757E-4</v>
      </c>
      <c r="AC76" s="42">
        <v>-1.2126975095570769</v>
      </c>
      <c r="AD76" s="43">
        <v>-7165.5489810746685</v>
      </c>
      <c r="AE76" s="40">
        <v>0</v>
      </c>
      <c r="AF76" s="41">
        <v>0</v>
      </c>
      <c r="AG76" s="41">
        <v>0</v>
      </c>
      <c r="AH76" s="42">
        <v>0</v>
      </c>
      <c r="AI76" s="43">
        <v>0</v>
      </c>
      <c r="AJ76" s="42">
        <v>-1.1720637165873047</v>
      </c>
      <c r="AK76" s="31">
        <v>-6925.4533005631329</v>
      </c>
      <c r="AL76" s="44">
        <f>+$AL$6*W76/H76*10^6</f>
        <v>240.09568051153568</v>
      </c>
      <c r="AM76" s="31">
        <v>3019212.25</v>
      </c>
      <c r="AN76" s="45">
        <v>-2.2937947805965388E-3</v>
      </c>
    </row>
    <row r="77" spans="1:40">
      <c r="A77" s="6" t="s">
        <v>5798</v>
      </c>
      <c r="B77" s="6" t="s">
        <v>5794</v>
      </c>
      <c r="C77" s="6" t="s">
        <v>5801</v>
      </c>
      <c r="D77" s="30" t="s">
        <v>5802</v>
      </c>
      <c r="E77" s="6" t="s">
        <v>5805</v>
      </c>
      <c r="F77" s="6" t="s">
        <v>4541</v>
      </c>
      <c r="G77" s="6" t="s">
        <v>4202</v>
      </c>
      <c r="H77" s="30">
        <v>69.709999999999994</v>
      </c>
      <c r="I77" s="33">
        <v>1591.6990000000001</v>
      </c>
      <c r="J77" s="33">
        <v>1593.452</v>
      </c>
      <c r="K77" s="34">
        <v>1</v>
      </c>
      <c r="L77" s="34">
        <v>1</v>
      </c>
      <c r="M77" s="7">
        <v>1</v>
      </c>
      <c r="N77" s="7">
        <v>1</v>
      </c>
      <c r="O77" s="7">
        <v>0</v>
      </c>
      <c r="P77" s="7">
        <v>0</v>
      </c>
      <c r="Q77" s="35">
        <v>1591.6990000000001</v>
      </c>
      <c r="R77" s="35">
        <v>1593.452</v>
      </c>
      <c r="S77" s="35">
        <v>110957.33729</v>
      </c>
      <c r="T77" s="35">
        <v>111079.53891999999</v>
      </c>
      <c r="U77" s="36">
        <v>9.7777673040756741E-3</v>
      </c>
      <c r="V77" s="37">
        <v>9.8449785771739934E-3</v>
      </c>
      <c r="W77" s="37">
        <v>6.7211273098319313E-5</v>
      </c>
      <c r="X77" s="38">
        <v>3.3605636549159656E-2</v>
      </c>
      <c r="Y77" s="39">
        <v>482.07770117859218</v>
      </c>
      <c r="Z77" s="40">
        <v>1.9733491383052387E-2</v>
      </c>
      <c r="AA77" s="41">
        <v>1.9634570065294173E-2</v>
      </c>
      <c r="AB77" s="41">
        <v>-9.8921317758213917E-5</v>
      </c>
      <c r="AC77" s="42">
        <v>-1.1124281868433996</v>
      </c>
      <c r="AD77" s="43">
        <v>-15957.942717592879</v>
      </c>
      <c r="AE77" s="40">
        <v>0</v>
      </c>
      <c r="AF77" s="41">
        <v>0</v>
      </c>
      <c r="AG77" s="41">
        <v>0</v>
      </c>
      <c r="AH77" s="42">
        <v>0</v>
      </c>
      <c r="AI77" s="43">
        <v>0</v>
      </c>
      <c r="AJ77" s="42">
        <v>-1.0788225502942399</v>
      </c>
      <c r="AK77" s="31">
        <v>-15475.865016414287</v>
      </c>
      <c r="AL77" s="44">
        <f>+$AL$6*W77/H77*10^6</f>
        <v>482.07770117859218</v>
      </c>
      <c r="AM77" s="31">
        <v>6051477.5</v>
      </c>
      <c r="AN77" s="45">
        <v>-2.55736966987224E-3</v>
      </c>
    </row>
    <row r="78" spans="1:40">
      <c r="A78" s="6" t="s">
        <v>4224</v>
      </c>
      <c r="B78" s="6" t="s">
        <v>1885</v>
      </c>
      <c r="C78" s="6" t="s">
        <v>4403</v>
      </c>
      <c r="D78" s="30">
        <v>2044545</v>
      </c>
      <c r="E78" s="6" t="s">
        <v>4993</v>
      </c>
      <c r="F78" s="6" t="s">
        <v>4559</v>
      </c>
      <c r="G78" s="6" t="s">
        <v>4200</v>
      </c>
      <c r="H78" s="30">
        <v>56.34</v>
      </c>
      <c r="I78" s="33">
        <v>2588.1030000000001</v>
      </c>
      <c r="J78" s="33">
        <v>2576.2979999999998</v>
      </c>
      <c r="K78" s="34">
        <v>1</v>
      </c>
      <c r="L78" s="34">
        <v>1</v>
      </c>
      <c r="M78" s="7">
        <v>1</v>
      </c>
      <c r="N78" s="7">
        <v>1</v>
      </c>
      <c r="O78" s="7">
        <v>0</v>
      </c>
      <c r="P78" s="7">
        <v>0</v>
      </c>
      <c r="Q78" s="35">
        <v>2588.1030000000001</v>
      </c>
      <c r="R78" s="35">
        <v>2576.2979999999998</v>
      </c>
      <c r="S78" s="35">
        <v>145813.72302</v>
      </c>
      <c r="T78" s="35">
        <v>145148.62932000001</v>
      </c>
      <c r="U78" s="36">
        <v>1.2849376961022264E-2</v>
      </c>
      <c r="V78" s="37">
        <v>1.2864521765711784E-2</v>
      </c>
      <c r="W78" s="37">
        <v>1.51448046895198E-5</v>
      </c>
      <c r="X78" s="38">
        <v>7.5724023447599001E-3</v>
      </c>
      <c r="Y78" s="39">
        <v>134.40543742917819</v>
      </c>
      <c r="Z78" s="40">
        <v>2.5932614435632134E-2</v>
      </c>
      <c r="AA78" s="41">
        <v>2.5656668725619093E-2</v>
      </c>
      <c r="AB78" s="41">
        <v>-2.7594571001304108E-4</v>
      </c>
      <c r="AC78" s="42">
        <v>-3.1031712154029876</v>
      </c>
      <c r="AD78" s="43">
        <v>-55079.361295757677</v>
      </c>
      <c r="AE78" s="40">
        <v>0</v>
      </c>
      <c r="AF78" s="41">
        <v>0</v>
      </c>
      <c r="AG78" s="41">
        <v>0</v>
      </c>
      <c r="AH78" s="42">
        <v>0</v>
      </c>
      <c r="AI78" s="43">
        <v>0</v>
      </c>
      <c r="AJ78" s="42">
        <v>-3.0955988130582277</v>
      </c>
      <c r="AK78" s="31">
        <v>-54944.955858328496</v>
      </c>
      <c r="AL78" s="44">
        <f>+$AL$6*W78/H78*10^6</f>
        <v>134.40543742917819</v>
      </c>
      <c r="AM78" s="31">
        <v>17708058</v>
      </c>
      <c r="AN78" s="45">
        <v>-3.1028222212920523E-3</v>
      </c>
    </row>
    <row r="79" spans="1:40">
      <c r="A79" s="6" t="s">
        <v>4024</v>
      </c>
      <c r="B79" s="6" t="s">
        <v>2076</v>
      </c>
      <c r="C79" s="6" t="s">
        <v>4454</v>
      </c>
      <c r="D79" s="30">
        <v>2714923</v>
      </c>
      <c r="E79" s="6" t="s">
        <v>4283</v>
      </c>
      <c r="F79" s="6" t="s">
        <v>4538</v>
      </c>
      <c r="G79" s="6" t="s">
        <v>4200</v>
      </c>
      <c r="H79" s="30">
        <v>73.37</v>
      </c>
      <c r="I79" s="33">
        <v>1676.0239999999999</v>
      </c>
      <c r="J79" s="33">
        <v>1662.6010000000001</v>
      </c>
      <c r="K79" s="34">
        <v>1</v>
      </c>
      <c r="L79" s="34">
        <v>1</v>
      </c>
      <c r="M79" s="7">
        <v>1</v>
      </c>
      <c r="N79" s="7">
        <v>1</v>
      </c>
      <c r="O79" s="7">
        <v>0</v>
      </c>
      <c r="P79" s="7">
        <v>0</v>
      </c>
      <c r="Q79" s="35">
        <v>1676.0239999999999</v>
      </c>
      <c r="R79" s="35">
        <v>1662.6010000000001</v>
      </c>
      <c r="S79" s="35">
        <v>122969.88088</v>
      </c>
      <c r="T79" s="35">
        <v>121985.03537000001</v>
      </c>
      <c r="U79" s="36">
        <v>1.0836335027687329E-2</v>
      </c>
      <c r="V79" s="37">
        <v>1.0811532633551753E-2</v>
      </c>
      <c r="W79" s="37">
        <v>-2.4802394135575723E-5</v>
      </c>
      <c r="X79" s="38">
        <v>-1.2401197067787861E-2</v>
      </c>
      <c r="Y79" s="39">
        <v>-169.02272138187081</v>
      </c>
      <c r="Z79" s="40">
        <v>2.1869892915492281E-2</v>
      </c>
      <c r="AA79" s="41">
        <v>2.1562240419584679E-2</v>
      </c>
      <c r="AB79" s="41">
        <v>-3.0765249590760171E-4</v>
      </c>
      <c r="AC79" s="42">
        <v>-3.4597326032074802</v>
      </c>
      <c r="AD79" s="43">
        <v>-47154.594564637868</v>
      </c>
      <c r="AE79" s="40">
        <v>0</v>
      </c>
      <c r="AF79" s="41">
        <v>0</v>
      </c>
      <c r="AG79" s="41">
        <v>0</v>
      </c>
      <c r="AH79" s="42">
        <v>0</v>
      </c>
      <c r="AI79" s="43">
        <v>0</v>
      </c>
      <c r="AJ79" s="42">
        <v>-3.4721338002752682</v>
      </c>
      <c r="AK79" s="31">
        <v>-47323.61728601974</v>
      </c>
      <c r="AL79" s="44">
        <f>+$AL$6*W79/H79*10^6</f>
        <v>-169.02272138187081</v>
      </c>
      <c r="AM79" s="31">
        <v>11169021</v>
      </c>
      <c r="AN79" s="45">
        <v>-4.2370425560145104E-3</v>
      </c>
    </row>
    <row r="80" spans="1:40">
      <c r="A80" s="6" t="s">
        <v>5018</v>
      </c>
      <c r="B80" s="6" t="s">
        <v>736</v>
      </c>
      <c r="C80" s="6" t="s">
        <v>737</v>
      </c>
      <c r="D80" s="30" t="s">
        <v>739</v>
      </c>
      <c r="E80" s="6" t="s">
        <v>5005</v>
      </c>
      <c r="F80" s="6" t="s">
        <v>4542</v>
      </c>
      <c r="G80" s="6" t="s">
        <v>4200</v>
      </c>
      <c r="H80" s="30">
        <v>263.35000000000002</v>
      </c>
      <c r="I80" s="33">
        <v>623.14</v>
      </c>
      <c r="J80" s="33">
        <v>620.34100000000001</v>
      </c>
      <c r="K80" s="34">
        <v>0.79</v>
      </c>
      <c r="L80" s="34">
        <v>0.79</v>
      </c>
      <c r="M80" s="7">
        <v>1</v>
      </c>
      <c r="N80" s="7">
        <v>1</v>
      </c>
      <c r="O80" s="7">
        <v>0</v>
      </c>
      <c r="P80" s="7">
        <v>0</v>
      </c>
      <c r="Q80" s="35">
        <v>492.28059999999999</v>
      </c>
      <c r="R80" s="35">
        <v>490.06939000000006</v>
      </c>
      <c r="S80" s="35">
        <v>129642.09601000001</v>
      </c>
      <c r="T80" s="35">
        <v>129059.77385650003</v>
      </c>
      <c r="U80" s="36">
        <v>1.1424303056997211E-2</v>
      </c>
      <c r="V80" s="37">
        <v>1.1438566644638744E-2</v>
      </c>
      <c r="W80" s="37">
        <v>1.4263587641533126E-5</v>
      </c>
      <c r="X80" s="38">
        <v>7.1317938207665632E-3</v>
      </c>
      <c r="Y80" s="39">
        <v>27.081047354344264</v>
      </c>
      <c r="Z80" s="40">
        <v>2.3056530077031245E-2</v>
      </c>
      <c r="AA80" s="41">
        <v>2.2812780796844088E-2</v>
      </c>
      <c r="AB80" s="41">
        <v>-2.4374928018715616E-4</v>
      </c>
      <c r="AC80" s="42">
        <v>-2.7411034946556474</v>
      </c>
      <c r="AD80" s="43">
        <v>-10408.595005337564</v>
      </c>
      <c r="AE80" s="40">
        <v>0</v>
      </c>
      <c r="AF80" s="41">
        <v>0</v>
      </c>
      <c r="AG80" s="41">
        <v>0</v>
      </c>
      <c r="AH80" s="42">
        <v>0</v>
      </c>
      <c r="AI80" s="43">
        <v>0</v>
      </c>
      <c r="AJ80" s="42">
        <v>-2.7339717008348807</v>
      </c>
      <c r="AK80" s="31">
        <v>-10381.513957983219</v>
      </c>
      <c r="AL80" s="44">
        <f>+$AL$6*W80/H80*10^6</f>
        <v>27.081047354344264</v>
      </c>
      <c r="AM80" s="31">
        <v>2334055.75</v>
      </c>
      <c r="AN80" s="45">
        <v>-4.4478431836871158E-3</v>
      </c>
    </row>
    <row r="81" spans="1:40">
      <c r="A81" s="6" t="s">
        <v>4257</v>
      </c>
      <c r="B81" s="6" t="s">
        <v>4499</v>
      </c>
      <c r="C81" s="6" t="s">
        <v>4436</v>
      </c>
      <c r="D81" s="30" t="s">
        <v>4275</v>
      </c>
      <c r="E81" s="6" t="s">
        <v>4091</v>
      </c>
      <c r="F81" s="6" t="s">
        <v>4542</v>
      </c>
      <c r="G81" s="6" t="s">
        <v>4200</v>
      </c>
      <c r="H81" s="30">
        <v>89.08</v>
      </c>
      <c r="I81" s="33">
        <v>1157.971</v>
      </c>
      <c r="J81" s="33">
        <v>1152.855</v>
      </c>
      <c r="K81" s="34">
        <v>0.85</v>
      </c>
      <c r="L81" s="34">
        <v>0.85</v>
      </c>
      <c r="M81" s="7">
        <v>1</v>
      </c>
      <c r="N81" s="7">
        <v>1</v>
      </c>
      <c r="O81" s="7">
        <v>0</v>
      </c>
      <c r="P81" s="7">
        <v>0</v>
      </c>
      <c r="Q81" s="35">
        <v>984.27535</v>
      </c>
      <c r="R81" s="35">
        <v>979.92674999999997</v>
      </c>
      <c r="S81" s="35">
        <v>87679.248177999994</v>
      </c>
      <c r="T81" s="35">
        <v>87291.874889999992</v>
      </c>
      <c r="U81" s="36">
        <v>7.7264587184542105E-3</v>
      </c>
      <c r="V81" s="37">
        <v>7.7366781192019238E-3</v>
      </c>
      <c r="W81" s="37">
        <v>1.0219400747713339E-5</v>
      </c>
      <c r="X81" s="38">
        <v>5.1097003738566696E-3</v>
      </c>
      <c r="Y81" s="39">
        <v>57.360803478408954</v>
      </c>
      <c r="Z81" s="40">
        <v>1.5593540099749763E-2</v>
      </c>
      <c r="AA81" s="41">
        <v>1.5429830284882481E-2</v>
      </c>
      <c r="AB81" s="41">
        <v>-1.6370981486728275E-4</v>
      </c>
      <c r="AC81" s="42">
        <v>-1.8410128033919972</v>
      </c>
      <c r="AD81" s="43">
        <v>-20666.960074000865</v>
      </c>
      <c r="AE81" s="40">
        <v>0</v>
      </c>
      <c r="AF81" s="41">
        <v>0</v>
      </c>
      <c r="AG81" s="41">
        <v>0</v>
      </c>
      <c r="AH81" s="42">
        <v>0</v>
      </c>
      <c r="AI81" s="43">
        <v>0</v>
      </c>
      <c r="AJ81" s="42">
        <v>-1.8359031030181405</v>
      </c>
      <c r="AK81" s="31">
        <v>-20609.599270522456</v>
      </c>
      <c r="AL81" s="44">
        <f>+$AL$6*W81/H81*10^6</f>
        <v>57.360803478408954</v>
      </c>
      <c r="AM81" s="31">
        <v>3918290</v>
      </c>
      <c r="AN81" s="45">
        <v>-5.2598453076526898E-3</v>
      </c>
    </row>
    <row r="82" spans="1:40">
      <c r="A82" s="6" t="s">
        <v>4023</v>
      </c>
      <c r="B82" s="6" t="s">
        <v>4515</v>
      </c>
      <c r="C82" s="6" t="s">
        <v>4453</v>
      </c>
      <c r="D82" s="30" t="s">
        <v>4276</v>
      </c>
      <c r="E82" s="6" t="s">
        <v>4282</v>
      </c>
      <c r="F82" s="6" t="s">
        <v>4544</v>
      </c>
      <c r="G82" s="6" t="s">
        <v>4200</v>
      </c>
      <c r="H82" s="30">
        <v>87.14</v>
      </c>
      <c r="I82" s="33">
        <v>1562.1310000000001</v>
      </c>
      <c r="J82" s="33">
        <v>1553.7149999999999</v>
      </c>
      <c r="K82" s="34">
        <v>1</v>
      </c>
      <c r="L82" s="34">
        <v>1</v>
      </c>
      <c r="M82" s="7">
        <v>0.56000000000000005</v>
      </c>
      <c r="N82" s="7">
        <v>0.54</v>
      </c>
      <c r="O82" s="7">
        <v>0.44</v>
      </c>
      <c r="P82" s="7">
        <v>0.46</v>
      </c>
      <c r="Q82" s="35">
        <v>1562.1310000000001</v>
      </c>
      <c r="R82" s="35">
        <v>1553.7149999999999</v>
      </c>
      <c r="S82" s="35">
        <v>136124.09534</v>
      </c>
      <c r="T82" s="35">
        <v>135390.72509999998</v>
      </c>
      <c r="U82" s="36">
        <v>1.1995508915590092E-2</v>
      </c>
      <c r="V82" s="37">
        <v>1.1999678798788745E-2</v>
      </c>
      <c r="W82" s="37">
        <v>4.1698831986531487E-6</v>
      </c>
      <c r="X82" s="38">
        <v>2.0849415993265744E-3</v>
      </c>
      <c r="Y82" s="39">
        <v>23.926343806823208</v>
      </c>
      <c r="Z82" s="40">
        <v>1.3557229180998739E-2</v>
      </c>
      <c r="AA82" s="41">
        <v>1.2923198099012632E-2</v>
      </c>
      <c r="AB82" s="41">
        <v>-6.3403108198610732E-4</v>
      </c>
      <c r="AC82" s="42">
        <v>-7.1300510640194998</v>
      </c>
      <c r="AD82" s="43">
        <v>-81822.940831070693</v>
      </c>
      <c r="AE82" s="40">
        <v>1.0461704118662202E-2</v>
      </c>
      <c r="AF82" s="41">
        <v>1.107093445462032E-2</v>
      </c>
      <c r="AG82" s="41">
        <v>6.0923033595811776E-4</v>
      </c>
      <c r="AH82" s="42">
        <v>5.2318830738206747</v>
      </c>
      <c r="AI82" s="43">
        <v>60039.971010106434</v>
      </c>
      <c r="AJ82" s="42">
        <v>-1.8960830485994986</v>
      </c>
      <c r="AK82" s="31">
        <v>-21759.043477157429</v>
      </c>
      <c r="AL82" s="44">
        <f>+$AL$6*W82/H82*10^6</f>
        <v>23.926343806823208</v>
      </c>
      <c r="AM82" s="31">
        <v>4028046.25</v>
      </c>
      <c r="AN82" s="45">
        <v>-5.4018852134970962E-3</v>
      </c>
    </row>
    <row r="83" spans="1:40">
      <c r="A83" s="6" t="s">
        <v>4211</v>
      </c>
      <c r="B83" s="6" t="s">
        <v>4460</v>
      </c>
      <c r="C83" s="6" t="s">
        <v>4390</v>
      </c>
      <c r="D83" s="30">
        <v>2019952</v>
      </c>
      <c r="E83" s="6" t="s">
        <v>4048</v>
      </c>
      <c r="F83" s="6" t="s">
        <v>4546</v>
      </c>
      <c r="G83" s="6" t="s">
        <v>4200</v>
      </c>
      <c r="H83" s="30">
        <v>68.680000000000007</v>
      </c>
      <c r="I83" s="33">
        <v>433.4</v>
      </c>
      <c r="J83" s="33">
        <v>419.43299999999999</v>
      </c>
      <c r="K83" s="34">
        <v>1</v>
      </c>
      <c r="L83" s="34">
        <v>1</v>
      </c>
      <c r="M83" s="7">
        <v>0</v>
      </c>
      <c r="N83" s="7">
        <v>0</v>
      </c>
      <c r="O83" s="7">
        <v>1</v>
      </c>
      <c r="P83" s="7">
        <v>1</v>
      </c>
      <c r="Q83" s="35">
        <v>433.4</v>
      </c>
      <c r="R83" s="35">
        <v>419.43299999999999</v>
      </c>
      <c r="S83" s="35">
        <v>29765.912</v>
      </c>
      <c r="T83" s="35">
        <v>28806.658440000003</v>
      </c>
      <c r="U83" s="36">
        <v>2.6230276269960926E-3</v>
      </c>
      <c r="V83" s="37">
        <v>2.5531338892756765E-3</v>
      </c>
      <c r="W83" s="37">
        <v>-6.989373772041613E-5</v>
      </c>
      <c r="X83" s="38">
        <v>-3.4946868860208063E-2</v>
      </c>
      <c r="Y83" s="39">
        <v>-508.83618025929036</v>
      </c>
      <c r="Z83" s="40">
        <v>0</v>
      </c>
      <c r="AA83" s="41">
        <v>0</v>
      </c>
      <c r="AB83" s="41">
        <v>0</v>
      </c>
      <c r="AC83" s="42">
        <v>0</v>
      </c>
      <c r="AD83" s="43">
        <v>0</v>
      </c>
      <c r="AE83" s="40">
        <v>5.1991691075628952E-3</v>
      </c>
      <c r="AF83" s="41">
        <v>5.1207127790667654E-3</v>
      </c>
      <c r="AG83" s="41">
        <v>-7.8456328496129789E-5</v>
      </c>
      <c r="AH83" s="42">
        <v>-0.67375886075580227</v>
      </c>
      <c r="AI83" s="43">
        <v>-9810.1173668579249</v>
      </c>
      <c r="AJ83" s="42">
        <v>-0.7087057296160103</v>
      </c>
      <c r="AK83" s="31">
        <v>-10318.953547117215</v>
      </c>
      <c r="AL83" s="44">
        <f>+$AL$6*W83/H83*10^6</f>
        <v>-508.83618025929036</v>
      </c>
      <c r="AM83" s="31">
        <v>1883254.75</v>
      </c>
      <c r="AN83" s="45">
        <v>-5.4793190072225835E-3</v>
      </c>
    </row>
    <row r="84" spans="1:40">
      <c r="A84" s="6" t="s">
        <v>4020</v>
      </c>
      <c r="B84" s="6" t="s">
        <v>4512</v>
      </c>
      <c r="C84" s="6" t="s">
        <v>4450</v>
      </c>
      <c r="D84" s="30">
        <v>2681511</v>
      </c>
      <c r="E84" s="6" t="s">
        <v>4279</v>
      </c>
      <c r="F84" s="6" t="s">
        <v>4544</v>
      </c>
      <c r="G84" s="6" t="s">
        <v>4200</v>
      </c>
      <c r="H84" s="30">
        <v>97.76</v>
      </c>
      <c r="I84" s="33">
        <v>1506.789</v>
      </c>
      <c r="J84" s="33">
        <v>1496.606</v>
      </c>
      <c r="K84" s="34">
        <v>1</v>
      </c>
      <c r="L84" s="34">
        <v>1</v>
      </c>
      <c r="M84" s="7">
        <v>0.57999999999999996</v>
      </c>
      <c r="N84" s="7">
        <v>0.56000000000000005</v>
      </c>
      <c r="O84" s="7">
        <v>0.42</v>
      </c>
      <c r="P84" s="7">
        <v>0.44</v>
      </c>
      <c r="Q84" s="35">
        <v>1506.789</v>
      </c>
      <c r="R84" s="35">
        <v>1496.606</v>
      </c>
      <c r="S84" s="35">
        <v>147303.69263999999</v>
      </c>
      <c r="T84" s="35">
        <v>146308.20256000001</v>
      </c>
      <c r="U84" s="36">
        <v>1.2980675860133599E-2</v>
      </c>
      <c r="V84" s="37">
        <v>1.2967294731979551E-2</v>
      </c>
      <c r="W84" s="37">
        <v>-1.3381128154047947E-5</v>
      </c>
      <c r="X84" s="38">
        <v>-6.6905640770239735E-3</v>
      </c>
      <c r="Y84" s="39">
        <v>-68.43866690900137</v>
      </c>
      <c r="Z84" s="40">
        <v>1.519460909779622E-2</v>
      </c>
      <c r="AA84" s="41">
        <v>1.448251642061534E-2</v>
      </c>
      <c r="AB84" s="41">
        <v>-7.1209267718088005E-4</v>
      </c>
      <c r="AC84" s="42">
        <v>-8.0078994466793016</v>
      </c>
      <c r="AD84" s="43">
        <v>-81913.865043773549</v>
      </c>
      <c r="AE84" s="40">
        <v>1.0806316280368216E-2</v>
      </c>
      <c r="AF84" s="41">
        <v>1.1443500293530176E-2</v>
      </c>
      <c r="AG84" s="41">
        <v>6.3718401316196008E-4</v>
      </c>
      <c r="AH84" s="42">
        <v>5.4719406710574017</v>
      </c>
      <c r="AI84" s="43">
        <v>55973.206537002879</v>
      </c>
      <c r="AJ84" s="42">
        <v>-2.542649339698924</v>
      </c>
      <c r="AK84" s="31">
        <v>-26009.097173679671</v>
      </c>
      <c r="AL84" s="44">
        <f>+$AL$6*W84/H84*10^6</f>
        <v>-68.43866690900137</v>
      </c>
      <c r="AM84" s="31">
        <v>4076066.5</v>
      </c>
      <c r="AN84" s="45">
        <v>-6.3809305303727673E-3</v>
      </c>
    </row>
    <row r="85" spans="1:40">
      <c r="A85" s="6" t="s">
        <v>4208</v>
      </c>
      <c r="B85" s="6" t="s">
        <v>1819</v>
      </c>
      <c r="C85" s="6" t="s">
        <v>4387</v>
      </c>
      <c r="D85" s="30">
        <v>2046251</v>
      </c>
      <c r="E85" s="6" t="s">
        <v>4045</v>
      </c>
      <c r="F85" s="6" t="s">
        <v>4538</v>
      </c>
      <c r="G85" s="6" t="s">
        <v>4200</v>
      </c>
      <c r="H85" s="30">
        <v>115</v>
      </c>
      <c r="I85" s="33">
        <v>5987.8670000000002</v>
      </c>
      <c r="J85" s="33">
        <v>5864.84</v>
      </c>
      <c r="K85" s="34">
        <v>1</v>
      </c>
      <c r="L85" s="34">
        <v>1</v>
      </c>
      <c r="M85" s="7">
        <v>1</v>
      </c>
      <c r="N85" s="7">
        <v>1</v>
      </c>
      <c r="O85" s="7">
        <v>0</v>
      </c>
      <c r="P85" s="7">
        <v>0</v>
      </c>
      <c r="Q85" s="35">
        <v>5987.8670000000002</v>
      </c>
      <c r="R85" s="35">
        <v>5864.84</v>
      </c>
      <c r="S85" s="35">
        <v>688604.70500000007</v>
      </c>
      <c r="T85" s="35">
        <v>674456.6</v>
      </c>
      <c r="U85" s="36">
        <v>6.0681129652419008E-2</v>
      </c>
      <c r="V85" s="37">
        <v>5.9777082645398598E-2</v>
      </c>
      <c r="W85" s="37">
        <v>-9.0404700702041013E-4</v>
      </c>
      <c r="X85" s="38">
        <v>-0.45202350351020504</v>
      </c>
      <c r="Y85" s="39">
        <v>-3930.6391609583047</v>
      </c>
      <c r="Z85" s="40">
        <v>0.12246666461481047</v>
      </c>
      <c r="AA85" s="41">
        <v>0.11921786404098703</v>
      </c>
      <c r="AB85" s="41">
        <v>-3.2488005738234432E-3</v>
      </c>
      <c r="AC85" s="42">
        <v>-36.534666274743557</v>
      </c>
      <c r="AD85" s="43">
        <v>-317692.75021516136</v>
      </c>
      <c r="AE85" s="40">
        <v>0</v>
      </c>
      <c r="AF85" s="41">
        <v>0</v>
      </c>
      <c r="AG85" s="41">
        <v>0</v>
      </c>
      <c r="AH85" s="42">
        <v>0</v>
      </c>
      <c r="AI85" s="43">
        <v>0</v>
      </c>
      <c r="AJ85" s="42">
        <v>-36.986689778253762</v>
      </c>
      <c r="AK85" s="31">
        <v>-321623.38937611965</v>
      </c>
      <c r="AL85" s="44">
        <f>+$AL$6*W85/H85*10^6</f>
        <v>-3930.6391609583047</v>
      </c>
      <c r="AM85" s="31">
        <v>46045576</v>
      </c>
      <c r="AN85" s="45">
        <v>-6.984892302707206E-3</v>
      </c>
    </row>
    <row r="86" spans="1:40">
      <c r="A86" s="6" t="s">
        <v>1217</v>
      </c>
      <c r="B86" s="6" t="s">
        <v>2132</v>
      </c>
      <c r="C86" s="6" t="s">
        <v>3403</v>
      </c>
      <c r="D86" s="30">
        <v>2914734</v>
      </c>
      <c r="E86" s="6" t="s">
        <v>162</v>
      </c>
      <c r="F86" s="6" t="s">
        <v>4558</v>
      </c>
      <c r="G86" s="6" t="s">
        <v>4200</v>
      </c>
      <c r="H86" s="30">
        <v>118.61</v>
      </c>
      <c r="I86" s="33">
        <v>897.428</v>
      </c>
      <c r="J86" s="33">
        <v>889.09900000000005</v>
      </c>
      <c r="K86" s="34">
        <v>1</v>
      </c>
      <c r="L86" s="34">
        <v>1</v>
      </c>
      <c r="M86" s="7">
        <v>1</v>
      </c>
      <c r="N86" s="7">
        <v>1</v>
      </c>
      <c r="O86" s="7">
        <v>0</v>
      </c>
      <c r="P86" s="7">
        <v>0</v>
      </c>
      <c r="Q86" s="35">
        <v>897.428</v>
      </c>
      <c r="R86" s="35">
        <v>889.09900000000005</v>
      </c>
      <c r="S86" s="35">
        <v>106443.93508</v>
      </c>
      <c r="T86" s="35">
        <v>105456.03239000001</v>
      </c>
      <c r="U86" s="36">
        <v>9.3800378917003636E-3</v>
      </c>
      <c r="V86" s="37">
        <v>9.3465672418845958E-3</v>
      </c>
      <c r="W86" s="37">
        <v>-3.3470649815767889E-5</v>
      </c>
      <c r="X86" s="38">
        <v>-1.6735324907883944E-2</v>
      </c>
      <c r="Y86" s="39">
        <v>-141.09539590155927</v>
      </c>
      <c r="Z86" s="40">
        <v>1.8930793825643433E-2</v>
      </c>
      <c r="AA86" s="41">
        <v>1.8640551418390664E-2</v>
      </c>
      <c r="AB86" s="41">
        <v>-2.9024240725276929E-4</v>
      </c>
      <c r="AC86" s="42">
        <v>-3.2639459538381645</v>
      </c>
      <c r="AD86" s="43">
        <v>-27518.303295153564</v>
      </c>
      <c r="AE86" s="40">
        <v>0</v>
      </c>
      <c r="AF86" s="41">
        <v>0</v>
      </c>
      <c r="AG86" s="41">
        <v>0</v>
      </c>
      <c r="AH86" s="42">
        <v>0</v>
      </c>
      <c r="AI86" s="43">
        <v>0</v>
      </c>
      <c r="AJ86" s="42">
        <v>-3.2806812787460484</v>
      </c>
      <c r="AK86" s="31">
        <v>-27659.398691055125</v>
      </c>
      <c r="AL86" s="44">
        <f>+$AL$6*W86/H86*10^6</f>
        <v>-141.09539590155927</v>
      </c>
      <c r="AM86" s="31">
        <v>3730367.5</v>
      </c>
      <c r="AN86" s="45">
        <v>-7.414657856378795E-3</v>
      </c>
    </row>
    <row r="87" spans="1:40">
      <c r="A87" s="6" t="s">
        <v>4022</v>
      </c>
      <c r="B87" s="6" t="s">
        <v>4514</v>
      </c>
      <c r="C87" s="6" t="s">
        <v>4452</v>
      </c>
      <c r="D87" s="30">
        <v>2704407</v>
      </c>
      <c r="E87" s="6" t="s">
        <v>4281</v>
      </c>
      <c r="F87" s="6" t="s">
        <v>4553</v>
      </c>
      <c r="G87" s="6" t="s">
        <v>4200</v>
      </c>
      <c r="H87" s="30">
        <v>90.38</v>
      </c>
      <c r="I87" s="33">
        <v>2707.652</v>
      </c>
      <c r="J87" s="33">
        <v>2702.1190000000001</v>
      </c>
      <c r="K87" s="34">
        <v>1</v>
      </c>
      <c r="L87" s="34">
        <v>1</v>
      </c>
      <c r="M87" s="7">
        <v>0.51</v>
      </c>
      <c r="N87" s="7">
        <v>0.46</v>
      </c>
      <c r="O87" s="7">
        <v>0.49</v>
      </c>
      <c r="P87" s="7">
        <v>0.54</v>
      </c>
      <c r="Q87" s="35">
        <v>2707.652</v>
      </c>
      <c r="R87" s="35">
        <v>2702.1190000000001</v>
      </c>
      <c r="S87" s="35">
        <v>244717.58775999999</v>
      </c>
      <c r="T87" s="35">
        <v>244217.51522</v>
      </c>
      <c r="U87" s="36">
        <v>2.1564969805269896E-2</v>
      </c>
      <c r="V87" s="37">
        <v>2.1644996269233378E-2</v>
      </c>
      <c r="W87" s="37">
        <v>8.0026463963482619E-5</v>
      </c>
      <c r="X87" s="38">
        <v>4.001323198174131E-2</v>
      </c>
      <c r="Y87" s="39">
        <v>442.7221949739025</v>
      </c>
      <c r="Z87" s="40">
        <v>2.2196436837053236E-2</v>
      </c>
      <c r="AA87" s="41">
        <v>1.985738095220033E-2</v>
      </c>
      <c r="AB87" s="41">
        <v>-2.3390558848529058E-3</v>
      </c>
      <c r="AC87" s="42">
        <v>-26.304054129891959</v>
      </c>
      <c r="AD87" s="43">
        <v>-291038.43914463336</v>
      </c>
      <c r="AE87" s="40">
        <v>2.0944790132953452E-2</v>
      </c>
      <c r="AF87" s="41">
        <v>2.3442725471904912E-2</v>
      </c>
      <c r="AG87" s="41">
        <v>2.4979353389514604E-3</v>
      </c>
      <c r="AH87" s="42">
        <v>21.45150175229799</v>
      </c>
      <c r="AI87" s="43">
        <v>237347.88395992466</v>
      </c>
      <c r="AJ87" s="42">
        <v>-4.8125391456122273</v>
      </c>
      <c r="AK87" s="31">
        <v>-53247.832989734801</v>
      </c>
      <c r="AL87" s="44">
        <f>+$AL$6*W87/H87*10^6</f>
        <v>442.7221949739025</v>
      </c>
      <c r="AM87" s="31">
        <v>6840256.5</v>
      </c>
      <c r="AN87" s="45">
        <v>-7.7844789869699772E-3</v>
      </c>
    </row>
    <row r="88" spans="1:40">
      <c r="A88" s="6" t="s">
        <v>4267</v>
      </c>
      <c r="B88" s="6" t="s">
        <v>4508</v>
      </c>
      <c r="C88" s="6" t="s">
        <v>4445</v>
      </c>
      <c r="D88" s="30">
        <v>2640147</v>
      </c>
      <c r="E88" s="6" t="s">
        <v>4101</v>
      </c>
      <c r="F88" s="6" t="s">
        <v>4557</v>
      </c>
      <c r="G88" s="6" t="s">
        <v>4200</v>
      </c>
      <c r="H88" s="30">
        <v>99.33</v>
      </c>
      <c r="I88" s="33">
        <v>868.29700000000003</v>
      </c>
      <c r="J88" s="33">
        <v>861.50800000000004</v>
      </c>
      <c r="K88" s="34">
        <v>0.81</v>
      </c>
      <c r="L88" s="34">
        <v>0.81</v>
      </c>
      <c r="M88" s="7">
        <v>1</v>
      </c>
      <c r="N88" s="7">
        <v>1</v>
      </c>
      <c r="O88" s="7">
        <v>0</v>
      </c>
      <c r="P88" s="7">
        <v>0</v>
      </c>
      <c r="Q88" s="35">
        <v>703.32057000000009</v>
      </c>
      <c r="R88" s="35">
        <v>697.82148000000007</v>
      </c>
      <c r="S88" s="35">
        <v>69860.832218100011</v>
      </c>
      <c r="T88" s="35">
        <v>69314.607608400009</v>
      </c>
      <c r="U88" s="36">
        <v>6.1562667037722563E-3</v>
      </c>
      <c r="V88" s="37">
        <v>6.1433530749653896E-3</v>
      </c>
      <c r="W88" s="37">
        <v>-1.2913628806866632E-5</v>
      </c>
      <c r="X88" s="38">
        <v>-6.4568144034333162E-3</v>
      </c>
      <c r="Y88" s="39">
        <v>-65.003668614047285</v>
      </c>
      <c r="Z88" s="40">
        <v>1.2424578349294897E-2</v>
      </c>
      <c r="AA88" s="41">
        <v>1.2252144120040633E-2</v>
      </c>
      <c r="AB88" s="41">
        <v>-1.7243422925426397E-4</v>
      </c>
      <c r="AC88" s="42">
        <v>-1.9391239557474673</v>
      </c>
      <c r="AD88" s="43">
        <v>-19522.037206759967</v>
      </c>
      <c r="AE88" s="40">
        <v>0</v>
      </c>
      <c r="AF88" s="41">
        <v>0</v>
      </c>
      <c r="AG88" s="41">
        <v>0</v>
      </c>
      <c r="AH88" s="42">
        <v>0</v>
      </c>
      <c r="AI88" s="43">
        <v>0</v>
      </c>
      <c r="AJ88" s="42">
        <v>-1.9455807701509007</v>
      </c>
      <c r="AK88" s="31">
        <v>-19587.040875374016</v>
      </c>
      <c r="AL88" s="44">
        <f>+$AL$6*W88/H88*10^6</f>
        <v>-65.003668614047285</v>
      </c>
      <c r="AM88" s="31">
        <v>2476051</v>
      </c>
      <c r="AN88" s="45">
        <v>-7.9105967023191427E-3</v>
      </c>
    </row>
    <row r="89" spans="1:40">
      <c r="A89" s="6" t="s">
        <v>5209</v>
      </c>
      <c r="B89" s="6" t="s">
        <v>5207</v>
      </c>
      <c r="C89" s="6" t="s">
        <v>6501</v>
      </c>
      <c r="D89" s="30" t="s">
        <v>5215</v>
      </c>
      <c r="E89" s="6" t="s">
        <v>5211</v>
      </c>
      <c r="F89" s="6" t="s">
        <v>4542</v>
      </c>
      <c r="G89" s="6" t="s">
        <v>4200</v>
      </c>
      <c r="H89" s="30">
        <v>86.19</v>
      </c>
      <c r="I89" s="33">
        <v>631.24199999999996</v>
      </c>
      <c r="J89" s="33">
        <v>627.50599999999997</v>
      </c>
      <c r="K89" s="34">
        <v>1</v>
      </c>
      <c r="L89" s="34">
        <v>1</v>
      </c>
      <c r="M89" s="7">
        <v>0.56000000000000005</v>
      </c>
      <c r="N89" s="7">
        <v>0.51</v>
      </c>
      <c r="O89" s="7">
        <v>0.44</v>
      </c>
      <c r="P89" s="7">
        <v>0.49</v>
      </c>
      <c r="Q89" s="35">
        <v>631.24199999999996</v>
      </c>
      <c r="R89" s="35">
        <v>627.50599999999997</v>
      </c>
      <c r="S89" s="35">
        <v>54406.747979999993</v>
      </c>
      <c r="T89" s="35">
        <v>54084.742139999995</v>
      </c>
      <c r="U89" s="36">
        <v>4.7944240057739146E-3</v>
      </c>
      <c r="V89" s="37">
        <v>4.7935302297551123E-3</v>
      </c>
      <c r="W89" s="37">
        <v>-8.9377601880224339E-7</v>
      </c>
      <c r="X89" s="38">
        <v>-4.4688800940112169E-4</v>
      </c>
      <c r="Y89" s="39">
        <v>-5.1849171528149638</v>
      </c>
      <c r="Z89" s="40">
        <v>5.4186200430964802E-3</v>
      </c>
      <c r="AA89" s="41">
        <v>4.8756471386306611E-3</v>
      </c>
      <c r="AB89" s="41">
        <v>-5.4297290446581915E-4</v>
      </c>
      <c r="AC89" s="42">
        <v>-6.1060484970121722</v>
      </c>
      <c r="AD89" s="43">
        <v>-70844.047998748953</v>
      </c>
      <c r="AE89" s="40">
        <v>4.1813853602017436E-3</v>
      </c>
      <c r="AF89" s="41">
        <v>4.7109487237050763E-3</v>
      </c>
      <c r="AG89" s="41">
        <v>5.2956336350333272E-4</v>
      </c>
      <c r="AH89" s="42">
        <v>4.547727574450759</v>
      </c>
      <c r="AI89" s="43">
        <v>52763.981604023196</v>
      </c>
      <c r="AJ89" s="42">
        <v>-1.5587678105708145</v>
      </c>
      <c r="AK89" s="31">
        <v>-18085.251311878572</v>
      </c>
      <c r="AL89" s="44">
        <f>+$AL$6*W89/H89*10^6</f>
        <v>-5.1849171528149638</v>
      </c>
      <c r="AM89" s="31">
        <v>2210439.5</v>
      </c>
      <c r="AN89" s="45">
        <v>-8.1817445407931649E-3</v>
      </c>
    </row>
    <row r="90" spans="1:40">
      <c r="A90" s="6" t="s">
        <v>4258</v>
      </c>
      <c r="B90" s="6" t="s">
        <v>4500</v>
      </c>
      <c r="C90" s="6" t="s">
        <v>4437</v>
      </c>
      <c r="D90" s="30">
        <v>2550707</v>
      </c>
      <c r="E90" s="6" t="s">
        <v>4092</v>
      </c>
      <c r="F90" s="6" t="s">
        <v>4552</v>
      </c>
      <c r="G90" s="6" t="s">
        <v>4200</v>
      </c>
      <c r="H90" s="30">
        <v>96.31</v>
      </c>
      <c r="I90" s="33">
        <v>981.92899999999997</v>
      </c>
      <c r="J90" s="33">
        <v>973.20399999999995</v>
      </c>
      <c r="K90" s="34">
        <v>1</v>
      </c>
      <c r="L90" s="34">
        <v>1</v>
      </c>
      <c r="M90" s="7">
        <v>0.56999999999999995</v>
      </c>
      <c r="N90" s="7">
        <v>0.46</v>
      </c>
      <c r="O90" s="7">
        <v>0.43</v>
      </c>
      <c r="P90" s="7">
        <v>0.54</v>
      </c>
      <c r="Q90" s="35">
        <v>981.92899999999997</v>
      </c>
      <c r="R90" s="35">
        <v>973.20399999999995</v>
      </c>
      <c r="S90" s="35">
        <v>94569.581990000006</v>
      </c>
      <c r="T90" s="35">
        <v>93729.277239999996</v>
      </c>
      <c r="U90" s="36">
        <v>8.333647772433183E-3</v>
      </c>
      <c r="V90" s="37">
        <v>8.3072250340036069E-3</v>
      </c>
      <c r="W90" s="37">
        <v>-2.642273842957607E-5</v>
      </c>
      <c r="X90" s="38">
        <v>-1.3211369214788035E-2</v>
      </c>
      <c r="Y90" s="39">
        <v>-137.17546687558962</v>
      </c>
      <c r="Z90" s="40">
        <v>9.5868124075471212E-3</v>
      </c>
      <c r="AA90" s="41">
        <v>7.6211485603414923E-3</v>
      </c>
      <c r="AB90" s="41">
        <v>-1.9656638472056289E-3</v>
      </c>
      <c r="AC90" s="42">
        <v>-22.105041855945252</v>
      </c>
      <c r="AD90" s="43">
        <v>-229519.69531663641</v>
      </c>
      <c r="AE90" s="40">
        <v>7.1028832294788777E-3</v>
      </c>
      <c r="AF90" s="41">
        <v>8.9971831587836951E-3</v>
      </c>
      <c r="AG90" s="41">
        <v>1.8942999293048175E-3</v>
      </c>
      <c r="AH90" s="42">
        <v>16.267666187835566</v>
      </c>
      <c r="AI90" s="43">
        <v>168909.41945629288</v>
      </c>
      <c r="AJ90" s="42">
        <v>-5.8505870373244733</v>
      </c>
      <c r="AK90" s="31">
        <v>-60747.45132721914</v>
      </c>
      <c r="AL90" s="44">
        <f>+$AL$6*W90/H90*10^6</f>
        <v>-137.17546687558962</v>
      </c>
      <c r="AM90" s="31">
        <v>5232145.5</v>
      </c>
      <c r="AN90" s="45">
        <v>-1.1610428518705977E-2</v>
      </c>
    </row>
    <row r="91" spans="1:40">
      <c r="A91" s="6" t="s">
        <v>4031</v>
      </c>
      <c r="B91" s="6" t="s">
        <v>5395</v>
      </c>
      <c r="C91" s="6" t="s">
        <v>4109</v>
      </c>
      <c r="D91" s="30">
        <v>2885409</v>
      </c>
      <c r="E91" s="6" t="s">
        <v>4290</v>
      </c>
      <c r="F91" s="6" t="s">
        <v>4543</v>
      </c>
      <c r="G91" s="6" t="s">
        <v>4200</v>
      </c>
      <c r="H91" s="30">
        <v>55.58</v>
      </c>
      <c r="I91" s="33">
        <v>1067.556</v>
      </c>
      <c r="J91" s="33">
        <v>1056.3</v>
      </c>
      <c r="K91" s="34">
        <v>1</v>
      </c>
      <c r="L91" s="34">
        <v>1</v>
      </c>
      <c r="M91" s="7">
        <v>0.6</v>
      </c>
      <c r="N91" s="7">
        <v>0.51</v>
      </c>
      <c r="O91" s="7">
        <v>0.4</v>
      </c>
      <c r="P91" s="7">
        <v>0.49</v>
      </c>
      <c r="Q91" s="35">
        <v>1067.556</v>
      </c>
      <c r="R91" s="35">
        <v>1056.3</v>
      </c>
      <c r="S91" s="35">
        <v>59334.762479999998</v>
      </c>
      <c r="T91" s="35">
        <v>58709.153999999995</v>
      </c>
      <c r="U91" s="36">
        <v>5.2286898256734479E-3</v>
      </c>
      <c r="V91" s="37">
        <v>5.203391813052809E-3</v>
      </c>
      <c r="W91" s="37">
        <v>-2.5298012620638896E-5</v>
      </c>
      <c r="X91" s="38">
        <v>-1.2649006310319448E-2</v>
      </c>
      <c r="Y91" s="39">
        <v>-227.58197751564319</v>
      </c>
      <c r="Z91" s="40">
        <v>6.3315255360948466E-3</v>
      </c>
      <c r="AA91" s="41">
        <v>5.2925299702931495E-3</v>
      </c>
      <c r="AB91" s="41">
        <v>-1.0389955658016972E-3</v>
      </c>
      <c r="AC91" s="42">
        <v>-11.684113996824934</v>
      </c>
      <c r="AD91" s="43">
        <v>-210221.55445888691</v>
      </c>
      <c r="AE91" s="40">
        <v>4.1455671049568099E-3</v>
      </c>
      <c r="AF91" s="41">
        <v>5.113749334150099E-3</v>
      </c>
      <c r="AG91" s="41">
        <v>9.6818222919328907E-4</v>
      </c>
      <c r="AH91" s="42">
        <v>8.3144517242794791</v>
      </c>
      <c r="AI91" s="43">
        <v>149594.30954083268</v>
      </c>
      <c r="AJ91" s="42">
        <v>-3.3823112788557737</v>
      </c>
      <c r="AK91" s="31">
        <v>-60854.826895569888</v>
      </c>
      <c r="AL91" s="44">
        <f>+$AL$6*W91/H91*10^6</f>
        <v>-227.58197751564319</v>
      </c>
      <c r="AM91" s="31">
        <v>4667256.5</v>
      </c>
      <c r="AN91" s="45">
        <v>-1.3038672054036431E-2</v>
      </c>
    </row>
    <row r="92" spans="1:40">
      <c r="A92" s="6" t="s">
        <v>4246</v>
      </c>
      <c r="B92" s="6" t="s">
        <v>4489</v>
      </c>
      <c r="C92" s="6" t="s">
        <v>4425</v>
      </c>
      <c r="D92" s="30">
        <v>2405302</v>
      </c>
      <c r="E92" s="6" t="s">
        <v>4080</v>
      </c>
      <c r="F92" s="6" t="s">
        <v>4551</v>
      </c>
      <c r="G92" s="6" t="s">
        <v>4200</v>
      </c>
      <c r="H92" s="30">
        <v>40.369999999999997</v>
      </c>
      <c r="I92" s="33">
        <v>850.52800000000002</v>
      </c>
      <c r="J92" s="33">
        <v>847.46</v>
      </c>
      <c r="K92" s="34">
        <v>1</v>
      </c>
      <c r="L92" s="34">
        <v>1</v>
      </c>
      <c r="M92" s="7">
        <v>1</v>
      </c>
      <c r="N92" s="7">
        <v>0</v>
      </c>
      <c r="O92" s="7">
        <v>0</v>
      </c>
      <c r="P92" s="7">
        <v>1</v>
      </c>
      <c r="Q92" s="35">
        <v>850.52800000000002</v>
      </c>
      <c r="R92" s="35">
        <v>847.46</v>
      </c>
      <c r="S92" s="35">
        <v>34335.815360000001</v>
      </c>
      <c r="T92" s="35">
        <v>34211.960200000001</v>
      </c>
      <c r="U92" s="36">
        <v>3.0257360259855902E-3</v>
      </c>
      <c r="V92" s="37">
        <v>3.0322057376805083E-3</v>
      </c>
      <c r="W92" s="37">
        <v>6.4697116949181087E-6</v>
      </c>
      <c r="X92" s="38">
        <v>3.2348558474590543E-3</v>
      </c>
      <c r="Y92" s="39">
        <v>80.130191911296862</v>
      </c>
      <c r="Z92" s="40">
        <v>6.1065408839592198E-3</v>
      </c>
      <c r="AA92" s="41">
        <v>0</v>
      </c>
      <c r="AB92" s="41">
        <v>-6.1065408839592198E-3</v>
      </c>
      <c r="AC92" s="42">
        <v>-68.67163072000001</v>
      </c>
      <c r="AD92" s="43">
        <v>-1701056.0000000002</v>
      </c>
      <c r="AE92" s="40">
        <v>0</v>
      </c>
      <c r="AF92" s="41">
        <v>6.0815669459877673E-3</v>
      </c>
      <c r="AG92" s="41">
        <v>6.0815669459877673E-3</v>
      </c>
      <c r="AH92" s="42">
        <v>52.226629714656987</v>
      </c>
      <c r="AI92" s="43">
        <v>1293699.0268678968</v>
      </c>
      <c r="AJ92" s="42">
        <v>-16.441766149495571</v>
      </c>
      <c r="AK92" s="31">
        <v>-407276.8429401922</v>
      </c>
      <c r="AL92" s="44">
        <f>+$AL$6*W92/H92*10^6</f>
        <v>80.130191911296862</v>
      </c>
      <c r="AM92" s="31">
        <v>29718716</v>
      </c>
      <c r="AN92" s="45">
        <v>-1.3704388942651231E-2</v>
      </c>
    </row>
    <row r="93" spans="1:40">
      <c r="A93" s="6" t="s">
        <v>4223</v>
      </c>
      <c r="B93" s="6" t="s">
        <v>4471</v>
      </c>
      <c r="C93" s="6" t="s">
        <v>4402</v>
      </c>
      <c r="D93" s="30">
        <v>2209106</v>
      </c>
      <c r="E93" s="6" t="s">
        <v>4061</v>
      </c>
      <c r="F93" s="6" t="s">
        <v>4553</v>
      </c>
      <c r="G93" s="6" t="s">
        <v>4200</v>
      </c>
      <c r="H93" s="30">
        <v>69.37</v>
      </c>
      <c r="I93" s="33">
        <v>913.31</v>
      </c>
      <c r="J93" s="33">
        <v>911.39800000000002</v>
      </c>
      <c r="K93" s="34">
        <v>0.94</v>
      </c>
      <c r="L93" s="34">
        <v>0.94</v>
      </c>
      <c r="M93" s="7">
        <v>0.61</v>
      </c>
      <c r="N93" s="7">
        <v>0.5</v>
      </c>
      <c r="O93" s="7">
        <v>0.39</v>
      </c>
      <c r="P93" s="7">
        <v>0.5</v>
      </c>
      <c r="Q93" s="35">
        <v>858.51139999999987</v>
      </c>
      <c r="R93" s="35">
        <v>856.71411999999998</v>
      </c>
      <c r="S93" s="35">
        <v>59554.935817999998</v>
      </c>
      <c r="T93" s="35">
        <v>59430.258504400001</v>
      </c>
      <c r="U93" s="36">
        <v>5.2480919104576111E-3</v>
      </c>
      <c r="V93" s="37">
        <v>5.2673032990631597E-3</v>
      </c>
      <c r="W93" s="37">
        <v>1.9211388605548663E-5</v>
      </c>
      <c r="X93" s="38">
        <v>9.6056943027743313E-3</v>
      </c>
      <c r="Y93" s="39">
        <v>138.47043826977554</v>
      </c>
      <c r="Z93" s="40">
        <v>6.4609369087850433E-3</v>
      </c>
      <c r="AA93" s="41">
        <v>5.2524865783048699E-3</v>
      </c>
      <c r="AB93" s="41">
        <v>-1.2084503304801734E-3</v>
      </c>
      <c r="AC93" s="42">
        <v>-13.589732127428533</v>
      </c>
      <c r="AD93" s="43">
        <v>-195902.14973949161</v>
      </c>
      <c r="AE93" s="40">
        <v>4.0569262980437578E-3</v>
      </c>
      <c r="AF93" s="41">
        <v>5.2822038491654073E-3</v>
      </c>
      <c r="AG93" s="41">
        <v>1.2252775511216495E-3</v>
      </c>
      <c r="AH93" s="42">
        <v>10.522307413277762</v>
      </c>
      <c r="AI93" s="43">
        <v>151683.83181890962</v>
      </c>
      <c r="AJ93" s="42">
        <v>-3.0578190198479973</v>
      </c>
      <c r="AK93" s="31">
        <v>-44079.847482312209</v>
      </c>
      <c r="AL93" s="44">
        <f>+$AL$6*W93/H93*10^6</f>
        <v>138.47043826977554</v>
      </c>
      <c r="AM93" s="31">
        <v>2295732.75</v>
      </c>
      <c r="AN93" s="45">
        <v>-1.9200774777600838E-2</v>
      </c>
    </row>
    <row r="94" spans="1:40">
      <c r="A94" s="6" t="s">
        <v>4268</v>
      </c>
      <c r="B94" s="6" t="s">
        <v>4509</v>
      </c>
      <c r="C94" s="6" t="s">
        <v>4446</v>
      </c>
      <c r="D94" s="30">
        <v>2624486</v>
      </c>
      <c r="E94" s="6" t="s">
        <v>4102</v>
      </c>
      <c r="F94" s="6" t="s">
        <v>4551</v>
      </c>
      <c r="G94" s="6" t="s">
        <v>4202</v>
      </c>
      <c r="H94" s="30">
        <v>66.89</v>
      </c>
      <c r="I94" s="33">
        <v>430.23899999999998</v>
      </c>
      <c r="J94" s="33">
        <v>430.57400000000001</v>
      </c>
      <c r="K94" s="34">
        <v>1</v>
      </c>
      <c r="L94" s="34">
        <v>1</v>
      </c>
      <c r="M94" s="7">
        <v>0.49</v>
      </c>
      <c r="N94" s="7">
        <v>0</v>
      </c>
      <c r="O94" s="7">
        <v>0.51</v>
      </c>
      <c r="P94" s="7">
        <v>1</v>
      </c>
      <c r="Q94" s="35">
        <v>430.23899999999998</v>
      </c>
      <c r="R94" s="35">
        <v>430.57400000000001</v>
      </c>
      <c r="S94" s="35">
        <v>28778.686709999998</v>
      </c>
      <c r="T94" s="35">
        <v>28801.094860000001</v>
      </c>
      <c r="U94" s="36">
        <v>2.5360314949864557E-3</v>
      </c>
      <c r="V94" s="37">
        <v>2.5526407892282241E-3</v>
      </c>
      <c r="W94" s="37">
        <v>1.6609294241768432E-5</v>
      </c>
      <c r="X94" s="38">
        <v>8.3046471208842159E-3</v>
      </c>
      <c r="Y94" s="39">
        <v>124.15379161136516</v>
      </c>
      <c r="Z94" s="40">
        <v>2.5079273731515583E-3</v>
      </c>
      <c r="AA94" s="41">
        <v>0</v>
      </c>
      <c r="AB94" s="41">
        <v>-2.5079273731515583E-3</v>
      </c>
      <c r="AC94" s="42">
        <v>-28.2031129758</v>
      </c>
      <c r="AD94" s="43">
        <v>-421634.22000000003</v>
      </c>
      <c r="AE94" s="40">
        <v>2.5636332607050657E-3</v>
      </c>
      <c r="AF94" s="41">
        <v>5.1197237891336669E-3</v>
      </c>
      <c r="AG94" s="41">
        <v>2.5560905284286012E-3</v>
      </c>
      <c r="AH94" s="42">
        <v>21.950920664197355</v>
      </c>
      <c r="AI94" s="43">
        <v>328164.45902522583</v>
      </c>
      <c r="AJ94" s="42">
        <v>-6.2438876644817611</v>
      </c>
      <c r="AK94" s="31">
        <v>-93345.607183162821</v>
      </c>
      <c r="AL94" s="44">
        <f>+$AL$6*W94/H94*10^6</f>
        <v>124.15379161136516</v>
      </c>
      <c r="AM94" s="31">
        <v>4835625.5</v>
      </c>
      <c r="AN94" s="45">
        <v>-1.9303729617432704E-2</v>
      </c>
    </row>
    <row r="95" spans="1:40">
      <c r="A95" s="6" t="s">
        <v>4213</v>
      </c>
      <c r="B95" s="6" t="s">
        <v>1841</v>
      </c>
      <c r="C95" s="6" t="s">
        <v>4392</v>
      </c>
      <c r="D95" s="30">
        <v>2000019</v>
      </c>
      <c r="E95" s="6" t="s">
        <v>4050</v>
      </c>
      <c r="F95" s="6" t="s">
        <v>4550</v>
      </c>
      <c r="G95" s="6" t="s">
        <v>4202</v>
      </c>
      <c r="H95" s="30">
        <v>312.63</v>
      </c>
      <c r="I95" s="33">
        <v>462.036</v>
      </c>
      <c r="J95" s="33">
        <v>463.00700000000001</v>
      </c>
      <c r="K95" s="34">
        <v>0.82</v>
      </c>
      <c r="L95" s="34">
        <v>0.82</v>
      </c>
      <c r="M95" s="7">
        <v>1</v>
      </c>
      <c r="N95" s="7">
        <v>0.6</v>
      </c>
      <c r="O95" s="7">
        <v>0</v>
      </c>
      <c r="P95" s="7">
        <v>0.4</v>
      </c>
      <c r="Q95" s="35">
        <v>378.86951999999997</v>
      </c>
      <c r="R95" s="35">
        <v>379.66573999999997</v>
      </c>
      <c r="S95" s="35">
        <v>118445.97803759998</v>
      </c>
      <c r="T95" s="35">
        <v>118694.90029619999</v>
      </c>
      <c r="U95" s="36">
        <v>1.0437680280019547E-2</v>
      </c>
      <c r="V95" s="37">
        <v>1.0519927990315899E-2</v>
      </c>
      <c r="W95" s="37">
        <v>8.224771029635182E-5</v>
      </c>
      <c r="X95" s="38">
        <v>4.112385514817591E-2</v>
      </c>
      <c r="Y95" s="39">
        <v>131.5416151622554</v>
      </c>
      <c r="Z95" s="40">
        <v>2.1065327846262628E-2</v>
      </c>
      <c r="AA95" s="41">
        <v>1.2588403006987447E-2</v>
      </c>
      <c r="AB95" s="41">
        <v>-8.4769248392751809E-3</v>
      </c>
      <c r="AC95" s="42">
        <v>-95.32798736073903</v>
      </c>
      <c r="AD95" s="43">
        <v>-304922.71170629509</v>
      </c>
      <c r="AE95" s="40">
        <v>0</v>
      </c>
      <c r="AF95" s="41">
        <v>8.4397500532422988E-3</v>
      </c>
      <c r="AG95" s="41">
        <v>8.4397500532422988E-3</v>
      </c>
      <c r="AH95" s="42">
        <v>72.47798220913127</v>
      </c>
      <c r="AI95" s="43">
        <v>231833.10049941231</v>
      </c>
      <c r="AJ95" s="42">
        <v>-22.808881296459589</v>
      </c>
      <c r="AK95" s="31">
        <v>-72958.069591720501</v>
      </c>
      <c r="AL95" s="44">
        <f>+$AL$6*W95/H95*10^6</f>
        <v>131.5416151622554</v>
      </c>
      <c r="AM95" s="31">
        <v>3693787.5</v>
      </c>
      <c r="AN95" s="45">
        <v>-1.9751561125733546E-2</v>
      </c>
    </row>
    <row r="96" spans="1:40">
      <c r="A96" s="6" t="s">
        <v>869</v>
      </c>
      <c r="B96" s="6" t="s">
        <v>4468</v>
      </c>
      <c r="C96" s="6" t="s">
        <v>4400</v>
      </c>
      <c r="D96" s="30">
        <v>2126335</v>
      </c>
      <c r="E96" s="6" t="s">
        <v>4058</v>
      </c>
      <c r="F96" s="6" t="s">
        <v>4541</v>
      </c>
      <c r="G96" s="6" t="s">
        <v>4202</v>
      </c>
      <c r="H96" s="30">
        <v>60.65</v>
      </c>
      <c r="I96" s="33">
        <v>1657.905</v>
      </c>
      <c r="J96" s="33">
        <v>1658.7760000000001</v>
      </c>
      <c r="K96" s="34">
        <v>1</v>
      </c>
      <c r="L96" s="34">
        <v>1</v>
      </c>
      <c r="M96" s="7">
        <v>0.65</v>
      </c>
      <c r="N96" s="7">
        <v>0.5</v>
      </c>
      <c r="O96" s="7">
        <v>0.35</v>
      </c>
      <c r="P96" s="7">
        <v>0.5</v>
      </c>
      <c r="Q96" s="35">
        <v>1657.905</v>
      </c>
      <c r="R96" s="35">
        <v>1658.7760000000001</v>
      </c>
      <c r="S96" s="35">
        <v>100551.93824999999</v>
      </c>
      <c r="T96" s="35">
        <v>100604.7644</v>
      </c>
      <c r="U96" s="36">
        <v>8.860824152734011E-3</v>
      </c>
      <c r="V96" s="37">
        <v>8.9165994017400899E-3</v>
      </c>
      <c r="W96" s="37">
        <v>5.5775249006078872E-5</v>
      </c>
      <c r="X96" s="38">
        <v>2.7887624503039436E-2</v>
      </c>
      <c r="Y96" s="39">
        <v>459.81244028094704</v>
      </c>
      <c r="Z96" s="40">
        <v>1.1623895778813655E-2</v>
      </c>
      <c r="AA96" s="41">
        <v>8.8915173519798999E-3</v>
      </c>
      <c r="AB96" s="41">
        <v>-2.7323784268337547E-3</v>
      </c>
      <c r="AC96" s="42">
        <v>-30.727196604498364</v>
      </c>
      <c r="AD96" s="43">
        <v>-506631.43618299032</v>
      </c>
      <c r="AE96" s="40">
        <v>6.1471419343455732E-3</v>
      </c>
      <c r="AF96" s="41">
        <v>8.9418233595385584E-3</v>
      </c>
      <c r="AG96" s="41">
        <v>2.7946814251929852E-3</v>
      </c>
      <c r="AH96" s="42">
        <v>23.999866031282767</v>
      </c>
      <c r="AI96" s="43">
        <v>395710.89911430777</v>
      </c>
      <c r="AJ96" s="42">
        <v>-6.6994429487125551</v>
      </c>
      <c r="AK96" s="31">
        <v>-110460.72462840163</v>
      </c>
      <c r="AL96" s="44">
        <f>+$AL$6*W96/H96*10^6</f>
        <v>459.81244028094704</v>
      </c>
      <c r="AM96" s="31">
        <v>5367771.5</v>
      </c>
      <c r="AN96" s="45">
        <v>-2.0578507231241425E-2</v>
      </c>
    </row>
    <row r="97" spans="1:40">
      <c r="A97" s="6" t="s">
        <v>4252</v>
      </c>
      <c r="B97" s="6" t="s">
        <v>4494</v>
      </c>
      <c r="C97" s="6" t="s">
        <v>4431</v>
      </c>
      <c r="D97" s="30">
        <v>2475833</v>
      </c>
      <c r="E97" s="6" t="s">
        <v>4086</v>
      </c>
      <c r="F97" s="6" t="s">
        <v>4541</v>
      </c>
      <c r="G97" s="6" t="s">
        <v>4200</v>
      </c>
      <c r="H97" s="30">
        <v>108.51</v>
      </c>
      <c r="I97" s="33">
        <v>2820.2869999999998</v>
      </c>
      <c r="J97" s="33">
        <v>2799.11</v>
      </c>
      <c r="K97" s="34">
        <v>1</v>
      </c>
      <c r="L97" s="34">
        <v>1</v>
      </c>
      <c r="M97" s="7">
        <v>0.59</v>
      </c>
      <c r="N97" s="7">
        <v>0.5</v>
      </c>
      <c r="O97" s="7">
        <v>0.41</v>
      </c>
      <c r="P97" s="7">
        <v>0.5</v>
      </c>
      <c r="Q97" s="35">
        <v>2820.2869999999998</v>
      </c>
      <c r="R97" s="35">
        <v>2799.11</v>
      </c>
      <c r="S97" s="35">
        <v>306029.34236999997</v>
      </c>
      <c r="T97" s="35">
        <v>303731.42610000004</v>
      </c>
      <c r="U97" s="36">
        <v>2.6967875861084178E-2</v>
      </c>
      <c r="V97" s="37">
        <v>2.6919713677625037E-2</v>
      </c>
      <c r="W97" s="37">
        <v>-4.8162183459141139E-5</v>
      </c>
      <c r="X97" s="38">
        <v>-2.408109172957057E-2</v>
      </c>
      <c r="Y97" s="39">
        <v>-221.92509196913252</v>
      </c>
      <c r="Z97" s="40">
        <v>3.211167686146945E-2</v>
      </c>
      <c r="AA97" s="41">
        <v>2.6843989562682687E-2</v>
      </c>
      <c r="AB97" s="41">
        <v>-5.2676872987867628E-3</v>
      </c>
      <c r="AC97" s="42">
        <v>-59.23823058008935</v>
      </c>
      <c r="AD97" s="43">
        <v>-545924.15980176348</v>
      </c>
      <c r="AE97" s="40">
        <v>2.1916019377190114E-2</v>
      </c>
      <c r="AF97" s="41">
        <v>2.6995866220893804E-2</v>
      </c>
      <c r="AG97" s="41">
        <v>5.0798468437036892E-3</v>
      </c>
      <c r="AH97" s="42">
        <v>43.624165033373828</v>
      </c>
      <c r="AI97" s="43">
        <v>402028.98381138907</v>
      </c>
      <c r="AJ97" s="42">
        <v>-15.638146638445093</v>
      </c>
      <c r="AK97" s="31">
        <v>-144117.10108234349</v>
      </c>
      <c r="AL97" s="44">
        <f>+$AL$6*W97/H97*10^6</f>
        <v>-221.92509196913252</v>
      </c>
      <c r="AM97" s="31">
        <v>6506114.5</v>
      </c>
      <c r="AN97" s="45">
        <v>-2.2151024406709026E-2</v>
      </c>
    </row>
    <row r="98" spans="1:40">
      <c r="A98" s="6" t="s">
        <v>4232</v>
      </c>
      <c r="B98" s="6" t="s">
        <v>4477</v>
      </c>
      <c r="C98" s="6" t="s">
        <v>4411</v>
      </c>
      <c r="D98" s="30">
        <v>2018175</v>
      </c>
      <c r="E98" s="6" t="s">
        <v>5602</v>
      </c>
      <c r="F98" s="6" t="s">
        <v>4539</v>
      </c>
      <c r="G98" s="6" t="s">
        <v>4200</v>
      </c>
      <c r="H98" s="30">
        <v>73.069999999999993</v>
      </c>
      <c r="I98" s="33">
        <v>915.24199999999996</v>
      </c>
      <c r="J98" s="33">
        <v>905.947</v>
      </c>
      <c r="K98" s="34">
        <v>1</v>
      </c>
      <c r="L98" s="34">
        <v>1</v>
      </c>
      <c r="M98" s="7">
        <v>0.56999999999999995</v>
      </c>
      <c r="N98" s="7">
        <v>0.45</v>
      </c>
      <c r="O98" s="7">
        <v>0.43</v>
      </c>
      <c r="P98" s="7">
        <v>0.55000000000000004</v>
      </c>
      <c r="Q98" s="35">
        <v>915.24199999999996</v>
      </c>
      <c r="R98" s="35">
        <v>905.947</v>
      </c>
      <c r="S98" s="35">
        <v>66876.732939999987</v>
      </c>
      <c r="T98" s="35">
        <v>66197.547289999988</v>
      </c>
      <c r="U98" s="36">
        <v>5.8933023152409909E-3</v>
      </c>
      <c r="V98" s="37">
        <v>5.8670880458090427E-3</v>
      </c>
      <c r="W98" s="37">
        <v>-2.6214269431948205E-5</v>
      </c>
      <c r="X98" s="38">
        <v>-1.3107134715974102E-2</v>
      </c>
      <c r="Y98" s="39">
        <v>-179.37778453502261</v>
      </c>
      <c r="Z98" s="40">
        <v>6.7795022419915333E-3</v>
      </c>
      <c r="AA98" s="41">
        <v>5.2655257383495283E-3</v>
      </c>
      <c r="AB98" s="41">
        <v>-1.513976503642005E-3</v>
      </c>
      <c r="AC98" s="42">
        <v>-17.02555298531836</v>
      </c>
      <c r="AD98" s="43">
        <v>-233003.32537728699</v>
      </c>
      <c r="AE98" s="40">
        <v>5.0229430525778667E-3</v>
      </c>
      <c r="AF98" s="41">
        <v>6.4720538441225984E-3</v>
      </c>
      <c r="AG98" s="41">
        <v>1.4491107915447317E-3</v>
      </c>
      <c r="AH98" s="42">
        <v>12.444518558732712</v>
      </c>
      <c r="AI98" s="43">
        <v>170309.54644495298</v>
      </c>
      <c r="AJ98" s="42">
        <v>-4.5941415613016208</v>
      </c>
      <c r="AK98" s="31">
        <v>-62873.156716869038</v>
      </c>
      <c r="AL98" s="44">
        <f>+$AL$6*W98/H98*10^6</f>
        <v>-179.37778453502261</v>
      </c>
      <c r="AM98" s="31">
        <v>2816349.25</v>
      </c>
      <c r="AN98" s="45">
        <v>-2.23243465691867E-2</v>
      </c>
    </row>
    <row r="99" spans="1:40">
      <c r="A99" s="6" t="s">
        <v>4019</v>
      </c>
      <c r="B99" s="6" t="s">
        <v>4511</v>
      </c>
      <c r="C99" s="6" t="s">
        <v>4449</v>
      </c>
      <c r="D99" s="30">
        <v>2655408</v>
      </c>
      <c r="E99" s="6" t="s">
        <v>4105</v>
      </c>
      <c r="F99" s="6" t="s">
        <v>4551</v>
      </c>
      <c r="G99" s="6" t="s">
        <v>4200</v>
      </c>
      <c r="H99" s="30">
        <v>81.48</v>
      </c>
      <c r="I99" s="33">
        <v>779.62800000000004</v>
      </c>
      <c r="J99" s="33">
        <v>775.428</v>
      </c>
      <c r="K99" s="34">
        <v>1</v>
      </c>
      <c r="L99" s="34">
        <v>1</v>
      </c>
      <c r="M99" s="7">
        <v>0.46</v>
      </c>
      <c r="N99" s="7">
        <v>0</v>
      </c>
      <c r="O99" s="7">
        <v>0.54</v>
      </c>
      <c r="P99" s="7">
        <v>1</v>
      </c>
      <c r="Q99" s="35">
        <v>779.62800000000004</v>
      </c>
      <c r="R99" s="35">
        <v>775.428</v>
      </c>
      <c r="S99" s="35">
        <v>63524.089440000003</v>
      </c>
      <c r="T99" s="35">
        <v>63181.873440000003</v>
      </c>
      <c r="U99" s="36">
        <v>5.5978611231831486E-3</v>
      </c>
      <c r="V99" s="37">
        <v>5.5998088984732224E-3</v>
      </c>
      <c r="W99" s="37">
        <v>1.9477752900738665E-6</v>
      </c>
      <c r="X99" s="38">
        <v>9.7388764503693326E-4</v>
      </c>
      <c r="Y99" s="39">
        <v>11.952474779540172</v>
      </c>
      <c r="Z99" s="40">
        <v>5.1968978979724852E-3</v>
      </c>
      <c r="AA99" s="41">
        <v>0</v>
      </c>
      <c r="AB99" s="41">
        <v>-5.1968978979724852E-3</v>
      </c>
      <c r="AC99" s="42">
        <v>-58.442162284800006</v>
      </c>
      <c r="AD99" s="43">
        <v>-717257.76000000013</v>
      </c>
      <c r="AE99" s="40">
        <v>5.9916572029560392E-3</v>
      </c>
      <c r="AF99" s="41">
        <v>1.123130013165064E-2</v>
      </c>
      <c r="AG99" s="41">
        <v>5.2396429286946005E-3</v>
      </c>
      <c r="AH99" s="42">
        <v>44.996444749241803</v>
      </c>
      <c r="AI99" s="43">
        <v>552239.13536133769</v>
      </c>
      <c r="AJ99" s="42">
        <v>-13.444743647913164</v>
      </c>
      <c r="AK99" s="31">
        <v>-165006.67216388287</v>
      </c>
      <c r="AL99" s="44">
        <f>+$AL$6*W99/H99*10^6</f>
        <v>11.952474779540172</v>
      </c>
      <c r="AM99" s="31">
        <v>6997377</v>
      </c>
      <c r="AN99" s="45">
        <v>-2.3581217956940563E-2</v>
      </c>
    </row>
    <row r="100" spans="1:40">
      <c r="A100" s="6" t="s">
        <v>4248</v>
      </c>
      <c r="B100" s="6" t="s">
        <v>4491</v>
      </c>
      <c r="C100" s="6" t="s">
        <v>4427</v>
      </c>
      <c r="D100" s="30">
        <v>2020459</v>
      </c>
      <c r="E100" s="6" t="s">
        <v>4082</v>
      </c>
      <c r="F100" s="6" t="s">
        <v>4555</v>
      </c>
      <c r="G100" s="6" t="s">
        <v>4202</v>
      </c>
      <c r="H100" s="30">
        <v>99.69</v>
      </c>
      <c r="I100" s="33">
        <v>782.54399999999998</v>
      </c>
      <c r="J100" s="33">
        <v>782.81</v>
      </c>
      <c r="K100" s="34">
        <v>1</v>
      </c>
      <c r="L100" s="34">
        <v>1</v>
      </c>
      <c r="M100" s="7">
        <v>0.66</v>
      </c>
      <c r="N100" s="7">
        <v>0.5</v>
      </c>
      <c r="O100" s="7">
        <v>0.34</v>
      </c>
      <c r="P100" s="7">
        <v>0.5</v>
      </c>
      <c r="Q100" s="35">
        <v>782.54399999999998</v>
      </c>
      <c r="R100" s="35">
        <v>782.81</v>
      </c>
      <c r="S100" s="35">
        <v>78011.811359999992</v>
      </c>
      <c r="T100" s="35">
        <v>78038.328899999993</v>
      </c>
      <c r="U100" s="36">
        <v>6.8745461731287661E-3</v>
      </c>
      <c r="V100" s="37">
        <v>6.9165364178571274E-3</v>
      </c>
      <c r="W100" s="37">
        <v>4.199024472836127E-5</v>
      </c>
      <c r="X100" s="38">
        <v>2.0995122364180635E-2</v>
      </c>
      <c r="Y100" s="39">
        <v>210.60409634046178</v>
      </c>
      <c r="Z100" s="40">
        <v>9.1569786514318491E-3</v>
      </c>
      <c r="AA100" s="41">
        <v>6.897080468028653E-3</v>
      </c>
      <c r="AB100" s="41">
        <v>-2.259898183403196E-3</v>
      </c>
      <c r="AC100" s="42">
        <v>-25.413879390068704</v>
      </c>
      <c r="AD100" s="43">
        <v>-254929.07403018061</v>
      </c>
      <c r="AE100" s="40">
        <v>4.6329117643127572E-3</v>
      </c>
      <c r="AF100" s="41">
        <v>6.9361024446410102E-3</v>
      </c>
      <c r="AG100" s="41">
        <v>2.303190680328253E-3</v>
      </c>
      <c r="AH100" s="42">
        <v>19.779094416301856</v>
      </c>
      <c r="AI100" s="43">
        <v>198406.00277161054</v>
      </c>
      <c r="AJ100" s="42">
        <v>-5.6137898514026681</v>
      </c>
      <c r="AK100" s="31">
        <v>-56312.467162229615</v>
      </c>
      <c r="AL100" s="44">
        <f>+$AL$6*W100/H100*10^6</f>
        <v>210.60409634046178</v>
      </c>
      <c r="AM100" s="31">
        <v>2035489.25</v>
      </c>
      <c r="AN100" s="45">
        <v>-2.7665322802480838E-2</v>
      </c>
    </row>
    <row r="101" spans="1:40">
      <c r="A101" s="6" t="s">
        <v>4254</v>
      </c>
      <c r="B101" s="6" t="s">
        <v>4496</v>
      </c>
      <c r="C101" s="6" t="s">
        <v>4433</v>
      </c>
      <c r="D101" s="30">
        <v>2206657</v>
      </c>
      <c r="E101" s="6" t="s">
        <v>4088</v>
      </c>
      <c r="F101" s="6" t="s">
        <v>4544</v>
      </c>
      <c r="G101" s="6" t="s">
        <v>4200</v>
      </c>
      <c r="H101" s="30">
        <v>43.53</v>
      </c>
      <c r="I101" s="33">
        <v>4385.924</v>
      </c>
      <c r="J101" s="33">
        <v>4380.1130000000003</v>
      </c>
      <c r="K101" s="34">
        <v>0.9</v>
      </c>
      <c r="L101" s="34">
        <v>0.9</v>
      </c>
      <c r="M101" s="7">
        <v>0.66</v>
      </c>
      <c r="N101" s="7">
        <v>0.46</v>
      </c>
      <c r="O101" s="7">
        <v>0.34</v>
      </c>
      <c r="P101" s="7">
        <v>0.54</v>
      </c>
      <c r="Q101" s="35">
        <v>3947.3316</v>
      </c>
      <c r="R101" s="35">
        <v>3942.1017000000002</v>
      </c>
      <c r="S101" s="35">
        <v>171827.34454799999</v>
      </c>
      <c r="T101" s="35">
        <v>171599.68700100001</v>
      </c>
      <c r="U101" s="36">
        <v>1.514174576014269E-2</v>
      </c>
      <c r="V101" s="37">
        <v>1.5208878780018328E-2</v>
      </c>
      <c r="W101" s="37">
        <v>6.7133019875638064E-5</v>
      </c>
      <c r="X101" s="38">
        <v>3.3566509937819032E-2</v>
      </c>
      <c r="Y101" s="39">
        <v>771.1121051646918</v>
      </c>
      <c r="Z101" s="40">
        <v>2.0168988494542513E-2</v>
      </c>
      <c r="AA101" s="41">
        <v>1.3952809048063477E-2</v>
      </c>
      <c r="AB101" s="41">
        <v>-6.2161794464790365E-3</v>
      </c>
      <c r="AC101" s="42">
        <v>-69.904580604575415</v>
      </c>
      <c r="AD101" s="43">
        <v>-1605894.3396410616</v>
      </c>
      <c r="AE101" s="40">
        <v>1.020436408422155E-2</v>
      </c>
      <c r="AF101" s="41">
        <v>1.6472055044067582E-2</v>
      </c>
      <c r="AG101" s="41">
        <v>6.2676909598460319E-3</v>
      </c>
      <c r="AH101" s="42">
        <v>53.82500560019983</v>
      </c>
      <c r="AI101" s="43">
        <v>1236503.6894141932</v>
      </c>
      <c r="AJ101" s="42">
        <v>-16.046008494437771</v>
      </c>
      <c r="AK101" s="31">
        <v>-368619.53812170378</v>
      </c>
      <c r="AL101" s="44">
        <f>+$AL$6*W101/H101*10^6</f>
        <v>771.1121051646918</v>
      </c>
      <c r="AM101" s="31">
        <v>13004841</v>
      </c>
      <c r="AN101" s="45">
        <v>-2.8344793921102441E-2</v>
      </c>
    </row>
    <row r="102" spans="1:40">
      <c r="A102" s="6" t="s">
        <v>4263</v>
      </c>
      <c r="B102" s="6" t="s">
        <v>4505</v>
      </c>
      <c r="C102" s="6" t="s">
        <v>4442</v>
      </c>
      <c r="D102" s="30">
        <v>2654320</v>
      </c>
      <c r="E102" s="6" t="s">
        <v>4097</v>
      </c>
      <c r="F102" s="6" t="s">
        <v>4539</v>
      </c>
      <c r="G102" s="6" t="s">
        <v>4202</v>
      </c>
      <c r="H102" s="30">
        <v>120.86</v>
      </c>
      <c r="I102" s="33">
        <v>484.07299999999998</v>
      </c>
      <c r="J102" s="33">
        <v>484.07299999999998</v>
      </c>
      <c r="K102" s="34">
        <v>1</v>
      </c>
      <c r="L102" s="34">
        <v>1</v>
      </c>
      <c r="M102" s="7">
        <v>1</v>
      </c>
      <c r="N102" s="7">
        <v>0.59</v>
      </c>
      <c r="O102" s="7">
        <v>0</v>
      </c>
      <c r="P102" s="7">
        <v>0.41000000000000003</v>
      </c>
      <c r="Q102" s="35">
        <v>484.07299999999998</v>
      </c>
      <c r="R102" s="35">
        <v>484.07299999999998</v>
      </c>
      <c r="S102" s="35">
        <v>58505.06278</v>
      </c>
      <c r="T102" s="35">
        <v>58505.06278</v>
      </c>
      <c r="U102" s="36">
        <v>5.1555751421653341E-3</v>
      </c>
      <c r="V102" s="37">
        <v>5.1853032099831086E-3</v>
      </c>
      <c r="W102" s="37">
        <v>2.9728067817774532E-5</v>
      </c>
      <c r="X102" s="38">
        <v>1.4864033908887266E-2</v>
      </c>
      <c r="Y102" s="39">
        <v>122.98555277914336</v>
      </c>
      <c r="Z102" s="40">
        <v>1.0404982495358771E-2</v>
      </c>
      <c r="AA102" s="41">
        <v>6.1014462397241216E-3</v>
      </c>
      <c r="AB102" s="41">
        <v>-4.3035362556346499E-3</v>
      </c>
      <c r="AC102" s="42">
        <v>-48.395787099924348</v>
      </c>
      <c r="AD102" s="43">
        <v>-400428.48833298316</v>
      </c>
      <c r="AE102" s="40">
        <v>0</v>
      </c>
      <c r="AF102" s="41">
        <v>4.263976869412843E-3</v>
      </c>
      <c r="AG102" s="41">
        <v>4.263976869412843E-3</v>
      </c>
      <c r="AH102" s="42">
        <v>36.617724189915513</v>
      </c>
      <c r="AI102" s="43">
        <v>302976.37092433823</v>
      </c>
      <c r="AJ102" s="42">
        <v>-11.763198876099949</v>
      </c>
      <c r="AK102" s="31">
        <v>-97329.131855865766</v>
      </c>
      <c r="AL102" s="44">
        <f>+$AL$6*W102/H102*10^6</f>
        <v>122.98555277914336</v>
      </c>
      <c r="AM102" s="31">
        <v>3424676</v>
      </c>
      <c r="AN102" s="45">
        <v>-2.8419953261524817E-2</v>
      </c>
    </row>
    <row r="103" spans="1:40">
      <c r="A103" s="6" t="s">
        <v>4269</v>
      </c>
      <c r="B103" s="6" t="s">
        <v>4510</v>
      </c>
      <c r="C103" s="6" t="s">
        <v>4447</v>
      </c>
      <c r="D103" s="30">
        <v>2641894</v>
      </c>
      <c r="E103" s="6" t="s">
        <v>4103</v>
      </c>
      <c r="F103" s="6" t="s">
        <v>4558</v>
      </c>
      <c r="G103" s="6" t="s">
        <v>4200</v>
      </c>
      <c r="H103" s="30">
        <v>107.07</v>
      </c>
      <c r="I103" s="33">
        <v>309.51499999999999</v>
      </c>
      <c r="J103" s="33">
        <v>309.44200000000001</v>
      </c>
      <c r="K103" s="34">
        <v>1</v>
      </c>
      <c r="L103" s="34">
        <v>1</v>
      </c>
      <c r="M103" s="7">
        <v>1</v>
      </c>
      <c r="N103" s="7">
        <v>0.6</v>
      </c>
      <c r="O103" s="7">
        <v>0</v>
      </c>
      <c r="P103" s="7">
        <v>0.4</v>
      </c>
      <c r="Q103" s="35">
        <v>309.51499999999999</v>
      </c>
      <c r="R103" s="35">
        <v>309.44200000000001</v>
      </c>
      <c r="S103" s="35">
        <v>33139.771049999996</v>
      </c>
      <c r="T103" s="35">
        <v>33131.954939999996</v>
      </c>
      <c r="U103" s="36">
        <v>2.9203383728499668E-3</v>
      </c>
      <c r="V103" s="37">
        <v>2.9364848807944084E-3</v>
      </c>
      <c r="W103" s="37">
        <v>1.6146507944441585E-5</v>
      </c>
      <c r="X103" s="38">
        <v>8.0732539722207924E-3</v>
      </c>
      <c r="Y103" s="39">
        <v>75.401643524991059</v>
      </c>
      <c r="Z103" s="40">
        <v>5.8938273252024248E-3</v>
      </c>
      <c r="AA103" s="41">
        <v>3.5138695946772807E-3</v>
      </c>
      <c r="AB103" s="41">
        <v>-2.3799577305251441E-3</v>
      </c>
      <c r="AC103" s="42">
        <v>-26.764019353272118</v>
      </c>
      <c r="AD103" s="43">
        <v>-249967.49185833678</v>
      </c>
      <c r="AE103" s="40">
        <v>0</v>
      </c>
      <c r="AF103" s="41">
        <v>2.3558334669062323E-3</v>
      </c>
      <c r="AG103" s="41">
        <v>2.3558334669062323E-3</v>
      </c>
      <c r="AH103" s="42">
        <v>20.231174504570834</v>
      </c>
      <c r="AI103" s="43">
        <v>188952.78326861712</v>
      </c>
      <c r="AJ103" s="42">
        <v>-6.5247715947290637</v>
      </c>
      <c r="AK103" s="31">
        <v>-60939.306946194672</v>
      </c>
      <c r="AL103" s="44">
        <f>+$AL$6*W103/H103*10^6</f>
        <v>75.401643524991059</v>
      </c>
      <c r="AM103" s="31">
        <v>2040483.5</v>
      </c>
      <c r="AN103" s="45">
        <v>-2.9865130958517758E-2</v>
      </c>
    </row>
    <row r="104" spans="1:40">
      <c r="A104" s="6" t="s">
        <v>4270</v>
      </c>
      <c r="B104" s="6" t="s">
        <v>4534</v>
      </c>
      <c r="C104" s="6" t="s">
        <v>4272</v>
      </c>
      <c r="D104" s="30">
        <v>2779201</v>
      </c>
      <c r="E104" s="6" t="s">
        <v>4271</v>
      </c>
      <c r="F104" s="6" t="s">
        <v>4551</v>
      </c>
      <c r="G104" s="6" t="s">
        <v>4200</v>
      </c>
      <c r="H104" s="30">
        <v>87.16</v>
      </c>
      <c r="I104" s="33">
        <v>1296.4359999999999</v>
      </c>
      <c r="J104" s="33">
        <v>1286.7940000000001</v>
      </c>
      <c r="K104" s="34">
        <v>1</v>
      </c>
      <c r="L104" s="34">
        <v>1</v>
      </c>
      <c r="M104" s="7">
        <v>1</v>
      </c>
      <c r="N104" s="7">
        <v>0.47000000000000003</v>
      </c>
      <c r="O104" s="7">
        <v>0</v>
      </c>
      <c r="P104" s="7">
        <v>0.53</v>
      </c>
      <c r="Q104" s="35">
        <v>1296.4359999999999</v>
      </c>
      <c r="R104" s="35">
        <v>1286.7940000000001</v>
      </c>
      <c r="S104" s="35">
        <v>112997.36175999999</v>
      </c>
      <c r="T104" s="35">
        <v>112156.96504000001</v>
      </c>
      <c r="U104" s="36">
        <v>9.9575380614627829E-3</v>
      </c>
      <c r="V104" s="37">
        <v>9.9404708449041222E-3</v>
      </c>
      <c r="W104" s="37">
        <v>-1.7067216558660711E-5</v>
      </c>
      <c r="X104" s="38">
        <v>-8.5336082793303555E-3</v>
      </c>
      <c r="Y104" s="39">
        <v>-97.907391915217474</v>
      </c>
      <c r="Z104" s="40">
        <v>2.009630475153423E-2</v>
      </c>
      <c r="AA104" s="41">
        <v>9.3177581632570214E-3</v>
      </c>
      <c r="AB104" s="41">
        <v>-1.0778546588277208E-2</v>
      </c>
      <c r="AC104" s="42">
        <v>-121.21107269629663</v>
      </c>
      <c r="AD104" s="43">
        <v>-1390673.1608111132</v>
      </c>
      <c r="AE104" s="40">
        <v>0</v>
      </c>
      <c r="AF104" s="41">
        <v>1.056670668099491E-2</v>
      </c>
      <c r="AG104" s="41">
        <v>1.056670668099491E-2</v>
      </c>
      <c r="AH104" s="42">
        <v>90.743632690880403</v>
      </c>
      <c r="AI104" s="43">
        <v>1041115.5655218036</v>
      </c>
      <c r="AJ104" s="42">
        <v>-30.475973613695558</v>
      </c>
      <c r="AK104" s="31">
        <v>-349655.50268122496</v>
      </c>
      <c r="AL104" s="44">
        <f>+$AL$6*W104/H104*10^6</f>
        <v>-97.907391915217474</v>
      </c>
      <c r="AM104" s="31">
        <v>10409372</v>
      </c>
      <c r="AN104" s="45">
        <v>-3.3590451247320678E-2</v>
      </c>
    </row>
    <row r="105" spans="1:40">
      <c r="A105" s="6" t="s">
        <v>1171</v>
      </c>
      <c r="B105" s="6" t="s">
        <v>2088</v>
      </c>
      <c r="C105" s="6" t="s">
        <v>3371</v>
      </c>
      <c r="D105" s="30">
        <v>2842255</v>
      </c>
      <c r="E105" s="6" t="s">
        <v>119</v>
      </c>
      <c r="F105" s="6" t="s">
        <v>4552</v>
      </c>
      <c r="G105" s="6" t="s">
        <v>4200</v>
      </c>
      <c r="H105" s="30">
        <v>83.57</v>
      </c>
      <c r="I105" s="33">
        <v>751.2</v>
      </c>
      <c r="J105" s="33">
        <v>748.3</v>
      </c>
      <c r="K105" s="34">
        <v>1</v>
      </c>
      <c r="L105" s="34">
        <v>1</v>
      </c>
      <c r="M105" s="7">
        <v>1</v>
      </c>
      <c r="N105" s="7">
        <v>0.57000000000000006</v>
      </c>
      <c r="O105" s="7">
        <v>0</v>
      </c>
      <c r="P105" s="7">
        <v>0.43</v>
      </c>
      <c r="Q105" s="35">
        <v>751.2</v>
      </c>
      <c r="R105" s="35">
        <v>748.3</v>
      </c>
      <c r="S105" s="35">
        <v>62777.784</v>
      </c>
      <c r="T105" s="35">
        <v>62535.43099999999</v>
      </c>
      <c r="U105" s="36">
        <v>5.5320952972512071E-3</v>
      </c>
      <c r="V105" s="37">
        <v>5.5425147105871908E-3</v>
      </c>
      <c r="W105" s="37">
        <v>1.0419413335983722E-5</v>
      </c>
      <c r="X105" s="38">
        <v>5.2097066679918612E-3</v>
      </c>
      <c r="Y105" s="39">
        <v>62.339436017612314</v>
      </c>
      <c r="Z105" s="40">
        <v>1.116487552664778E-2</v>
      </c>
      <c r="AA105" s="41">
        <v>6.3006931670628475E-3</v>
      </c>
      <c r="AB105" s="41">
        <v>-4.8641823595849329E-3</v>
      </c>
      <c r="AC105" s="42">
        <v>-54.700581081770011</v>
      </c>
      <c r="AD105" s="43">
        <v>-654548.05650077795</v>
      </c>
      <c r="AE105" s="40">
        <v>0</v>
      </c>
      <c r="AF105" s="41">
        <v>4.780046667795447E-3</v>
      </c>
      <c r="AG105" s="41">
        <v>4.780046667795447E-3</v>
      </c>
      <c r="AH105" s="42">
        <v>41.049573170025411</v>
      </c>
      <c r="AI105" s="43">
        <v>491199.8704083453</v>
      </c>
      <c r="AJ105" s="42">
        <v>-13.645798205076609</v>
      </c>
      <c r="AK105" s="31">
        <v>-163285.84665641509</v>
      </c>
      <c r="AL105" s="44">
        <f>+$AL$6*W105/H105*10^6</f>
        <v>62.339436017612314</v>
      </c>
      <c r="AM105" s="31">
        <v>4056318</v>
      </c>
      <c r="AN105" s="45">
        <v>-4.0254695676328896E-2</v>
      </c>
    </row>
    <row r="106" spans="1:40">
      <c r="A106" s="6" t="s">
        <v>4026</v>
      </c>
      <c r="B106" s="6" t="s">
        <v>4517</v>
      </c>
      <c r="C106" s="6" t="s">
        <v>4456</v>
      </c>
      <c r="D106" s="30">
        <v>2758051</v>
      </c>
      <c r="E106" s="6" t="s">
        <v>4285</v>
      </c>
      <c r="F106" s="6" t="s">
        <v>4555</v>
      </c>
      <c r="G106" s="6" t="s">
        <v>4200</v>
      </c>
      <c r="H106" s="30">
        <v>107.62</v>
      </c>
      <c r="I106" s="33">
        <v>310.71899999999999</v>
      </c>
      <c r="J106" s="33">
        <v>308.36799999999999</v>
      </c>
      <c r="K106" s="34">
        <v>1</v>
      </c>
      <c r="L106" s="34">
        <v>1</v>
      </c>
      <c r="M106" s="7">
        <v>0.5</v>
      </c>
      <c r="N106" s="7">
        <v>0</v>
      </c>
      <c r="O106" s="7">
        <v>0.5</v>
      </c>
      <c r="P106" s="7">
        <v>1</v>
      </c>
      <c r="Q106" s="35">
        <v>310.71899999999999</v>
      </c>
      <c r="R106" s="35">
        <v>308.36799999999999</v>
      </c>
      <c r="S106" s="35">
        <v>33439.578780000003</v>
      </c>
      <c r="T106" s="35">
        <v>33186.564160000002</v>
      </c>
      <c r="U106" s="36">
        <v>2.9467579886365419E-3</v>
      </c>
      <c r="V106" s="37">
        <v>2.9413248954923759E-3</v>
      </c>
      <c r="W106" s="37">
        <v>-5.4330931441659916E-6</v>
      </c>
      <c r="X106" s="38">
        <v>-2.7165465720829958E-3</v>
      </c>
      <c r="Y106" s="39">
        <v>-25.242023527996615</v>
      </c>
      <c r="Z106" s="40">
        <v>2.973573698796317E-3</v>
      </c>
      <c r="AA106" s="41">
        <v>0</v>
      </c>
      <c r="AB106" s="41">
        <v>-2.973573698796317E-3</v>
      </c>
      <c r="AC106" s="42">
        <v>-33.439578780000005</v>
      </c>
      <c r="AD106" s="43">
        <v>-310719</v>
      </c>
      <c r="AE106" s="40">
        <v>2.9204216044664065E-3</v>
      </c>
      <c r="AF106" s="41">
        <v>5.8992910802684231E-3</v>
      </c>
      <c r="AG106" s="41">
        <v>2.9788694758020166E-3</v>
      </c>
      <c r="AH106" s="42">
        <v>25.581616458838077</v>
      </c>
      <c r="AI106" s="43">
        <v>237703.18211148557</v>
      </c>
      <c r="AJ106" s="42">
        <v>-7.8606788677340091</v>
      </c>
      <c r="AK106" s="31">
        <v>-73041.059912042401</v>
      </c>
      <c r="AL106" s="44">
        <f>+$AL$6*W106/H106*10^6</f>
        <v>-25.242023527996615</v>
      </c>
      <c r="AM106" s="31">
        <v>1717495.875</v>
      </c>
      <c r="AN106" s="45">
        <v>-4.2527647940954968E-2</v>
      </c>
    </row>
    <row r="107" spans="1:40">
      <c r="A107" s="6" t="s">
        <v>4250</v>
      </c>
      <c r="B107" s="6" t="s">
        <v>4493</v>
      </c>
      <c r="C107" s="6" t="s">
        <v>4429</v>
      </c>
      <c r="D107" s="30">
        <v>2005973</v>
      </c>
      <c r="E107" s="6" t="s">
        <v>4084</v>
      </c>
      <c r="F107" s="6" t="s">
        <v>4542</v>
      </c>
      <c r="G107" s="6" t="s">
        <v>4200</v>
      </c>
      <c r="H107" s="30">
        <v>163.27000000000001</v>
      </c>
      <c r="I107" s="33">
        <v>997.59199999999998</v>
      </c>
      <c r="J107" s="33">
        <v>989.66099999999994</v>
      </c>
      <c r="K107" s="34">
        <v>0.93</v>
      </c>
      <c r="L107" s="34">
        <v>0.93</v>
      </c>
      <c r="M107" s="7">
        <v>0.45</v>
      </c>
      <c r="N107" s="7">
        <v>0</v>
      </c>
      <c r="O107" s="7">
        <v>0.55000000000000004</v>
      </c>
      <c r="P107" s="7">
        <v>1</v>
      </c>
      <c r="Q107" s="35">
        <v>927.76056000000005</v>
      </c>
      <c r="R107" s="35">
        <v>920.38472999999999</v>
      </c>
      <c r="S107" s="35">
        <v>151475.46663120002</v>
      </c>
      <c r="T107" s="35">
        <v>150271.2148671</v>
      </c>
      <c r="U107" s="36">
        <v>1.3348300357326946E-2</v>
      </c>
      <c r="V107" s="37">
        <v>1.3318536478603794E-2</v>
      </c>
      <c r="W107" s="37">
        <v>-2.9763878723151893E-5</v>
      </c>
      <c r="X107" s="38">
        <v>-1.4881939361575947E-2</v>
      </c>
      <c r="Y107" s="39">
        <v>-91.149258048483773</v>
      </c>
      <c r="Z107" s="40">
        <v>1.2122793767699843E-2</v>
      </c>
      <c r="AA107" s="41">
        <v>0</v>
      </c>
      <c r="AB107" s="41">
        <v>-1.2122793767699843E-2</v>
      </c>
      <c r="AC107" s="42">
        <v>-136.32791996808004</v>
      </c>
      <c r="AD107" s="43">
        <v>-834984.50400000019</v>
      </c>
      <c r="AE107" s="40">
        <v>1.4551901237376335E-2</v>
      </c>
      <c r="AF107" s="41">
        <v>2.6712425944806897E-2</v>
      </c>
      <c r="AG107" s="41">
        <v>1.2160524707430563E-2</v>
      </c>
      <c r="AH107" s="42">
        <v>104.43085255353711</v>
      </c>
      <c r="AI107" s="43">
        <v>639620.58279865934</v>
      </c>
      <c r="AJ107" s="42">
        <v>-31.911949353904504</v>
      </c>
      <c r="AK107" s="31">
        <v>-195455.07045938936</v>
      </c>
      <c r="AL107" s="44">
        <f>+$AL$6*W107/H107*10^6</f>
        <v>-91.149258048483773</v>
      </c>
      <c r="AM107" s="31">
        <v>4192941.25</v>
      </c>
      <c r="AN107" s="45">
        <v>-4.6615265706236489E-2</v>
      </c>
    </row>
    <row r="108" spans="1:40">
      <c r="A108" s="6" t="s">
        <v>4221</v>
      </c>
      <c r="B108" s="6" t="s">
        <v>4469</v>
      </c>
      <c r="C108" s="6" t="s">
        <v>5203</v>
      </c>
      <c r="D108" s="30">
        <v>2297907</v>
      </c>
      <c r="E108" s="6" t="s">
        <v>4059</v>
      </c>
      <c r="F108" s="6" t="s">
        <v>4556</v>
      </c>
      <c r="G108" s="6" t="s">
        <v>4200</v>
      </c>
      <c r="H108" s="30">
        <v>56.08</v>
      </c>
      <c r="I108" s="33">
        <v>3031.7730000000001</v>
      </c>
      <c r="J108" s="33">
        <v>3029.4879999999998</v>
      </c>
      <c r="K108" s="34">
        <v>1</v>
      </c>
      <c r="L108" s="34">
        <v>1</v>
      </c>
      <c r="M108" s="7">
        <v>0.46</v>
      </c>
      <c r="N108" s="7">
        <v>0</v>
      </c>
      <c r="O108" s="7">
        <v>0.54</v>
      </c>
      <c r="P108" s="7">
        <v>1</v>
      </c>
      <c r="Q108" s="35">
        <v>3031.7730000000001</v>
      </c>
      <c r="R108" s="35">
        <v>3029.4879999999998</v>
      </c>
      <c r="S108" s="35">
        <v>170021.82983999999</v>
      </c>
      <c r="T108" s="35">
        <v>169893.68703999999</v>
      </c>
      <c r="U108" s="36">
        <v>1.4982640439935073E-2</v>
      </c>
      <c r="V108" s="37">
        <v>1.5057676018177544E-2</v>
      </c>
      <c r="W108" s="37">
        <v>7.5035578242470605E-5</v>
      </c>
      <c r="X108" s="38">
        <v>3.7517789121235302E-2</v>
      </c>
      <c r="Y108" s="39">
        <v>669.00479888080065</v>
      </c>
      <c r="Z108" s="40">
        <v>1.3909464864340944E-2</v>
      </c>
      <c r="AA108" s="41">
        <v>0</v>
      </c>
      <c r="AB108" s="41">
        <v>-1.3909464864340944E-2</v>
      </c>
      <c r="AC108" s="42">
        <v>-156.42008345280001</v>
      </c>
      <c r="AD108" s="43">
        <v>-2789231.16</v>
      </c>
      <c r="AE108" s="40">
        <v>1.6036633195392749E-2</v>
      </c>
      <c r="AF108" s="41">
        <v>3.0200544645625254E-2</v>
      </c>
      <c r="AG108" s="41">
        <v>1.4163911450232505E-2</v>
      </c>
      <c r="AH108" s="42">
        <v>121.63532280286951</v>
      </c>
      <c r="AI108" s="43">
        <v>2168960.8203079444</v>
      </c>
      <c r="AJ108" s="42">
        <v>-34.747242860809266</v>
      </c>
      <c r="AK108" s="31">
        <v>-619601.33489317494</v>
      </c>
      <c r="AL108" s="44">
        <f>+$AL$6*W108/H108*10^6</f>
        <v>669.00479888080065</v>
      </c>
      <c r="AM108" s="31">
        <v>12652775</v>
      </c>
      <c r="AN108" s="45">
        <v>-4.896960033614562E-2</v>
      </c>
    </row>
    <row r="109" spans="1:40">
      <c r="A109" s="6" t="s">
        <v>4037</v>
      </c>
      <c r="B109" s="6" t="s">
        <v>4527</v>
      </c>
      <c r="C109" s="6" t="s">
        <v>4115</v>
      </c>
      <c r="D109" s="30">
        <v>2934839</v>
      </c>
      <c r="E109" s="6" t="s">
        <v>4379</v>
      </c>
      <c r="F109" s="6" t="s">
        <v>4560</v>
      </c>
      <c r="G109" s="6" t="s">
        <v>4200</v>
      </c>
      <c r="H109" s="30">
        <v>68.599999999999994</v>
      </c>
      <c r="I109" s="33">
        <v>956.56100000000004</v>
      </c>
      <c r="J109" s="33">
        <v>945.49599999999998</v>
      </c>
      <c r="K109" s="34">
        <v>0.92</v>
      </c>
      <c r="L109" s="34">
        <v>0.92</v>
      </c>
      <c r="M109" s="7">
        <v>0.47</v>
      </c>
      <c r="N109" s="7">
        <v>0</v>
      </c>
      <c r="O109" s="7">
        <v>0.53</v>
      </c>
      <c r="P109" s="7">
        <v>1</v>
      </c>
      <c r="Q109" s="35">
        <v>880.0361200000001</v>
      </c>
      <c r="R109" s="35">
        <v>869.85631999999998</v>
      </c>
      <c r="S109" s="35">
        <v>60370.477832000004</v>
      </c>
      <c r="T109" s="35">
        <v>59672.143551999994</v>
      </c>
      <c r="U109" s="36">
        <v>5.3199589922959924E-3</v>
      </c>
      <c r="V109" s="37">
        <v>5.2887415687473335E-3</v>
      </c>
      <c r="W109" s="37">
        <v>-3.1217423548658869E-5</v>
      </c>
      <c r="X109" s="38">
        <v>-1.5608711774329435E-2</v>
      </c>
      <c r="Y109" s="39">
        <v>-227.53224160830081</v>
      </c>
      <c r="Z109" s="40">
        <v>5.046268742536511E-3</v>
      </c>
      <c r="AA109" s="41">
        <v>0</v>
      </c>
      <c r="AB109" s="41">
        <v>-5.046268742536511E-3</v>
      </c>
      <c r="AC109" s="42">
        <v>-56.748249162080008</v>
      </c>
      <c r="AD109" s="43">
        <v>-827233.9528000002</v>
      </c>
      <c r="AE109" s="40">
        <v>5.5887570781322227E-3</v>
      </c>
      <c r="AF109" s="41">
        <v>1.0607405530130374E-2</v>
      </c>
      <c r="AG109" s="41">
        <v>5.0186484519981513E-3</v>
      </c>
      <c r="AH109" s="42">
        <v>43.098612035088358</v>
      </c>
      <c r="AI109" s="43">
        <v>628259.65065726475</v>
      </c>
      <c r="AJ109" s="42">
        <v>-13.665245838765976</v>
      </c>
      <c r="AK109" s="31">
        <v>-199201.8343843437</v>
      </c>
      <c r="AL109" s="44">
        <f>+$AL$6*W109/H109*10^6</f>
        <v>-227.53224160830081</v>
      </c>
      <c r="AM109" s="31">
        <v>4057261</v>
      </c>
      <c r="AN109" s="45">
        <v>-4.9097613977593185E-2</v>
      </c>
    </row>
    <row r="110" spans="1:40">
      <c r="A110" s="6" t="s">
        <v>5928</v>
      </c>
      <c r="B110" s="6" t="s">
        <v>5927</v>
      </c>
      <c r="C110" s="6" t="s">
        <v>5999</v>
      </c>
      <c r="D110" s="30" t="s">
        <v>5937</v>
      </c>
      <c r="E110" s="6" t="s">
        <v>5933</v>
      </c>
      <c r="F110" s="6" t="s">
        <v>4559</v>
      </c>
      <c r="G110" s="6" t="s">
        <v>4200</v>
      </c>
      <c r="H110" s="30">
        <v>37.81</v>
      </c>
      <c r="I110" s="33">
        <v>2190.056</v>
      </c>
      <c r="J110" s="33">
        <v>2156.123</v>
      </c>
      <c r="K110" s="34">
        <v>0.86</v>
      </c>
      <c r="L110" s="34">
        <v>0.86</v>
      </c>
      <c r="M110" s="7">
        <v>0.55000000000000004</v>
      </c>
      <c r="N110" s="7">
        <v>0</v>
      </c>
      <c r="O110" s="7">
        <v>0.45</v>
      </c>
      <c r="P110" s="7">
        <v>1</v>
      </c>
      <c r="Q110" s="35">
        <v>1883.4481599999999</v>
      </c>
      <c r="R110" s="35">
        <v>1854.2657799999999</v>
      </c>
      <c r="S110" s="35">
        <v>71213.174929600005</v>
      </c>
      <c r="T110" s="35">
        <v>70109.789141800007</v>
      </c>
      <c r="U110" s="36">
        <v>6.2754376632722141E-3</v>
      </c>
      <c r="V110" s="37">
        <v>6.2138300074175987E-3</v>
      </c>
      <c r="W110" s="37">
        <v>-6.160765585461539E-5</v>
      </c>
      <c r="X110" s="38">
        <v>-3.0803827927307695E-2</v>
      </c>
      <c r="Y110" s="39">
        <v>-814.70055348605376</v>
      </c>
      <c r="Z110" s="40">
        <v>6.9657990583182755E-3</v>
      </c>
      <c r="AA110" s="41">
        <v>0</v>
      </c>
      <c r="AB110" s="41">
        <v>-6.9657990583182755E-3</v>
      </c>
      <c r="AC110" s="42">
        <v>-78.334492422560018</v>
      </c>
      <c r="AD110" s="43">
        <v>-2071792.9760000003</v>
      </c>
      <c r="AE110" s="40">
        <v>5.5974163538295733E-3</v>
      </c>
      <c r="AF110" s="41">
        <v>1.2462816329212935E-2</v>
      </c>
      <c r="AG110" s="41">
        <v>6.8653999753833612E-3</v>
      </c>
      <c r="AH110" s="42">
        <v>58.957947111626389</v>
      </c>
      <c r="AI110" s="43">
        <v>1559321.5316484103</v>
      </c>
      <c r="AJ110" s="42">
        <v>-19.40734913886093</v>
      </c>
      <c r="AK110" s="31">
        <v>-513286.14490507613</v>
      </c>
      <c r="AL110" s="44">
        <f>+$AL$6*W110/H110*10^6</f>
        <v>-814.70055348605376</v>
      </c>
      <c r="AM110" s="31">
        <v>10286838</v>
      </c>
      <c r="AN110" s="45">
        <v>-4.9897368356056168E-2</v>
      </c>
    </row>
    <row r="111" spans="1:40">
      <c r="A111" s="6" t="s">
        <v>4033</v>
      </c>
      <c r="B111" s="6" t="s">
        <v>4523</v>
      </c>
      <c r="C111" s="6" t="s">
        <v>4111</v>
      </c>
      <c r="D111" s="30">
        <v>2517382</v>
      </c>
      <c r="E111" s="6" t="s">
        <v>4375</v>
      </c>
      <c r="F111" s="6" t="s">
        <v>4558</v>
      </c>
      <c r="G111" s="6" t="s">
        <v>4200</v>
      </c>
      <c r="H111" s="30">
        <v>110.98</v>
      </c>
      <c r="I111" s="33">
        <v>913.50300000000004</v>
      </c>
      <c r="J111" s="33">
        <v>905.226</v>
      </c>
      <c r="K111" s="34">
        <v>0.77</v>
      </c>
      <c r="L111" s="34">
        <v>0.77</v>
      </c>
      <c r="M111" s="7">
        <v>1</v>
      </c>
      <c r="N111" s="7">
        <v>0.5</v>
      </c>
      <c r="O111" s="7">
        <v>0</v>
      </c>
      <c r="P111" s="7">
        <v>0.5</v>
      </c>
      <c r="Q111" s="35">
        <v>703.39731000000006</v>
      </c>
      <c r="R111" s="35">
        <v>697.02402000000006</v>
      </c>
      <c r="S111" s="35">
        <v>78063.033463800006</v>
      </c>
      <c r="T111" s="35">
        <v>77355.725739600006</v>
      </c>
      <c r="U111" s="36">
        <v>6.8790599603555875E-3</v>
      </c>
      <c r="V111" s="37">
        <v>6.8560373056336865E-3</v>
      </c>
      <c r="W111" s="37">
        <v>-2.3022654721900973E-5</v>
      </c>
      <c r="X111" s="38">
        <v>-1.1511327360950487E-2</v>
      </c>
      <c r="Y111" s="39">
        <v>-103.72434097090003</v>
      </c>
      <c r="Z111" s="40">
        <v>1.3883319803959111E-2</v>
      </c>
      <c r="AA111" s="41">
        <v>6.8367515374714357E-3</v>
      </c>
      <c r="AB111" s="41">
        <v>-7.0465682664876753E-3</v>
      </c>
      <c r="AC111" s="42">
        <v>-79.242789499801503</v>
      </c>
      <c r="AD111" s="43">
        <v>-714027.65813481261</v>
      </c>
      <c r="AE111" s="40">
        <v>0</v>
      </c>
      <c r="AF111" s="41">
        <v>6.8754321879055409E-3</v>
      </c>
      <c r="AG111" s="41">
        <v>6.8754321879055409E-3</v>
      </c>
      <c r="AH111" s="42">
        <v>59.04410067258658</v>
      </c>
      <c r="AI111" s="43">
        <v>532024.69519360759</v>
      </c>
      <c r="AJ111" s="42">
        <v>-20.210200154575872</v>
      </c>
      <c r="AK111" s="31">
        <v>-182106.68728217587</v>
      </c>
      <c r="AL111" s="44">
        <f>+$AL$6*W111/H111*10^6</f>
        <v>-103.72434097090003</v>
      </c>
      <c r="AM111" s="31">
        <v>3566974.5</v>
      </c>
      <c r="AN111" s="45">
        <v>-5.1053543355069085E-2</v>
      </c>
    </row>
    <row r="112" spans="1:40">
      <c r="A112" s="6" t="s">
        <v>4266</v>
      </c>
      <c r="B112" s="6" t="s">
        <v>2027</v>
      </c>
      <c r="C112" s="6" t="s">
        <v>4444</v>
      </c>
      <c r="D112" s="30">
        <v>2588173</v>
      </c>
      <c r="E112" s="6" t="s">
        <v>4100</v>
      </c>
      <c r="F112" s="6" t="s">
        <v>4542</v>
      </c>
      <c r="G112" s="6" t="s">
        <v>4202</v>
      </c>
      <c r="H112" s="30">
        <v>48.42</v>
      </c>
      <c r="I112" s="33">
        <v>8239.8490000000002</v>
      </c>
      <c r="J112" s="33">
        <v>8242.8529999999992</v>
      </c>
      <c r="K112" s="34">
        <v>1</v>
      </c>
      <c r="L112" s="34">
        <v>1</v>
      </c>
      <c r="M112" s="7">
        <v>1</v>
      </c>
      <c r="N112" s="7">
        <v>0.6</v>
      </c>
      <c r="O112" s="7">
        <v>0</v>
      </c>
      <c r="P112" s="7">
        <v>0.4</v>
      </c>
      <c r="Q112" s="35">
        <v>8239.8490000000002</v>
      </c>
      <c r="R112" s="35">
        <v>8242.8529999999992</v>
      </c>
      <c r="S112" s="35">
        <v>398973.48858</v>
      </c>
      <c r="T112" s="35">
        <v>399118.94225999998</v>
      </c>
      <c r="U112" s="36">
        <v>3.5158287203978504E-2</v>
      </c>
      <c r="V112" s="37">
        <v>3.5373908412817207E-2</v>
      </c>
      <c r="W112" s="37">
        <v>2.1562120883870245E-4</v>
      </c>
      <c r="X112" s="38">
        <v>0.10781060441935122</v>
      </c>
      <c r="Y112" s="39">
        <v>2226.5717558725987</v>
      </c>
      <c r="Z112" s="40">
        <v>7.0956460304940516E-2</v>
      </c>
      <c r="AA112" s="41">
        <v>4.2329283569500449E-2</v>
      </c>
      <c r="AB112" s="41">
        <v>-2.8627176735440067E-2</v>
      </c>
      <c r="AC112" s="42">
        <v>-321.92937813555199</v>
      </c>
      <c r="AD112" s="43">
        <v>-6648686.0416264348</v>
      </c>
      <c r="AE112" s="40">
        <v>0</v>
      </c>
      <c r="AF112" s="41">
        <v>2.8379181462581223E-2</v>
      </c>
      <c r="AG112" s="41">
        <v>2.8379181462581223E-2</v>
      </c>
      <c r="AH112" s="42">
        <v>243.71169716862451</v>
      </c>
      <c r="AI112" s="43">
        <v>5033285.7738253716</v>
      </c>
      <c r="AJ112" s="42">
        <v>-78.109870362508133</v>
      </c>
      <c r="AK112" s="31">
        <v>-1613173.6960451901</v>
      </c>
      <c r="AL112" s="44">
        <f>+$AL$6*W112/H112*10^6</f>
        <v>2226.5717558725987</v>
      </c>
      <c r="AM112" s="31">
        <v>28050900</v>
      </c>
      <c r="AN112" s="45">
        <v>-5.7508803498112007E-2</v>
      </c>
    </row>
    <row r="113" spans="1:40">
      <c r="A113" s="6" t="s">
        <v>4035</v>
      </c>
      <c r="B113" s="6" t="s">
        <v>4525</v>
      </c>
      <c r="C113" s="6" t="s">
        <v>4113</v>
      </c>
      <c r="D113" s="30">
        <v>2915500</v>
      </c>
      <c r="E113" s="6" t="s">
        <v>4377</v>
      </c>
      <c r="F113" s="6" t="s">
        <v>4555</v>
      </c>
      <c r="G113" s="6" t="s">
        <v>4200</v>
      </c>
      <c r="H113" s="30">
        <v>111.29</v>
      </c>
      <c r="I113" s="33">
        <v>914.81</v>
      </c>
      <c r="J113" s="33">
        <v>911.65800000000002</v>
      </c>
      <c r="K113" s="34">
        <v>0.93</v>
      </c>
      <c r="L113" s="34">
        <v>0.93</v>
      </c>
      <c r="M113" s="7">
        <v>0.56000000000000005</v>
      </c>
      <c r="N113" s="7">
        <v>0</v>
      </c>
      <c r="O113" s="7">
        <v>0.44</v>
      </c>
      <c r="P113" s="7">
        <v>1</v>
      </c>
      <c r="Q113" s="35">
        <v>850.77329999999995</v>
      </c>
      <c r="R113" s="35">
        <v>847.84194000000002</v>
      </c>
      <c r="S113" s="35">
        <v>94682.560557000004</v>
      </c>
      <c r="T113" s="35">
        <v>94356.329502600012</v>
      </c>
      <c r="U113" s="36">
        <v>8.3436036542653743E-3</v>
      </c>
      <c r="V113" s="37">
        <v>8.3628006706337864E-3</v>
      </c>
      <c r="W113" s="37">
        <v>1.9197016368412145E-5</v>
      </c>
      <c r="X113" s="38">
        <v>9.5985081842060727E-3</v>
      </c>
      <c r="Y113" s="39">
        <v>86.247714836967134</v>
      </c>
      <c r="Z113" s="40">
        <v>9.4298747749903006E-3</v>
      </c>
      <c r="AA113" s="41">
        <v>0</v>
      </c>
      <c r="AB113" s="41">
        <v>-9.4298747749903006E-3</v>
      </c>
      <c r="AC113" s="42">
        <v>-106.04446782384002</v>
      </c>
      <c r="AD113" s="43">
        <v>-952866.09600000014</v>
      </c>
      <c r="AE113" s="40">
        <v>7.2767494341876467E-3</v>
      </c>
      <c r="AF113" s="41">
        <v>1.677291600052027E-2</v>
      </c>
      <c r="AG113" s="41">
        <v>9.4961665663326235E-3</v>
      </c>
      <c r="AH113" s="42">
        <v>81.550162873033543</v>
      </c>
      <c r="AI113" s="43">
        <v>732771.70341480407</v>
      </c>
      <c r="AJ113" s="42">
        <v>-24.484706442622269</v>
      </c>
      <c r="AK113" s="31">
        <v>-220008.1448703591</v>
      </c>
      <c r="AL113" s="44">
        <f>+$AL$6*W113/H113*10^6</f>
        <v>86.247714836967134</v>
      </c>
      <c r="AM113" s="31">
        <v>3783118.75</v>
      </c>
      <c r="AN113" s="45">
        <v>-5.8155231016832107E-2</v>
      </c>
    </row>
    <row r="114" spans="1:40">
      <c r="A114" s="6" t="s">
        <v>4021</v>
      </c>
      <c r="B114" s="6" t="s">
        <v>4513</v>
      </c>
      <c r="C114" s="6" t="s">
        <v>4451</v>
      </c>
      <c r="D114" s="30">
        <v>2684703</v>
      </c>
      <c r="E114" s="6" t="s">
        <v>4280</v>
      </c>
      <c r="F114" s="6" t="s">
        <v>4541</v>
      </c>
      <c r="G114" s="6" t="s">
        <v>4200</v>
      </c>
      <c r="H114" s="30">
        <v>31.99</v>
      </c>
      <c r="I114" s="33">
        <v>6340.8630000000003</v>
      </c>
      <c r="J114" s="33">
        <v>6300.6570000000002</v>
      </c>
      <c r="K114" s="34">
        <v>1</v>
      </c>
      <c r="L114" s="34">
        <v>1</v>
      </c>
      <c r="M114" s="7">
        <v>0.49</v>
      </c>
      <c r="N114" s="7">
        <v>0</v>
      </c>
      <c r="O114" s="7">
        <v>0.51</v>
      </c>
      <c r="P114" s="7">
        <v>1</v>
      </c>
      <c r="Q114" s="35">
        <v>6340.8630000000003</v>
      </c>
      <c r="R114" s="35">
        <v>6300.6570000000002</v>
      </c>
      <c r="S114" s="35">
        <v>202844.20736999999</v>
      </c>
      <c r="T114" s="35">
        <v>201558.01743000001</v>
      </c>
      <c r="U114" s="36">
        <v>1.7875009504416811E-2</v>
      </c>
      <c r="V114" s="37">
        <v>1.7864085347753734E-2</v>
      </c>
      <c r="W114" s="37">
        <v>-1.0924156663077306E-5</v>
      </c>
      <c r="X114" s="38">
        <v>-5.4620783315386529E-3</v>
      </c>
      <c r="Y114" s="39">
        <v>-170.74330514344024</v>
      </c>
      <c r="Z114" s="40">
        <v>1.7676919912112767E-2</v>
      </c>
      <c r="AA114" s="41">
        <v>0</v>
      </c>
      <c r="AB114" s="41">
        <v>-1.7676919912112767E-2</v>
      </c>
      <c r="AC114" s="42">
        <v>-198.78732322260001</v>
      </c>
      <c r="AD114" s="43">
        <v>-6214045.7400000002</v>
      </c>
      <c r="AE114" s="40">
        <v>1.8069558280934067E-2</v>
      </c>
      <c r="AF114" s="41">
        <v>3.5829241275134954E-2</v>
      </c>
      <c r="AG114" s="41">
        <v>1.7759682994200887E-2</v>
      </c>
      <c r="AH114" s="42">
        <v>152.51470481628834</v>
      </c>
      <c r="AI114" s="43">
        <v>4767574.3925066693</v>
      </c>
      <c r="AJ114" s="42">
        <v>-46.278080484643198</v>
      </c>
      <c r="AK114" s="31">
        <v>-1446642.0907984748</v>
      </c>
      <c r="AL114" s="44">
        <f>+$AL$6*W114/H114*10^6</f>
        <v>-170.74330514344024</v>
      </c>
      <c r="AM114" s="31">
        <v>22411758</v>
      </c>
      <c r="AN114" s="45">
        <v>-6.4548354073717687E-2</v>
      </c>
    </row>
    <row r="115" spans="1:40">
      <c r="A115" s="6" t="s">
        <v>4261</v>
      </c>
      <c r="B115" s="6" t="s">
        <v>4503</v>
      </c>
      <c r="C115" s="6" t="s">
        <v>4440</v>
      </c>
      <c r="D115" s="30">
        <v>2595708</v>
      </c>
      <c r="E115" s="6" t="s">
        <v>4095</v>
      </c>
      <c r="F115" s="6" t="s">
        <v>4555</v>
      </c>
      <c r="G115" s="6" t="s">
        <v>4200</v>
      </c>
      <c r="H115" s="30">
        <v>162.27000000000001</v>
      </c>
      <c r="I115" s="33">
        <v>647.96900000000005</v>
      </c>
      <c r="J115" s="33">
        <v>640.81899999999996</v>
      </c>
      <c r="K115" s="34">
        <v>1</v>
      </c>
      <c r="L115" s="34">
        <v>1</v>
      </c>
      <c r="M115" s="7">
        <v>1</v>
      </c>
      <c r="N115" s="7">
        <v>0.59</v>
      </c>
      <c r="O115" s="7">
        <v>0</v>
      </c>
      <c r="P115" s="7">
        <v>0.41000000000000003</v>
      </c>
      <c r="Q115" s="35">
        <v>647.96900000000005</v>
      </c>
      <c r="R115" s="35">
        <v>640.81899999999996</v>
      </c>
      <c r="S115" s="35">
        <v>105145.92963000001</v>
      </c>
      <c r="T115" s="35">
        <v>103985.69912999999</v>
      </c>
      <c r="U115" s="36">
        <v>9.2656552329280929E-3</v>
      </c>
      <c r="V115" s="37">
        <v>9.21625161772242E-3</v>
      </c>
      <c r="W115" s="37">
        <v>-4.940361520567281E-5</v>
      </c>
      <c r="X115" s="38">
        <v>-2.4701807602836405E-2</v>
      </c>
      <c r="Y115" s="39">
        <v>-152.2265828732138</v>
      </c>
      <c r="Z115" s="40">
        <v>1.8699946727215106E-2</v>
      </c>
      <c r="AA115" s="41">
        <v>1.0844585456264377E-2</v>
      </c>
      <c r="AB115" s="41">
        <v>-7.8553612709507288E-3</v>
      </c>
      <c r="AC115" s="42">
        <v>-88.338140793903648</v>
      </c>
      <c r="AD115" s="43">
        <v>-544389.84897950105</v>
      </c>
      <c r="AE115" s="40">
        <v>0</v>
      </c>
      <c r="AF115" s="41">
        <v>7.5787050687794013E-3</v>
      </c>
      <c r="AG115" s="41">
        <v>7.5787050687794013E-3</v>
      </c>
      <c r="AH115" s="42">
        <v>65.08359224835408</v>
      </c>
      <c r="AI115" s="43">
        <v>401082.09926883638</v>
      </c>
      <c r="AJ115" s="42">
        <v>-23.279250353152406</v>
      </c>
      <c r="AK115" s="31">
        <v>-143459.97629353794</v>
      </c>
      <c r="AL115" s="44">
        <f>+$AL$6*W115/H115*10^6</f>
        <v>-152.2265828732138</v>
      </c>
      <c r="AM115" s="31">
        <v>2133527.75</v>
      </c>
      <c r="AN115" s="45">
        <v>-6.7240736050205085E-2</v>
      </c>
    </row>
    <row r="116" spans="1:40">
      <c r="A116" s="6" t="s">
        <v>4668</v>
      </c>
      <c r="B116" s="6" t="s">
        <v>1929</v>
      </c>
      <c r="C116" s="6" t="s">
        <v>3255</v>
      </c>
      <c r="D116" s="30">
        <v>2313405</v>
      </c>
      <c r="E116" s="6" t="s">
        <v>3170</v>
      </c>
      <c r="F116" s="6" t="s">
        <v>4555</v>
      </c>
      <c r="G116" s="6" t="s">
        <v>4200</v>
      </c>
      <c r="H116" s="30">
        <v>64.88</v>
      </c>
      <c r="I116" s="33">
        <v>697.91499999999996</v>
      </c>
      <c r="J116" s="33">
        <v>693.63499999999999</v>
      </c>
      <c r="K116" s="34">
        <v>1</v>
      </c>
      <c r="L116" s="34">
        <v>1</v>
      </c>
      <c r="M116" s="7">
        <v>0.62</v>
      </c>
      <c r="N116" s="7">
        <v>0</v>
      </c>
      <c r="O116" s="7">
        <v>0.38</v>
      </c>
      <c r="P116" s="7">
        <v>1</v>
      </c>
      <c r="Q116" s="35">
        <v>697.91499999999996</v>
      </c>
      <c r="R116" s="35">
        <v>693.63499999999999</v>
      </c>
      <c r="S116" s="35">
        <v>45280.725199999993</v>
      </c>
      <c r="T116" s="35">
        <v>45003.038799999995</v>
      </c>
      <c r="U116" s="36">
        <v>3.9902218742707482E-3</v>
      </c>
      <c r="V116" s="37">
        <v>3.9886189409988415E-3</v>
      </c>
      <c r="W116" s="37">
        <v>-1.6029332719066577E-6</v>
      </c>
      <c r="X116" s="38">
        <v>-8.0146663595332887E-4</v>
      </c>
      <c r="Y116" s="39">
        <v>-12.353061589909508</v>
      </c>
      <c r="Z116" s="40">
        <v>4.9929011444700385E-3</v>
      </c>
      <c r="AA116" s="41">
        <v>0</v>
      </c>
      <c r="AB116" s="41">
        <v>-4.9929011444700385E-3</v>
      </c>
      <c r="AC116" s="42">
        <v>-56.148099247999994</v>
      </c>
      <c r="AD116" s="43">
        <v>-865414.6</v>
      </c>
      <c r="AE116" s="40">
        <v>3.0054653154452707E-3</v>
      </c>
      <c r="AF116" s="41">
        <v>7.9998045021426444E-3</v>
      </c>
      <c r="AG116" s="41">
        <v>4.9943391866973733E-3</v>
      </c>
      <c r="AH116" s="42">
        <v>42.889851528334965</v>
      </c>
      <c r="AI116" s="43">
        <v>661064.29605941684</v>
      </c>
      <c r="AJ116" s="42">
        <v>-13.259049186300985</v>
      </c>
      <c r="AK116" s="31">
        <v>-204362.65700217301</v>
      </c>
      <c r="AL116" s="44">
        <f>+$AL$6*W116/H116*10^6</f>
        <v>-12.353061589909508</v>
      </c>
      <c r="AM116" s="31">
        <v>2960779.5</v>
      </c>
      <c r="AN116" s="45">
        <v>-6.902326127365209E-2</v>
      </c>
    </row>
    <row r="117" spans="1:40">
      <c r="A117" s="6" t="s">
        <v>4215</v>
      </c>
      <c r="B117" s="6" t="s">
        <v>4462</v>
      </c>
      <c r="C117" s="6" t="s">
        <v>4394</v>
      </c>
      <c r="D117" s="30">
        <v>2026082</v>
      </c>
      <c r="E117" s="6" t="s">
        <v>4052</v>
      </c>
      <c r="F117" s="6" t="s">
        <v>4548</v>
      </c>
      <c r="G117" s="6" t="s">
        <v>4200</v>
      </c>
      <c r="H117" s="30">
        <v>92.65</v>
      </c>
      <c r="I117" s="33">
        <v>1046.567</v>
      </c>
      <c r="J117" s="33">
        <v>1034.6769999999999</v>
      </c>
      <c r="K117" s="34">
        <v>0.86</v>
      </c>
      <c r="L117" s="34">
        <v>0.86</v>
      </c>
      <c r="M117" s="7">
        <v>1</v>
      </c>
      <c r="N117" s="7">
        <v>0.47000000000000003</v>
      </c>
      <c r="O117" s="7">
        <v>0</v>
      </c>
      <c r="P117" s="7">
        <v>0.53</v>
      </c>
      <c r="Q117" s="35">
        <v>900.04761999999994</v>
      </c>
      <c r="R117" s="35">
        <v>889.8222199999999</v>
      </c>
      <c r="S117" s="35">
        <v>83389.411993000002</v>
      </c>
      <c r="T117" s="35">
        <v>82442.028682999997</v>
      </c>
      <c r="U117" s="36">
        <v>7.3484303607629529E-3</v>
      </c>
      <c r="V117" s="37">
        <v>7.306836291672455E-3</v>
      </c>
      <c r="W117" s="37">
        <v>-4.1594069090497912E-5</v>
      </c>
      <c r="X117" s="38">
        <v>-2.0797034545248956E-2</v>
      </c>
      <c r="Y117" s="39">
        <v>-224.46880243118139</v>
      </c>
      <c r="Z117" s="40">
        <v>1.4830603213745082E-2</v>
      </c>
      <c r="AA117" s="41">
        <v>6.8491054967698929E-3</v>
      </c>
      <c r="AB117" s="41">
        <v>-7.9814977169751881E-3</v>
      </c>
      <c r="AC117" s="42">
        <v>-89.756619046375249</v>
      </c>
      <c r="AD117" s="43">
        <v>-968770.84777523205</v>
      </c>
      <c r="AE117" s="40">
        <v>0</v>
      </c>
      <c r="AF117" s="41">
        <v>7.767156814280269E-3</v>
      </c>
      <c r="AG117" s="41">
        <v>7.767156814280269E-3</v>
      </c>
      <c r="AH117" s="42">
        <v>66.701957978562447</v>
      </c>
      <c r="AI117" s="43">
        <v>719934.78660078195</v>
      </c>
      <c r="AJ117" s="42">
        <v>-23.075458102358056</v>
      </c>
      <c r="AK117" s="31">
        <v>-249060.52997688123</v>
      </c>
      <c r="AL117" s="44">
        <f>+$AL$6*W117/H117*10^6</f>
        <v>-224.46880243118139</v>
      </c>
      <c r="AM117" s="31">
        <v>3239036</v>
      </c>
      <c r="AN117" s="45">
        <v>-7.6893412106837103E-2</v>
      </c>
    </row>
    <row r="118" spans="1:40">
      <c r="A118" s="6" t="s">
        <v>4034</v>
      </c>
      <c r="B118" s="6" t="s">
        <v>4524</v>
      </c>
      <c r="C118" s="6" t="s">
        <v>4112</v>
      </c>
      <c r="D118" s="30">
        <v>2736035</v>
      </c>
      <c r="E118" s="6" t="s">
        <v>4376</v>
      </c>
      <c r="F118" s="6" t="s">
        <v>4556</v>
      </c>
      <c r="G118" s="6" t="s">
        <v>4200</v>
      </c>
      <c r="H118" s="30">
        <v>45.13</v>
      </c>
      <c r="I118" s="33">
        <v>1801.9269999999999</v>
      </c>
      <c r="J118" s="33">
        <v>1789.386</v>
      </c>
      <c r="K118" s="34">
        <v>1</v>
      </c>
      <c r="L118" s="34">
        <v>1</v>
      </c>
      <c r="M118" s="7">
        <v>0.53</v>
      </c>
      <c r="N118" s="7">
        <v>0</v>
      </c>
      <c r="O118" s="7">
        <v>0.47</v>
      </c>
      <c r="P118" s="7">
        <v>1</v>
      </c>
      <c r="Q118" s="35">
        <v>1801.9269999999999</v>
      </c>
      <c r="R118" s="35">
        <v>1789.386</v>
      </c>
      <c r="S118" s="35">
        <v>81320.965509999995</v>
      </c>
      <c r="T118" s="35">
        <v>80754.990180000008</v>
      </c>
      <c r="U118" s="36">
        <v>7.1661550026327564E-3</v>
      </c>
      <c r="V118" s="37">
        <v>7.1573140836908005E-3</v>
      </c>
      <c r="W118" s="37">
        <v>-8.8409189419559261E-6</v>
      </c>
      <c r="X118" s="38">
        <v>-4.4204594709779631E-3</v>
      </c>
      <c r="Y118" s="39">
        <v>-97.94946755989281</v>
      </c>
      <c r="Z118" s="40">
        <v>7.6652495816316576E-3</v>
      </c>
      <c r="AA118" s="41">
        <v>0</v>
      </c>
      <c r="AB118" s="41">
        <v>-7.6652495816316576E-3</v>
      </c>
      <c r="AC118" s="42">
        <v>-86.200223440599999</v>
      </c>
      <c r="AD118" s="43">
        <v>-1910042.6199999999</v>
      </c>
      <c r="AE118" s="40">
        <v>6.6759816493472948E-3</v>
      </c>
      <c r="AF118" s="41">
        <v>1.4355122481472278E-2</v>
      </c>
      <c r="AG118" s="41">
        <v>7.6791408321249836E-3</v>
      </c>
      <c r="AH118" s="42">
        <v>65.946103747272829</v>
      </c>
      <c r="AI118" s="43">
        <v>1461247.590234275</v>
      </c>
      <c r="AJ118" s="42">
        <v>-20.258540152798147</v>
      </c>
      <c r="AK118" s="31">
        <v>-448892.97923328471</v>
      </c>
      <c r="AL118" s="44">
        <f>+$AL$6*W118/H118*10^6</f>
        <v>-97.94946755989281</v>
      </c>
      <c r="AM118" s="31">
        <v>5420511</v>
      </c>
      <c r="AN118" s="45">
        <v>-8.281377516497701E-2</v>
      </c>
    </row>
    <row r="119" spans="1:40">
      <c r="A119" s="6" t="s">
        <v>4216</v>
      </c>
      <c r="B119" s="6" t="s">
        <v>4463</v>
      </c>
      <c r="C119" s="6" t="s">
        <v>4395</v>
      </c>
      <c r="D119" s="30">
        <v>2108601</v>
      </c>
      <c r="E119" s="6" t="s">
        <v>4053</v>
      </c>
      <c r="F119" s="6" t="s">
        <v>4555</v>
      </c>
      <c r="G119" s="6" t="s">
        <v>4200</v>
      </c>
      <c r="H119" s="30">
        <v>132.21</v>
      </c>
      <c r="I119" s="33">
        <v>720.61300000000006</v>
      </c>
      <c r="J119" s="33">
        <v>712.93100000000004</v>
      </c>
      <c r="K119" s="34">
        <v>0.93</v>
      </c>
      <c r="L119" s="34">
        <v>0.93</v>
      </c>
      <c r="M119" s="7">
        <v>1</v>
      </c>
      <c r="N119" s="7">
        <v>0</v>
      </c>
      <c r="O119" s="7">
        <v>0</v>
      </c>
      <c r="P119" s="7">
        <v>1</v>
      </c>
      <c r="Q119" s="35">
        <v>670.17009000000007</v>
      </c>
      <c r="R119" s="35">
        <v>663.02583000000004</v>
      </c>
      <c r="S119" s="35">
        <v>88603.187598900011</v>
      </c>
      <c r="T119" s="35">
        <v>87658.644984300015</v>
      </c>
      <c r="U119" s="36">
        <v>7.8078779817608926E-3</v>
      </c>
      <c r="V119" s="37">
        <v>7.7691849494988374E-3</v>
      </c>
      <c r="W119" s="37">
        <v>-3.8693032262055241E-5</v>
      </c>
      <c r="X119" s="38">
        <v>-1.934651613102762E-2</v>
      </c>
      <c r="Y119" s="39">
        <v>-146.33171568737328</v>
      </c>
      <c r="Z119" s="40">
        <v>1.5757860468696074E-2</v>
      </c>
      <c r="AA119" s="41">
        <v>0</v>
      </c>
      <c r="AB119" s="41">
        <v>-1.5757860468696074E-2</v>
      </c>
      <c r="AC119" s="42">
        <v>-177.20637519780004</v>
      </c>
      <c r="AD119" s="43">
        <v>-1340340.1800000004</v>
      </c>
      <c r="AE119" s="40">
        <v>0</v>
      </c>
      <c r="AF119" s="41">
        <v>1.558232602721768E-2</v>
      </c>
      <c r="AG119" s="41">
        <v>1.558232602721768E-2</v>
      </c>
      <c r="AH119" s="42">
        <v>133.81623169559313</v>
      </c>
      <c r="AI119" s="43">
        <v>1012149.0938324871</v>
      </c>
      <c r="AJ119" s="42">
        <v>-43.409490018337948</v>
      </c>
      <c r="AK119" s="31">
        <v>-328337.41788320069</v>
      </c>
      <c r="AL119" s="44">
        <f>+$AL$6*W119/H119*10^6</f>
        <v>-146.33171568737328</v>
      </c>
      <c r="AM119" s="31">
        <v>3777377.75</v>
      </c>
      <c r="AN119" s="45">
        <v>-8.6922050060574615E-2</v>
      </c>
    </row>
    <row r="120" spans="1:40">
      <c r="A120" s="6" t="s">
        <v>4661</v>
      </c>
      <c r="D120" s="30"/>
      <c r="I120" s="35"/>
      <c r="J120" s="35"/>
      <c r="K120" s="34"/>
      <c r="L120" s="34"/>
      <c r="M120" s="46"/>
      <c r="N120" s="46"/>
      <c r="O120" s="46"/>
      <c r="P120" s="46"/>
      <c r="Q120" s="35"/>
      <c r="R120" s="35"/>
      <c r="S120" s="35"/>
      <c r="T120" s="35"/>
      <c r="U120" s="40"/>
      <c r="V120" s="41"/>
      <c r="W120" s="41"/>
      <c r="X120" s="42"/>
      <c r="Y120" s="43"/>
      <c r="Z120" s="40"/>
      <c r="AA120" s="41"/>
      <c r="AB120" s="41"/>
      <c r="AC120" s="42"/>
      <c r="AD120" s="43"/>
      <c r="AE120" s="40"/>
      <c r="AF120" s="41"/>
      <c r="AG120" s="41"/>
      <c r="AH120" s="42"/>
      <c r="AI120" s="43"/>
      <c r="AJ120" s="42"/>
      <c r="AK120" s="31"/>
      <c r="AL120" s="31"/>
      <c r="AM120" s="31"/>
      <c r="AN120" s="45"/>
    </row>
    <row r="121" spans="1:40">
      <c r="A121" s="47"/>
      <c r="D121" s="30"/>
      <c r="I121" s="35"/>
      <c r="J121" s="35"/>
      <c r="K121" s="34"/>
      <c r="L121" s="34"/>
      <c r="M121" s="46"/>
      <c r="N121" s="46"/>
      <c r="O121" s="46"/>
      <c r="P121" s="46"/>
      <c r="Q121" s="35"/>
      <c r="R121" s="35"/>
      <c r="S121" s="35"/>
      <c r="T121" s="35"/>
      <c r="U121" s="40"/>
      <c r="V121" s="41"/>
      <c r="W121" s="41"/>
      <c r="X121" s="42"/>
      <c r="Y121" s="43"/>
      <c r="Z121" s="40"/>
      <c r="AA121" s="41"/>
      <c r="AB121" s="41"/>
      <c r="AC121" s="42"/>
      <c r="AD121" s="43"/>
      <c r="AE121" s="40"/>
      <c r="AF121" s="41"/>
      <c r="AG121" s="41"/>
      <c r="AH121" s="42"/>
      <c r="AI121" s="43"/>
      <c r="AJ121" s="42"/>
      <c r="AK121" s="31"/>
      <c r="AL121" s="31"/>
      <c r="AM121" s="31"/>
      <c r="AN121" s="45"/>
    </row>
    <row r="122" spans="1:40">
      <c r="A122" s="47" t="s">
        <v>6421</v>
      </c>
      <c r="D122" s="30"/>
      <c r="I122" s="35"/>
      <c r="J122" s="35"/>
      <c r="K122" s="34"/>
      <c r="L122" s="34"/>
      <c r="M122" s="46"/>
      <c r="N122" s="46"/>
      <c r="O122" s="46"/>
      <c r="P122" s="46"/>
      <c r="Q122" s="35"/>
      <c r="R122" s="35"/>
      <c r="S122" s="35"/>
      <c r="T122" s="35"/>
      <c r="U122" s="40"/>
      <c r="V122" s="41"/>
      <c r="W122" s="41"/>
      <c r="X122" s="42"/>
      <c r="Y122" s="43"/>
      <c r="Z122" s="40"/>
      <c r="AA122" s="41"/>
      <c r="AB122" s="41"/>
      <c r="AC122" s="42"/>
      <c r="AD122" s="43"/>
      <c r="AE122" s="40"/>
      <c r="AF122" s="41"/>
      <c r="AG122" s="41"/>
      <c r="AH122" s="42"/>
      <c r="AI122" s="43"/>
      <c r="AJ122" s="42"/>
      <c r="AK122" s="31"/>
      <c r="AL122" s="31"/>
      <c r="AM122" s="31"/>
      <c r="AN122" s="45"/>
    </row>
    <row r="123" spans="1:40">
      <c r="A123" s="47" t="s">
        <v>5562</v>
      </c>
      <c r="D123" s="30"/>
      <c r="I123" s="35"/>
      <c r="J123" s="35"/>
      <c r="K123" s="34"/>
      <c r="L123" s="34"/>
      <c r="M123" s="46"/>
      <c r="N123" s="46"/>
      <c r="O123" s="46"/>
      <c r="P123" s="46"/>
      <c r="Q123" s="35"/>
      <c r="R123" s="35"/>
      <c r="S123" s="35"/>
      <c r="T123" s="35"/>
      <c r="U123" s="40"/>
      <c r="V123" s="41"/>
      <c r="W123" s="41"/>
      <c r="X123" s="42"/>
      <c r="Y123" s="43"/>
      <c r="Z123" s="40"/>
      <c r="AA123" s="41"/>
      <c r="AB123" s="41"/>
      <c r="AC123" s="42"/>
      <c r="AD123" s="43"/>
      <c r="AE123" s="40"/>
      <c r="AF123" s="41"/>
      <c r="AG123" s="41"/>
      <c r="AH123" s="42"/>
      <c r="AI123" s="43"/>
      <c r="AJ123" s="42"/>
      <c r="AK123" s="31"/>
      <c r="AL123" s="31"/>
      <c r="AM123" s="31"/>
      <c r="AN123" s="45"/>
    </row>
    <row r="124" spans="1:40">
      <c r="D124" s="30"/>
      <c r="I124" s="35"/>
      <c r="J124" s="35"/>
      <c r="K124" s="34"/>
      <c r="L124" s="34"/>
      <c r="M124" s="46"/>
      <c r="N124" s="46"/>
      <c r="O124" s="46"/>
      <c r="P124" s="46"/>
      <c r="Q124" s="35"/>
      <c r="R124" s="35"/>
      <c r="S124" s="35"/>
      <c r="T124" s="35"/>
      <c r="U124" s="40"/>
      <c r="V124" s="41"/>
      <c r="W124" s="41"/>
      <c r="X124" s="42"/>
      <c r="Y124" s="43"/>
      <c r="Z124" s="40"/>
      <c r="AA124" s="41"/>
      <c r="AB124" s="41"/>
      <c r="AC124" s="42"/>
      <c r="AD124" s="43"/>
      <c r="AE124" s="40"/>
      <c r="AF124" s="41"/>
      <c r="AG124" s="41"/>
      <c r="AH124" s="42"/>
      <c r="AI124" s="43"/>
      <c r="AJ124" s="42"/>
      <c r="AK124" s="31"/>
      <c r="AL124" s="31"/>
      <c r="AM124" s="31"/>
      <c r="AN124" s="45"/>
    </row>
    <row r="125" spans="1:40">
      <c r="D125" s="30"/>
      <c r="I125" s="35"/>
      <c r="J125" s="35"/>
      <c r="K125" s="34"/>
      <c r="L125" s="34"/>
      <c r="M125" s="46"/>
      <c r="N125" s="46"/>
      <c r="O125" s="46"/>
      <c r="P125" s="46"/>
      <c r="Q125" s="35"/>
      <c r="R125" s="35"/>
      <c r="S125" s="35"/>
      <c r="T125" s="35"/>
      <c r="U125" s="40"/>
      <c r="V125" s="41"/>
      <c r="W125" s="41"/>
      <c r="X125" s="42"/>
      <c r="Y125" s="43"/>
      <c r="Z125" s="40"/>
      <c r="AA125" s="41"/>
      <c r="AB125" s="41"/>
      <c r="AC125" s="42"/>
      <c r="AD125" s="43"/>
      <c r="AE125" s="40"/>
      <c r="AF125" s="41"/>
      <c r="AG125" s="41"/>
      <c r="AH125" s="42"/>
      <c r="AI125" s="43"/>
      <c r="AJ125" s="42"/>
      <c r="AK125" s="31"/>
      <c r="AL125" s="31"/>
      <c r="AM125" s="31"/>
      <c r="AN125" s="45"/>
    </row>
    <row r="126" spans="1:40">
      <c r="D126" s="30"/>
      <c r="I126" s="35"/>
      <c r="J126" s="35"/>
      <c r="K126" s="34"/>
      <c r="L126" s="34"/>
      <c r="M126" s="46"/>
      <c r="N126" s="46"/>
      <c r="O126" s="46"/>
      <c r="P126" s="46"/>
      <c r="Q126" s="35"/>
      <c r="R126" s="35"/>
      <c r="S126" s="35"/>
      <c r="T126" s="35"/>
      <c r="U126" s="40"/>
      <c r="V126" s="41"/>
      <c r="W126" s="41"/>
      <c r="X126" s="42"/>
      <c r="Y126" s="43"/>
      <c r="Z126" s="40"/>
      <c r="AA126" s="41"/>
      <c r="AB126" s="41"/>
      <c r="AC126" s="42"/>
      <c r="AD126" s="43"/>
      <c r="AE126" s="40"/>
      <c r="AF126" s="41"/>
      <c r="AG126" s="41"/>
      <c r="AH126" s="42"/>
      <c r="AI126" s="43"/>
      <c r="AJ126" s="42"/>
      <c r="AK126" s="31"/>
      <c r="AL126" s="31"/>
      <c r="AM126" s="31"/>
      <c r="AN126" s="45"/>
    </row>
    <row r="127" spans="1:40">
      <c r="D127" s="30"/>
      <c r="I127" s="35"/>
      <c r="J127" s="35"/>
      <c r="K127" s="34"/>
      <c r="L127" s="34"/>
      <c r="M127" s="46"/>
      <c r="N127" s="46"/>
      <c r="O127" s="46"/>
      <c r="P127" s="46"/>
      <c r="Q127" s="35"/>
      <c r="R127" s="35"/>
      <c r="S127" s="35"/>
      <c r="T127" s="35"/>
      <c r="U127" s="40"/>
      <c r="V127" s="41"/>
      <c r="W127" s="41"/>
      <c r="X127" s="42"/>
      <c r="Y127" s="43"/>
      <c r="Z127" s="40"/>
      <c r="AA127" s="41"/>
      <c r="AB127" s="41"/>
      <c r="AC127" s="42"/>
      <c r="AD127" s="43"/>
      <c r="AE127" s="40"/>
      <c r="AF127" s="41"/>
      <c r="AG127" s="41"/>
      <c r="AH127" s="42"/>
      <c r="AI127" s="43"/>
      <c r="AJ127" s="42"/>
      <c r="AK127" s="31"/>
      <c r="AL127" s="31"/>
      <c r="AM127" s="31"/>
      <c r="AN127" s="45"/>
    </row>
    <row r="128" spans="1:40">
      <c r="D128" s="30"/>
      <c r="I128" s="35"/>
      <c r="J128" s="35"/>
      <c r="K128" s="34"/>
      <c r="L128" s="34"/>
      <c r="M128" s="46"/>
      <c r="N128" s="46"/>
      <c r="O128" s="46"/>
      <c r="P128" s="46"/>
      <c r="Q128" s="35"/>
      <c r="R128" s="35"/>
      <c r="S128" s="35"/>
      <c r="T128" s="35"/>
      <c r="U128" s="40"/>
      <c r="V128" s="41"/>
      <c r="W128" s="41"/>
      <c r="X128" s="42"/>
      <c r="Y128" s="43"/>
      <c r="Z128" s="40"/>
      <c r="AA128" s="41"/>
      <c r="AB128" s="41"/>
      <c r="AC128" s="42"/>
      <c r="AD128" s="43"/>
      <c r="AE128" s="40"/>
      <c r="AF128" s="41"/>
      <c r="AG128" s="41"/>
      <c r="AH128" s="42"/>
      <c r="AI128" s="43"/>
      <c r="AJ128" s="42"/>
      <c r="AK128" s="31"/>
      <c r="AL128" s="31"/>
      <c r="AM128" s="31"/>
      <c r="AN128" s="45"/>
    </row>
    <row r="129" spans="4:40">
      <c r="D129" s="30"/>
      <c r="I129" s="35"/>
      <c r="J129" s="35"/>
      <c r="K129" s="34"/>
      <c r="L129" s="34"/>
      <c r="M129" s="46"/>
      <c r="N129" s="46"/>
      <c r="O129" s="46"/>
      <c r="P129" s="46"/>
      <c r="Q129" s="35"/>
      <c r="R129" s="35"/>
      <c r="S129" s="35"/>
      <c r="T129" s="35"/>
      <c r="U129" s="40"/>
      <c r="V129" s="41"/>
      <c r="W129" s="41"/>
      <c r="X129" s="42"/>
      <c r="Y129" s="43"/>
      <c r="Z129" s="40"/>
      <c r="AA129" s="41"/>
      <c r="AB129" s="41"/>
      <c r="AC129" s="42"/>
      <c r="AD129" s="43"/>
      <c r="AE129" s="40"/>
      <c r="AF129" s="41"/>
      <c r="AG129" s="41"/>
      <c r="AH129" s="42"/>
      <c r="AI129" s="43"/>
      <c r="AJ129" s="42"/>
      <c r="AK129" s="31"/>
      <c r="AL129" s="31"/>
      <c r="AM129" s="31"/>
      <c r="AN129" s="45"/>
    </row>
    <row r="130" spans="4:40">
      <c r="D130" s="30"/>
      <c r="I130" s="35"/>
      <c r="J130" s="35"/>
      <c r="K130" s="34"/>
      <c r="L130" s="34"/>
      <c r="M130" s="46"/>
      <c r="N130" s="46"/>
      <c r="O130" s="46"/>
      <c r="P130" s="46"/>
      <c r="Q130" s="35"/>
      <c r="R130" s="35"/>
      <c r="S130" s="35"/>
      <c r="T130" s="35"/>
      <c r="U130" s="40"/>
      <c r="V130" s="41"/>
      <c r="W130" s="41"/>
      <c r="X130" s="42"/>
      <c r="Y130" s="43"/>
      <c r="Z130" s="40"/>
      <c r="AA130" s="41"/>
      <c r="AB130" s="41"/>
      <c r="AC130" s="42"/>
      <c r="AD130" s="43"/>
      <c r="AE130" s="40"/>
      <c r="AF130" s="41"/>
      <c r="AG130" s="41"/>
      <c r="AH130" s="42"/>
      <c r="AI130" s="43"/>
      <c r="AJ130" s="42"/>
      <c r="AK130" s="31"/>
      <c r="AL130" s="31"/>
      <c r="AM130" s="31"/>
      <c r="AN130" s="45"/>
    </row>
    <row r="131" spans="4:40">
      <c r="D131" s="30"/>
      <c r="I131" s="35"/>
      <c r="J131" s="35"/>
      <c r="K131" s="34"/>
      <c r="L131" s="34"/>
      <c r="M131" s="46"/>
      <c r="N131" s="46"/>
      <c r="O131" s="46"/>
      <c r="P131" s="46"/>
      <c r="Q131" s="35"/>
      <c r="R131" s="35"/>
      <c r="S131" s="35"/>
      <c r="T131" s="35"/>
      <c r="U131" s="40"/>
      <c r="V131" s="41"/>
      <c r="W131" s="41"/>
      <c r="X131" s="42"/>
      <c r="Y131" s="43"/>
      <c r="Z131" s="40"/>
      <c r="AA131" s="41"/>
      <c r="AB131" s="41"/>
      <c r="AC131" s="42"/>
      <c r="AD131" s="43"/>
      <c r="AE131" s="40"/>
      <c r="AF131" s="41"/>
      <c r="AG131" s="41"/>
      <c r="AH131" s="42"/>
      <c r="AI131" s="43"/>
      <c r="AJ131" s="42"/>
      <c r="AK131" s="31"/>
      <c r="AL131" s="31"/>
      <c r="AM131" s="31"/>
      <c r="AN131" s="45"/>
    </row>
    <row r="132" spans="4:40">
      <c r="D132" s="30"/>
      <c r="I132" s="35"/>
      <c r="J132" s="35"/>
      <c r="K132" s="34"/>
      <c r="L132" s="34"/>
      <c r="M132" s="46"/>
      <c r="N132" s="46"/>
      <c r="O132" s="46"/>
      <c r="P132" s="46"/>
      <c r="Q132" s="35"/>
      <c r="R132" s="35"/>
      <c r="S132" s="35"/>
      <c r="T132" s="35"/>
      <c r="U132" s="40"/>
      <c r="V132" s="41"/>
      <c r="W132" s="41"/>
      <c r="X132" s="42"/>
      <c r="Y132" s="43"/>
      <c r="Z132" s="40"/>
      <c r="AA132" s="41"/>
      <c r="AB132" s="41"/>
      <c r="AC132" s="42"/>
      <c r="AD132" s="43"/>
      <c r="AE132" s="40"/>
      <c r="AF132" s="41"/>
      <c r="AG132" s="41"/>
      <c r="AH132" s="42"/>
      <c r="AI132" s="43"/>
      <c r="AJ132" s="42"/>
      <c r="AK132" s="31"/>
      <c r="AL132" s="31"/>
      <c r="AM132" s="31"/>
      <c r="AN132" s="45"/>
    </row>
    <row r="133" spans="4:40">
      <c r="D133" s="30"/>
      <c r="I133" s="35"/>
      <c r="J133" s="35"/>
      <c r="K133" s="34"/>
      <c r="L133" s="34"/>
      <c r="M133" s="46"/>
      <c r="N133" s="46"/>
      <c r="O133" s="46"/>
      <c r="P133" s="46"/>
      <c r="Q133" s="35"/>
      <c r="R133" s="35"/>
      <c r="S133" s="35"/>
      <c r="T133" s="35"/>
      <c r="U133" s="40"/>
      <c r="V133" s="41"/>
      <c r="W133" s="41"/>
      <c r="X133" s="42"/>
      <c r="Y133" s="43"/>
      <c r="Z133" s="40"/>
      <c r="AA133" s="41"/>
      <c r="AB133" s="41"/>
      <c r="AC133" s="42"/>
      <c r="AD133" s="43"/>
      <c r="AE133" s="40"/>
      <c r="AF133" s="41"/>
      <c r="AG133" s="41"/>
      <c r="AH133" s="42"/>
      <c r="AI133" s="43"/>
      <c r="AJ133" s="42"/>
      <c r="AK133" s="31"/>
      <c r="AL133" s="31"/>
      <c r="AM133" s="31"/>
      <c r="AN133" s="45"/>
    </row>
    <row r="134" spans="4:40">
      <c r="D134" s="30"/>
      <c r="I134" s="35"/>
      <c r="J134" s="35"/>
      <c r="K134" s="34"/>
      <c r="L134" s="34"/>
      <c r="M134" s="46"/>
      <c r="N134" s="46"/>
      <c r="O134" s="46"/>
      <c r="P134" s="46"/>
      <c r="Q134" s="35"/>
      <c r="R134" s="35"/>
      <c r="S134" s="35"/>
      <c r="T134" s="35"/>
      <c r="U134" s="40"/>
      <c r="V134" s="41"/>
      <c r="W134" s="41"/>
      <c r="X134" s="42"/>
      <c r="Y134" s="43"/>
      <c r="Z134" s="40"/>
      <c r="AA134" s="41"/>
      <c r="AB134" s="41"/>
      <c r="AC134" s="42"/>
      <c r="AD134" s="43"/>
      <c r="AE134" s="40"/>
      <c r="AF134" s="41"/>
      <c r="AG134" s="41"/>
      <c r="AH134" s="42"/>
      <c r="AI134" s="43"/>
      <c r="AJ134" s="42"/>
      <c r="AK134" s="31"/>
      <c r="AL134" s="31"/>
      <c r="AM134" s="31"/>
      <c r="AN134" s="45"/>
    </row>
    <row r="135" spans="4:40">
      <c r="D135" s="30"/>
      <c r="I135" s="35"/>
      <c r="J135" s="35"/>
      <c r="K135" s="34"/>
      <c r="L135" s="34"/>
      <c r="M135" s="46"/>
      <c r="N135" s="46"/>
      <c r="O135" s="46"/>
      <c r="P135" s="46"/>
      <c r="Q135" s="35"/>
      <c r="R135" s="35"/>
      <c r="S135" s="35"/>
      <c r="T135" s="35"/>
      <c r="U135" s="40"/>
      <c r="V135" s="41"/>
      <c r="W135" s="41"/>
      <c r="X135" s="42"/>
      <c r="Y135" s="43"/>
      <c r="Z135" s="40"/>
      <c r="AA135" s="41"/>
      <c r="AB135" s="41"/>
      <c r="AC135" s="42"/>
      <c r="AD135" s="43"/>
      <c r="AE135" s="40"/>
      <c r="AF135" s="41"/>
      <c r="AG135" s="41"/>
      <c r="AH135" s="42"/>
      <c r="AI135" s="43"/>
      <c r="AJ135" s="42"/>
      <c r="AK135" s="31"/>
      <c r="AL135" s="31"/>
      <c r="AM135" s="31"/>
      <c r="AN135" s="45"/>
    </row>
    <row r="136" spans="4:40">
      <c r="D136" s="30"/>
      <c r="I136" s="35"/>
      <c r="J136" s="35"/>
      <c r="K136" s="34"/>
      <c r="L136" s="34"/>
      <c r="M136" s="46"/>
      <c r="N136" s="46"/>
      <c r="O136" s="46"/>
      <c r="P136" s="46"/>
      <c r="Q136" s="35"/>
      <c r="R136" s="35"/>
      <c r="S136" s="35"/>
      <c r="T136" s="35"/>
      <c r="U136" s="40"/>
      <c r="V136" s="41"/>
      <c r="W136" s="41"/>
      <c r="X136" s="42"/>
      <c r="Y136" s="43"/>
      <c r="Z136" s="40"/>
      <c r="AA136" s="41"/>
      <c r="AB136" s="41"/>
      <c r="AC136" s="42"/>
      <c r="AD136" s="43"/>
      <c r="AE136" s="40"/>
      <c r="AF136" s="41"/>
      <c r="AG136" s="41"/>
      <c r="AH136" s="42"/>
      <c r="AI136" s="43"/>
      <c r="AJ136" s="42"/>
      <c r="AK136" s="31"/>
      <c r="AL136" s="31"/>
      <c r="AM136" s="31"/>
      <c r="AN136" s="45"/>
    </row>
    <row r="137" spans="4:40">
      <c r="D137" s="30"/>
      <c r="I137" s="35"/>
      <c r="J137" s="35"/>
      <c r="K137" s="34"/>
      <c r="L137" s="34"/>
      <c r="M137" s="46"/>
      <c r="N137" s="46"/>
      <c r="O137" s="46"/>
      <c r="P137" s="46"/>
      <c r="Q137" s="35"/>
      <c r="R137" s="35"/>
      <c r="S137" s="35"/>
      <c r="T137" s="35"/>
      <c r="U137" s="40"/>
      <c r="V137" s="41"/>
      <c r="W137" s="41"/>
      <c r="X137" s="42"/>
      <c r="Y137" s="43"/>
      <c r="Z137" s="40"/>
      <c r="AA137" s="41"/>
      <c r="AB137" s="41"/>
      <c r="AC137" s="42"/>
      <c r="AD137" s="43"/>
      <c r="AE137" s="40"/>
      <c r="AF137" s="41"/>
      <c r="AG137" s="41"/>
      <c r="AH137" s="42"/>
      <c r="AI137" s="43"/>
      <c r="AJ137" s="42"/>
      <c r="AK137" s="31"/>
      <c r="AL137" s="31"/>
      <c r="AM137" s="31"/>
      <c r="AN137" s="45"/>
    </row>
    <row r="138" spans="4:40">
      <c r="D138" s="30"/>
      <c r="I138" s="35"/>
      <c r="J138" s="35"/>
      <c r="K138" s="34"/>
      <c r="L138" s="34"/>
      <c r="M138" s="46"/>
      <c r="N138" s="46"/>
      <c r="O138" s="46"/>
      <c r="P138" s="46"/>
      <c r="Q138" s="35"/>
      <c r="R138" s="35"/>
      <c r="S138" s="35"/>
      <c r="T138" s="35"/>
      <c r="U138" s="40"/>
      <c r="V138" s="41"/>
      <c r="W138" s="41"/>
      <c r="X138" s="42"/>
      <c r="Y138" s="43"/>
      <c r="Z138" s="40"/>
      <c r="AA138" s="41"/>
      <c r="AB138" s="41"/>
      <c r="AC138" s="42"/>
      <c r="AD138" s="43"/>
      <c r="AE138" s="40"/>
      <c r="AF138" s="41"/>
      <c r="AG138" s="41"/>
      <c r="AH138" s="42"/>
      <c r="AI138" s="43"/>
      <c r="AJ138" s="42"/>
      <c r="AK138" s="31"/>
      <c r="AL138" s="31"/>
      <c r="AM138" s="31"/>
      <c r="AN138" s="45"/>
    </row>
    <row r="139" spans="4:40">
      <c r="D139" s="30"/>
      <c r="I139" s="35"/>
      <c r="J139" s="35"/>
      <c r="K139" s="34"/>
      <c r="L139" s="34"/>
      <c r="M139" s="46"/>
      <c r="N139" s="46"/>
      <c r="O139" s="46"/>
      <c r="P139" s="46"/>
      <c r="Q139" s="35"/>
      <c r="R139" s="35"/>
      <c r="S139" s="35"/>
      <c r="T139" s="35"/>
      <c r="U139" s="40"/>
      <c r="V139" s="41"/>
      <c r="W139" s="41"/>
      <c r="X139" s="42"/>
      <c r="Y139" s="43"/>
      <c r="Z139" s="40"/>
      <c r="AA139" s="41"/>
      <c r="AB139" s="41"/>
      <c r="AC139" s="42"/>
      <c r="AD139" s="43"/>
      <c r="AE139" s="40"/>
      <c r="AF139" s="41"/>
      <c r="AG139" s="41"/>
      <c r="AH139" s="42"/>
      <c r="AI139" s="43"/>
      <c r="AJ139" s="42"/>
      <c r="AK139" s="31"/>
      <c r="AL139" s="31"/>
      <c r="AM139" s="31"/>
      <c r="AN139" s="45"/>
    </row>
    <row r="140" spans="4:40">
      <c r="D140" s="30"/>
      <c r="I140" s="35"/>
      <c r="J140" s="35"/>
      <c r="K140" s="34"/>
      <c r="L140" s="34"/>
      <c r="M140" s="46"/>
      <c r="N140" s="46"/>
      <c r="O140" s="46"/>
      <c r="P140" s="46"/>
      <c r="Q140" s="35"/>
      <c r="R140" s="35"/>
      <c r="S140" s="35"/>
      <c r="T140" s="35"/>
      <c r="U140" s="40"/>
      <c r="V140" s="41"/>
      <c r="W140" s="41"/>
      <c r="X140" s="42"/>
      <c r="Y140" s="43"/>
      <c r="Z140" s="40"/>
      <c r="AA140" s="41"/>
      <c r="AB140" s="41"/>
      <c r="AC140" s="42"/>
      <c r="AD140" s="43"/>
      <c r="AE140" s="40"/>
      <c r="AF140" s="41"/>
      <c r="AG140" s="41"/>
      <c r="AH140" s="42"/>
      <c r="AI140" s="43"/>
      <c r="AJ140" s="42"/>
      <c r="AK140" s="31"/>
      <c r="AL140" s="31"/>
      <c r="AM140" s="31"/>
      <c r="AN140" s="45"/>
    </row>
    <row r="141" spans="4:40">
      <c r="D141" s="30"/>
      <c r="I141" s="35"/>
      <c r="J141" s="35"/>
      <c r="K141" s="34"/>
      <c r="L141" s="34"/>
      <c r="M141" s="46"/>
      <c r="N141" s="46"/>
      <c r="O141" s="46"/>
      <c r="P141" s="46"/>
      <c r="Q141" s="35"/>
      <c r="R141" s="35"/>
      <c r="S141" s="35"/>
      <c r="T141" s="35"/>
      <c r="U141" s="40"/>
      <c r="V141" s="41"/>
      <c r="W141" s="41"/>
      <c r="X141" s="42"/>
      <c r="Y141" s="43"/>
      <c r="Z141" s="40"/>
      <c r="AA141" s="41"/>
      <c r="AB141" s="41"/>
      <c r="AC141" s="42"/>
      <c r="AD141" s="43"/>
      <c r="AE141" s="40"/>
      <c r="AF141" s="41"/>
      <c r="AG141" s="41"/>
      <c r="AH141" s="42"/>
      <c r="AI141" s="43"/>
      <c r="AJ141" s="42"/>
      <c r="AK141" s="31"/>
      <c r="AL141" s="31"/>
      <c r="AM141" s="31"/>
      <c r="AN141" s="45"/>
    </row>
    <row r="142" spans="4:40">
      <c r="D142" s="30"/>
      <c r="I142" s="35"/>
      <c r="J142" s="35"/>
      <c r="K142" s="34"/>
      <c r="L142" s="34"/>
      <c r="M142" s="46"/>
      <c r="N142" s="46"/>
      <c r="O142" s="46"/>
      <c r="P142" s="46"/>
      <c r="Q142" s="35"/>
      <c r="R142" s="35"/>
      <c r="S142" s="35"/>
      <c r="T142" s="35"/>
      <c r="U142" s="40"/>
      <c r="V142" s="41"/>
      <c r="W142" s="41"/>
      <c r="X142" s="42"/>
      <c r="Y142" s="43"/>
      <c r="Z142" s="40"/>
      <c r="AA142" s="41"/>
      <c r="AB142" s="41"/>
      <c r="AC142" s="42"/>
      <c r="AD142" s="43"/>
      <c r="AE142" s="40"/>
      <c r="AF142" s="41"/>
      <c r="AG142" s="41"/>
      <c r="AH142" s="42"/>
      <c r="AI142" s="43"/>
      <c r="AJ142" s="42"/>
      <c r="AK142" s="31"/>
      <c r="AL142" s="31"/>
      <c r="AM142" s="31"/>
      <c r="AN142" s="45"/>
    </row>
    <row r="143" spans="4:40">
      <c r="D143" s="30"/>
      <c r="I143" s="35"/>
      <c r="J143" s="35"/>
      <c r="K143" s="34"/>
      <c r="L143" s="34"/>
      <c r="M143" s="46"/>
      <c r="N143" s="46"/>
      <c r="O143" s="46"/>
      <c r="P143" s="46"/>
      <c r="Q143" s="35"/>
      <c r="R143" s="35"/>
      <c r="S143" s="35"/>
      <c r="T143" s="35"/>
      <c r="U143" s="40"/>
      <c r="V143" s="41"/>
      <c r="W143" s="41"/>
      <c r="X143" s="42"/>
      <c r="Y143" s="43"/>
      <c r="Z143" s="40"/>
      <c r="AA143" s="41"/>
      <c r="AB143" s="41"/>
      <c r="AC143" s="42"/>
      <c r="AD143" s="43"/>
      <c r="AE143" s="40"/>
      <c r="AF143" s="41"/>
      <c r="AG143" s="41"/>
      <c r="AH143" s="42"/>
      <c r="AI143" s="43"/>
      <c r="AJ143" s="42"/>
      <c r="AK143" s="31"/>
      <c r="AL143" s="31"/>
      <c r="AM143" s="31"/>
      <c r="AN143" s="45"/>
    </row>
    <row r="144" spans="4:40">
      <c r="D144" s="30"/>
      <c r="I144" s="35"/>
      <c r="J144" s="35"/>
      <c r="K144" s="34"/>
      <c r="L144" s="34"/>
      <c r="M144" s="46"/>
      <c r="N144" s="46"/>
      <c r="O144" s="46"/>
      <c r="P144" s="46"/>
      <c r="Q144" s="35"/>
      <c r="R144" s="35"/>
      <c r="S144" s="35"/>
      <c r="T144" s="35"/>
      <c r="U144" s="40"/>
      <c r="V144" s="41"/>
      <c r="W144" s="41"/>
      <c r="X144" s="42"/>
      <c r="Y144" s="43"/>
      <c r="Z144" s="40"/>
      <c r="AA144" s="41"/>
      <c r="AB144" s="41"/>
      <c r="AC144" s="42"/>
      <c r="AD144" s="43"/>
      <c r="AE144" s="40"/>
      <c r="AF144" s="41"/>
      <c r="AG144" s="41"/>
      <c r="AH144" s="42"/>
      <c r="AI144" s="43"/>
      <c r="AJ144" s="42"/>
      <c r="AK144" s="31"/>
      <c r="AL144" s="31"/>
      <c r="AM144" s="31"/>
      <c r="AN144" s="45"/>
    </row>
    <row r="145" spans="4:40">
      <c r="D145" s="30"/>
      <c r="I145" s="35"/>
      <c r="J145" s="35"/>
      <c r="K145" s="34"/>
      <c r="L145" s="34"/>
      <c r="M145" s="46"/>
      <c r="N145" s="46"/>
      <c r="O145" s="46"/>
      <c r="P145" s="46"/>
      <c r="Q145" s="35"/>
      <c r="R145" s="35"/>
      <c r="S145" s="35"/>
      <c r="T145" s="35"/>
      <c r="U145" s="40"/>
      <c r="V145" s="41"/>
      <c r="W145" s="41"/>
      <c r="X145" s="42"/>
      <c r="Y145" s="43"/>
      <c r="Z145" s="40"/>
      <c r="AA145" s="41"/>
      <c r="AB145" s="41"/>
      <c r="AC145" s="42"/>
      <c r="AD145" s="43"/>
      <c r="AE145" s="40"/>
      <c r="AF145" s="41"/>
      <c r="AG145" s="41"/>
      <c r="AH145" s="42"/>
      <c r="AI145" s="43"/>
      <c r="AJ145" s="42"/>
      <c r="AK145" s="31"/>
      <c r="AL145" s="31"/>
      <c r="AM145" s="31"/>
      <c r="AN145" s="45"/>
    </row>
    <row r="146" spans="4:40">
      <c r="D146" s="30"/>
      <c r="I146" s="35"/>
      <c r="J146" s="35"/>
      <c r="K146" s="34"/>
      <c r="L146" s="34"/>
      <c r="M146" s="46"/>
      <c r="N146" s="46"/>
      <c r="O146" s="46"/>
      <c r="P146" s="46"/>
      <c r="Q146" s="35"/>
      <c r="R146" s="35"/>
      <c r="S146" s="35"/>
      <c r="T146" s="35"/>
      <c r="U146" s="40"/>
      <c r="V146" s="41"/>
      <c r="W146" s="41"/>
      <c r="X146" s="42"/>
      <c r="Y146" s="43"/>
      <c r="Z146" s="40"/>
      <c r="AA146" s="41"/>
      <c r="AB146" s="41"/>
      <c r="AC146" s="42"/>
      <c r="AD146" s="43"/>
      <c r="AE146" s="40"/>
      <c r="AF146" s="41"/>
      <c r="AG146" s="41"/>
      <c r="AH146" s="42"/>
      <c r="AI146" s="43"/>
      <c r="AJ146" s="42"/>
      <c r="AK146" s="31"/>
      <c r="AL146" s="31"/>
      <c r="AM146" s="31"/>
      <c r="AN146" s="45"/>
    </row>
    <row r="147" spans="4:40">
      <c r="D147" s="30"/>
      <c r="I147" s="35"/>
      <c r="J147" s="35"/>
      <c r="K147" s="34"/>
      <c r="L147" s="34"/>
      <c r="M147" s="46"/>
      <c r="N147" s="46"/>
      <c r="O147" s="46"/>
      <c r="P147" s="46"/>
      <c r="Q147" s="35"/>
      <c r="R147" s="35"/>
      <c r="S147" s="35"/>
      <c r="T147" s="35"/>
      <c r="U147" s="40"/>
      <c r="V147" s="41"/>
      <c r="W147" s="41"/>
      <c r="X147" s="42"/>
      <c r="Y147" s="43"/>
      <c r="Z147" s="40"/>
      <c r="AA147" s="41"/>
      <c r="AB147" s="41"/>
      <c r="AC147" s="42"/>
      <c r="AD147" s="43"/>
      <c r="AE147" s="40"/>
      <c r="AF147" s="41"/>
      <c r="AG147" s="41"/>
      <c r="AH147" s="42"/>
      <c r="AI147" s="43"/>
      <c r="AJ147" s="42"/>
      <c r="AK147" s="31"/>
      <c r="AL147" s="31"/>
      <c r="AM147" s="31"/>
      <c r="AN147" s="45"/>
    </row>
    <row r="148" spans="4:40">
      <c r="D148" s="30"/>
      <c r="I148" s="35"/>
      <c r="J148" s="35"/>
      <c r="K148" s="34"/>
      <c r="L148" s="34"/>
      <c r="M148" s="46"/>
      <c r="N148" s="46"/>
      <c r="O148" s="46"/>
      <c r="P148" s="46"/>
      <c r="Q148" s="35"/>
      <c r="R148" s="35"/>
      <c r="S148" s="35"/>
      <c r="T148" s="35"/>
      <c r="U148" s="40"/>
      <c r="V148" s="41"/>
      <c r="W148" s="41"/>
      <c r="X148" s="42"/>
      <c r="Y148" s="43"/>
      <c r="Z148" s="40"/>
      <c r="AA148" s="41"/>
      <c r="AB148" s="41"/>
      <c r="AC148" s="42"/>
      <c r="AD148" s="43"/>
      <c r="AE148" s="40"/>
      <c r="AF148" s="41"/>
      <c r="AG148" s="41"/>
      <c r="AH148" s="42"/>
      <c r="AI148" s="43"/>
      <c r="AJ148" s="42"/>
      <c r="AK148" s="31"/>
      <c r="AL148" s="31"/>
      <c r="AM148" s="31"/>
      <c r="AN148" s="45"/>
    </row>
    <row r="149" spans="4:40">
      <c r="D149" s="30"/>
      <c r="I149" s="35"/>
      <c r="J149" s="35"/>
      <c r="K149" s="34"/>
      <c r="L149" s="34"/>
      <c r="M149" s="46"/>
      <c r="N149" s="46"/>
      <c r="O149" s="46"/>
      <c r="P149" s="46"/>
      <c r="Q149" s="35"/>
      <c r="R149" s="35"/>
      <c r="S149" s="35"/>
      <c r="T149" s="35"/>
      <c r="U149" s="40"/>
      <c r="V149" s="41"/>
      <c r="W149" s="41"/>
      <c r="X149" s="42"/>
      <c r="Y149" s="43"/>
      <c r="Z149" s="40"/>
      <c r="AA149" s="41"/>
      <c r="AB149" s="41"/>
      <c r="AC149" s="42"/>
      <c r="AD149" s="43"/>
      <c r="AE149" s="40"/>
      <c r="AF149" s="41"/>
      <c r="AG149" s="41"/>
      <c r="AH149" s="42"/>
      <c r="AI149" s="43"/>
      <c r="AJ149" s="42"/>
      <c r="AK149" s="31"/>
      <c r="AL149" s="31"/>
      <c r="AM149" s="31"/>
      <c r="AN149" s="45"/>
    </row>
    <row r="150" spans="4:40">
      <c r="D150" s="30"/>
      <c r="I150" s="35"/>
      <c r="J150" s="35"/>
      <c r="K150" s="34"/>
      <c r="L150" s="34"/>
      <c r="M150" s="46"/>
      <c r="N150" s="46"/>
      <c r="O150" s="46"/>
      <c r="P150" s="46"/>
      <c r="Q150" s="35"/>
      <c r="R150" s="35"/>
      <c r="S150" s="35"/>
      <c r="T150" s="35"/>
      <c r="U150" s="40"/>
      <c r="V150" s="41"/>
      <c r="W150" s="41"/>
      <c r="X150" s="42"/>
      <c r="Y150" s="43"/>
      <c r="Z150" s="40"/>
      <c r="AA150" s="41"/>
      <c r="AB150" s="41"/>
      <c r="AC150" s="42"/>
      <c r="AD150" s="43"/>
      <c r="AE150" s="40"/>
      <c r="AF150" s="41"/>
      <c r="AG150" s="41"/>
      <c r="AH150" s="42"/>
      <c r="AI150" s="43"/>
      <c r="AJ150" s="42"/>
      <c r="AK150" s="31"/>
      <c r="AL150" s="31"/>
      <c r="AM150" s="31"/>
      <c r="AN150" s="45"/>
    </row>
    <row r="151" spans="4:40">
      <c r="D151" s="30"/>
      <c r="I151" s="35"/>
      <c r="J151" s="35"/>
      <c r="K151" s="34"/>
      <c r="L151" s="34"/>
      <c r="M151" s="46"/>
      <c r="N151" s="46"/>
      <c r="O151" s="46"/>
      <c r="P151" s="46"/>
      <c r="Q151" s="35"/>
      <c r="R151" s="35"/>
      <c r="S151" s="35"/>
      <c r="T151" s="35"/>
      <c r="U151" s="40"/>
      <c r="V151" s="41"/>
      <c r="W151" s="41"/>
      <c r="X151" s="42"/>
      <c r="Y151" s="43"/>
      <c r="Z151" s="40"/>
      <c r="AA151" s="41"/>
      <c r="AB151" s="41"/>
      <c r="AC151" s="42"/>
      <c r="AD151" s="43"/>
      <c r="AE151" s="40"/>
      <c r="AF151" s="41"/>
      <c r="AG151" s="41"/>
      <c r="AH151" s="42"/>
      <c r="AI151" s="43"/>
      <c r="AJ151" s="42"/>
      <c r="AK151" s="31"/>
      <c r="AL151" s="31"/>
      <c r="AM151" s="31"/>
      <c r="AN151" s="45"/>
    </row>
    <row r="152" spans="4:40">
      <c r="D152" s="30"/>
      <c r="I152" s="35"/>
      <c r="J152" s="35"/>
      <c r="K152" s="34"/>
      <c r="L152" s="34"/>
      <c r="M152" s="46"/>
      <c r="N152" s="46"/>
      <c r="O152" s="46"/>
      <c r="P152" s="46"/>
      <c r="Q152" s="35"/>
      <c r="R152" s="35"/>
      <c r="S152" s="35"/>
      <c r="T152" s="35"/>
      <c r="U152" s="40"/>
      <c r="V152" s="41"/>
      <c r="W152" s="41"/>
      <c r="X152" s="42"/>
      <c r="Y152" s="43"/>
      <c r="Z152" s="40"/>
      <c r="AA152" s="41"/>
      <c r="AB152" s="41"/>
      <c r="AC152" s="42"/>
      <c r="AD152" s="43"/>
      <c r="AE152" s="40"/>
      <c r="AF152" s="41"/>
      <c r="AG152" s="41"/>
      <c r="AH152" s="42"/>
      <c r="AI152" s="43"/>
      <c r="AJ152" s="42"/>
      <c r="AK152" s="31"/>
      <c r="AL152" s="31"/>
      <c r="AM152" s="31"/>
      <c r="AN152" s="45"/>
    </row>
    <row r="153" spans="4:40">
      <c r="D153" s="30"/>
      <c r="I153" s="35"/>
      <c r="J153" s="35"/>
      <c r="K153" s="34"/>
      <c r="L153" s="34"/>
      <c r="M153" s="46"/>
      <c r="N153" s="46"/>
      <c r="O153" s="46"/>
      <c r="P153" s="46"/>
      <c r="Q153" s="35"/>
      <c r="R153" s="35"/>
      <c r="S153" s="35"/>
      <c r="T153" s="35"/>
      <c r="U153" s="40"/>
      <c r="V153" s="41"/>
      <c r="W153" s="41"/>
      <c r="X153" s="42"/>
      <c r="Y153" s="43"/>
      <c r="Z153" s="40"/>
      <c r="AA153" s="41"/>
      <c r="AB153" s="41"/>
      <c r="AC153" s="42"/>
      <c r="AD153" s="43"/>
      <c r="AE153" s="40"/>
      <c r="AF153" s="41"/>
      <c r="AG153" s="41"/>
      <c r="AH153" s="42"/>
      <c r="AI153" s="43"/>
      <c r="AJ153" s="42"/>
      <c r="AK153" s="31"/>
      <c r="AL153" s="31"/>
      <c r="AM153" s="31"/>
      <c r="AN153" s="45"/>
    </row>
    <row r="154" spans="4:40">
      <c r="D154" s="30"/>
      <c r="I154" s="35"/>
      <c r="J154" s="35"/>
      <c r="K154" s="34"/>
      <c r="L154" s="34"/>
      <c r="M154" s="46"/>
      <c r="N154" s="46"/>
      <c r="O154" s="46"/>
      <c r="P154" s="46"/>
      <c r="Q154" s="35"/>
      <c r="R154" s="35"/>
      <c r="S154" s="35"/>
      <c r="T154" s="35"/>
      <c r="U154" s="40"/>
      <c r="V154" s="41"/>
      <c r="W154" s="41"/>
      <c r="X154" s="42"/>
      <c r="Y154" s="43"/>
      <c r="Z154" s="40"/>
      <c r="AA154" s="41"/>
      <c r="AB154" s="41"/>
      <c r="AC154" s="42"/>
      <c r="AD154" s="43"/>
      <c r="AE154" s="40"/>
      <c r="AF154" s="41"/>
      <c r="AG154" s="41"/>
      <c r="AH154" s="42"/>
      <c r="AI154" s="43"/>
      <c r="AJ154" s="42"/>
      <c r="AK154" s="31"/>
      <c r="AL154" s="31"/>
      <c r="AM154" s="31"/>
      <c r="AN154" s="45"/>
    </row>
    <row r="155" spans="4:40">
      <c r="D155" s="30"/>
      <c r="I155" s="35"/>
      <c r="J155" s="35"/>
      <c r="K155" s="34"/>
      <c r="L155" s="34"/>
      <c r="M155" s="46"/>
      <c r="N155" s="46"/>
      <c r="O155" s="46"/>
      <c r="P155" s="46"/>
      <c r="Q155" s="35"/>
      <c r="R155" s="35"/>
      <c r="S155" s="35"/>
      <c r="T155" s="35"/>
      <c r="U155" s="40"/>
      <c r="V155" s="41"/>
      <c r="W155" s="41"/>
      <c r="X155" s="42"/>
      <c r="Y155" s="43"/>
      <c r="Z155" s="40"/>
      <c r="AA155" s="41"/>
      <c r="AB155" s="41"/>
      <c r="AC155" s="42"/>
      <c r="AD155" s="43"/>
      <c r="AE155" s="40"/>
      <c r="AF155" s="41"/>
      <c r="AG155" s="41"/>
      <c r="AH155" s="42"/>
      <c r="AI155" s="43"/>
      <c r="AJ155" s="42"/>
      <c r="AK155" s="31"/>
      <c r="AL155" s="31"/>
      <c r="AM155" s="31"/>
      <c r="AN155" s="45"/>
    </row>
    <row r="156" spans="4:40">
      <c r="D156" s="30"/>
      <c r="I156" s="35"/>
      <c r="J156" s="35"/>
      <c r="K156" s="34"/>
      <c r="L156" s="34"/>
      <c r="M156" s="46"/>
      <c r="N156" s="46"/>
      <c r="O156" s="46"/>
      <c r="P156" s="46"/>
      <c r="Q156" s="35"/>
      <c r="R156" s="35"/>
      <c r="S156" s="35"/>
      <c r="T156" s="35"/>
      <c r="U156" s="40"/>
      <c r="V156" s="41"/>
      <c r="W156" s="41"/>
      <c r="X156" s="42"/>
      <c r="Y156" s="43"/>
      <c r="Z156" s="40"/>
      <c r="AA156" s="41"/>
      <c r="AB156" s="41"/>
      <c r="AC156" s="42"/>
      <c r="AD156" s="43"/>
      <c r="AE156" s="40"/>
      <c r="AF156" s="41"/>
      <c r="AG156" s="41"/>
      <c r="AH156" s="42"/>
      <c r="AI156" s="43"/>
      <c r="AJ156" s="42"/>
      <c r="AK156" s="31"/>
      <c r="AL156" s="31"/>
      <c r="AM156" s="31"/>
      <c r="AN156" s="45"/>
    </row>
    <row r="157" spans="4:40">
      <c r="D157" s="30"/>
      <c r="I157" s="35"/>
      <c r="J157" s="35"/>
      <c r="K157" s="34"/>
      <c r="L157" s="34"/>
      <c r="M157" s="46"/>
      <c r="N157" s="46"/>
      <c r="O157" s="46"/>
      <c r="P157" s="46"/>
      <c r="Q157" s="35"/>
      <c r="R157" s="35"/>
      <c r="S157" s="35"/>
      <c r="T157" s="35"/>
      <c r="U157" s="40"/>
      <c r="V157" s="41"/>
      <c r="W157" s="41"/>
      <c r="X157" s="42"/>
      <c r="Y157" s="43"/>
      <c r="Z157" s="40"/>
      <c r="AA157" s="41"/>
      <c r="AB157" s="41"/>
      <c r="AC157" s="42"/>
      <c r="AD157" s="43"/>
      <c r="AE157" s="40"/>
      <c r="AF157" s="41"/>
      <c r="AG157" s="41"/>
      <c r="AH157" s="42"/>
      <c r="AI157" s="43"/>
      <c r="AJ157" s="42"/>
      <c r="AK157" s="31"/>
      <c r="AL157" s="31"/>
      <c r="AM157" s="31"/>
      <c r="AN157" s="45"/>
    </row>
    <row r="158" spans="4:40">
      <c r="D158" s="30"/>
      <c r="I158" s="35"/>
      <c r="J158" s="35"/>
      <c r="K158" s="34"/>
      <c r="L158" s="34"/>
      <c r="M158" s="46"/>
      <c r="N158" s="46"/>
      <c r="O158" s="46"/>
      <c r="P158" s="46"/>
      <c r="Q158" s="35"/>
      <c r="R158" s="35"/>
      <c r="S158" s="35"/>
      <c r="T158" s="35"/>
      <c r="U158" s="40"/>
      <c r="V158" s="41"/>
      <c r="W158" s="41"/>
      <c r="X158" s="42"/>
      <c r="Y158" s="43"/>
      <c r="Z158" s="40"/>
      <c r="AA158" s="41"/>
      <c r="AB158" s="41"/>
      <c r="AC158" s="42"/>
      <c r="AD158" s="43"/>
      <c r="AE158" s="40"/>
      <c r="AF158" s="41"/>
      <c r="AG158" s="41"/>
      <c r="AH158" s="42"/>
      <c r="AI158" s="43"/>
      <c r="AJ158" s="42"/>
      <c r="AK158" s="31"/>
      <c r="AL158" s="31"/>
      <c r="AM158" s="31"/>
      <c r="AN158" s="45"/>
    </row>
    <row r="159" spans="4:40">
      <c r="D159" s="30"/>
      <c r="I159" s="35"/>
      <c r="J159" s="35"/>
      <c r="K159" s="34"/>
      <c r="L159" s="34"/>
      <c r="M159" s="46"/>
      <c r="N159" s="46"/>
      <c r="O159" s="46"/>
      <c r="P159" s="46"/>
      <c r="Q159" s="35"/>
      <c r="R159" s="35"/>
      <c r="S159" s="35"/>
      <c r="T159" s="35"/>
      <c r="U159" s="40"/>
      <c r="V159" s="41"/>
      <c r="W159" s="41"/>
      <c r="X159" s="42"/>
      <c r="Y159" s="43"/>
      <c r="Z159" s="40"/>
      <c r="AA159" s="41"/>
      <c r="AB159" s="41"/>
      <c r="AC159" s="42"/>
      <c r="AD159" s="43"/>
      <c r="AE159" s="40"/>
      <c r="AF159" s="41"/>
      <c r="AG159" s="41"/>
      <c r="AH159" s="42"/>
      <c r="AI159" s="43"/>
      <c r="AJ159" s="42"/>
      <c r="AK159" s="31"/>
      <c r="AL159" s="31"/>
      <c r="AM159" s="31"/>
      <c r="AN159" s="45"/>
    </row>
    <row r="160" spans="4:40">
      <c r="D160" s="30"/>
      <c r="I160" s="35"/>
      <c r="J160" s="35"/>
      <c r="K160" s="34"/>
      <c r="L160" s="34"/>
      <c r="M160" s="46"/>
      <c r="N160" s="46"/>
      <c r="O160" s="46"/>
      <c r="P160" s="46"/>
      <c r="Q160" s="35"/>
      <c r="R160" s="35"/>
      <c r="S160" s="35"/>
      <c r="T160" s="35"/>
      <c r="U160" s="40"/>
      <c r="V160" s="41"/>
      <c r="W160" s="41"/>
      <c r="X160" s="42"/>
      <c r="Y160" s="43"/>
      <c r="Z160" s="40"/>
      <c r="AA160" s="41"/>
      <c r="AB160" s="41"/>
      <c r="AC160" s="42"/>
      <c r="AD160" s="43"/>
      <c r="AE160" s="40"/>
      <c r="AF160" s="41"/>
      <c r="AG160" s="41"/>
      <c r="AH160" s="42"/>
      <c r="AI160" s="43"/>
      <c r="AJ160" s="42"/>
      <c r="AK160" s="31"/>
      <c r="AL160" s="31"/>
      <c r="AM160" s="31"/>
      <c r="AN160" s="45"/>
    </row>
    <row r="161" spans="4:40">
      <c r="D161" s="30"/>
      <c r="I161" s="35"/>
      <c r="J161" s="35"/>
      <c r="K161" s="34"/>
      <c r="L161" s="34"/>
      <c r="M161" s="46"/>
      <c r="N161" s="46"/>
      <c r="O161" s="46"/>
      <c r="P161" s="46"/>
      <c r="Q161" s="35"/>
      <c r="R161" s="35"/>
      <c r="S161" s="35"/>
      <c r="T161" s="35"/>
      <c r="U161" s="40"/>
      <c r="V161" s="41"/>
      <c r="W161" s="41"/>
      <c r="X161" s="42"/>
      <c r="Y161" s="43"/>
      <c r="Z161" s="40"/>
      <c r="AA161" s="41"/>
      <c r="AB161" s="41"/>
      <c r="AC161" s="42"/>
      <c r="AD161" s="43"/>
      <c r="AE161" s="40"/>
      <c r="AF161" s="41"/>
      <c r="AG161" s="41"/>
      <c r="AH161" s="42"/>
      <c r="AI161" s="43"/>
      <c r="AJ161" s="42"/>
      <c r="AK161" s="31"/>
      <c r="AL161" s="31"/>
      <c r="AM161" s="31"/>
      <c r="AN161" s="45"/>
    </row>
    <row r="162" spans="4:40">
      <c r="D162" s="30"/>
      <c r="I162" s="35"/>
      <c r="J162" s="35"/>
      <c r="K162" s="34"/>
      <c r="L162" s="34"/>
      <c r="M162" s="46"/>
      <c r="N162" s="46"/>
      <c r="O162" s="46"/>
      <c r="P162" s="46"/>
      <c r="Q162" s="35"/>
      <c r="R162" s="35"/>
      <c r="S162" s="35"/>
      <c r="T162" s="35"/>
      <c r="U162" s="40"/>
      <c r="V162" s="41"/>
      <c r="W162" s="41"/>
      <c r="X162" s="42"/>
      <c r="Y162" s="43"/>
      <c r="Z162" s="40"/>
      <c r="AA162" s="41"/>
      <c r="AB162" s="41"/>
      <c r="AC162" s="42"/>
      <c r="AD162" s="43"/>
      <c r="AE162" s="40"/>
      <c r="AF162" s="41"/>
      <c r="AG162" s="41"/>
      <c r="AH162" s="42"/>
      <c r="AI162" s="43"/>
      <c r="AJ162" s="42"/>
      <c r="AK162" s="31"/>
      <c r="AL162" s="31"/>
      <c r="AM162" s="31"/>
      <c r="AN162" s="45"/>
    </row>
    <row r="163" spans="4:40">
      <c r="D163" s="30"/>
      <c r="I163" s="35"/>
      <c r="J163" s="35"/>
      <c r="K163" s="34"/>
      <c r="L163" s="34"/>
      <c r="M163" s="46"/>
      <c r="N163" s="46"/>
      <c r="O163" s="46"/>
      <c r="P163" s="46"/>
      <c r="Q163" s="35"/>
      <c r="R163" s="35"/>
      <c r="S163" s="35"/>
      <c r="T163" s="35"/>
      <c r="U163" s="40"/>
      <c r="V163" s="41"/>
      <c r="W163" s="41"/>
      <c r="X163" s="42"/>
      <c r="Y163" s="43"/>
      <c r="Z163" s="40"/>
      <c r="AA163" s="41"/>
      <c r="AB163" s="41"/>
      <c r="AC163" s="42"/>
      <c r="AD163" s="43"/>
      <c r="AE163" s="40"/>
      <c r="AF163" s="41"/>
      <c r="AG163" s="41"/>
      <c r="AH163" s="42"/>
      <c r="AI163" s="43"/>
      <c r="AJ163" s="42"/>
      <c r="AK163" s="31"/>
      <c r="AL163" s="31"/>
      <c r="AM163" s="31"/>
      <c r="AN163" s="45"/>
    </row>
    <row r="164" spans="4:40">
      <c r="D164" s="30"/>
      <c r="I164" s="35"/>
      <c r="J164" s="35"/>
      <c r="K164" s="34"/>
      <c r="L164" s="34"/>
      <c r="M164" s="46"/>
      <c r="N164" s="46"/>
      <c r="O164" s="46"/>
      <c r="P164" s="46"/>
      <c r="Q164" s="35"/>
      <c r="R164" s="35"/>
      <c r="S164" s="35"/>
      <c r="T164" s="35"/>
      <c r="U164" s="40"/>
      <c r="V164" s="41"/>
      <c r="W164" s="41"/>
      <c r="X164" s="42"/>
      <c r="Y164" s="43"/>
      <c r="Z164" s="40"/>
      <c r="AA164" s="41"/>
      <c r="AB164" s="41"/>
      <c r="AC164" s="42"/>
      <c r="AD164" s="43"/>
      <c r="AE164" s="40"/>
      <c r="AF164" s="41"/>
      <c r="AG164" s="41"/>
      <c r="AH164" s="42"/>
      <c r="AI164" s="43"/>
      <c r="AJ164" s="42"/>
      <c r="AK164" s="31"/>
      <c r="AL164" s="31"/>
      <c r="AM164" s="31"/>
      <c r="AN164" s="45"/>
    </row>
    <row r="165" spans="4:40">
      <c r="D165" s="30"/>
      <c r="I165" s="35"/>
      <c r="J165" s="35"/>
      <c r="K165" s="34"/>
      <c r="L165" s="34"/>
      <c r="M165" s="46"/>
      <c r="N165" s="46"/>
      <c r="O165" s="46"/>
      <c r="P165" s="46"/>
      <c r="Q165" s="35"/>
      <c r="R165" s="35"/>
      <c r="S165" s="35"/>
      <c r="T165" s="35"/>
      <c r="U165" s="40"/>
      <c r="V165" s="41"/>
      <c r="W165" s="41"/>
      <c r="X165" s="42"/>
      <c r="Y165" s="43"/>
      <c r="Z165" s="40"/>
      <c r="AA165" s="41"/>
      <c r="AB165" s="41"/>
      <c r="AC165" s="42"/>
      <c r="AD165" s="43"/>
      <c r="AE165" s="40"/>
      <c r="AF165" s="41"/>
      <c r="AG165" s="41"/>
      <c r="AH165" s="42"/>
      <c r="AI165" s="43"/>
      <c r="AJ165" s="42"/>
      <c r="AK165" s="31"/>
      <c r="AL165" s="31"/>
      <c r="AM165" s="31"/>
      <c r="AN165" s="45"/>
    </row>
    <row r="166" spans="4:40">
      <c r="D166" s="30"/>
      <c r="I166" s="35"/>
      <c r="J166" s="35"/>
      <c r="K166" s="34"/>
      <c r="L166" s="34"/>
      <c r="M166" s="46"/>
      <c r="N166" s="46"/>
      <c r="O166" s="46"/>
      <c r="P166" s="46"/>
      <c r="Q166" s="35"/>
      <c r="R166" s="35"/>
      <c r="S166" s="35"/>
      <c r="T166" s="35"/>
      <c r="U166" s="40"/>
      <c r="V166" s="41"/>
      <c r="W166" s="41"/>
      <c r="X166" s="42"/>
      <c r="Y166" s="43"/>
      <c r="Z166" s="40"/>
      <c r="AA166" s="41"/>
      <c r="AB166" s="41"/>
      <c r="AC166" s="42"/>
      <c r="AD166" s="43"/>
      <c r="AE166" s="40"/>
      <c r="AF166" s="41"/>
      <c r="AG166" s="41"/>
      <c r="AH166" s="42"/>
      <c r="AI166" s="43"/>
      <c r="AJ166" s="42"/>
      <c r="AK166" s="31"/>
      <c r="AL166" s="31"/>
      <c r="AM166" s="31"/>
      <c r="AN166" s="45"/>
    </row>
    <row r="167" spans="4:40">
      <c r="D167" s="30"/>
      <c r="I167" s="35"/>
      <c r="J167" s="35"/>
      <c r="K167" s="34"/>
      <c r="L167" s="34"/>
      <c r="M167" s="46"/>
      <c r="N167" s="46"/>
      <c r="O167" s="46"/>
      <c r="P167" s="46"/>
      <c r="Q167" s="35"/>
      <c r="R167" s="35"/>
      <c r="S167" s="35"/>
      <c r="T167" s="35"/>
      <c r="U167" s="40"/>
      <c r="V167" s="41"/>
      <c r="W167" s="41"/>
      <c r="X167" s="42"/>
      <c r="Y167" s="43"/>
      <c r="Z167" s="40"/>
      <c r="AA167" s="41"/>
      <c r="AB167" s="41"/>
      <c r="AC167" s="42"/>
      <c r="AD167" s="43"/>
      <c r="AE167" s="40"/>
      <c r="AF167" s="41"/>
      <c r="AG167" s="41"/>
      <c r="AH167" s="42"/>
      <c r="AI167" s="43"/>
      <c r="AJ167" s="42"/>
      <c r="AK167" s="31"/>
      <c r="AL167" s="31"/>
      <c r="AM167" s="31"/>
      <c r="AN167" s="45"/>
    </row>
    <row r="168" spans="4:40">
      <c r="D168" s="30"/>
      <c r="I168" s="35"/>
      <c r="J168" s="35"/>
      <c r="K168" s="34"/>
      <c r="L168" s="34"/>
      <c r="M168" s="46"/>
      <c r="N168" s="46"/>
      <c r="O168" s="46"/>
      <c r="P168" s="46"/>
      <c r="Q168" s="35"/>
      <c r="R168" s="35"/>
      <c r="S168" s="35"/>
      <c r="T168" s="35"/>
      <c r="U168" s="40"/>
      <c r="V168" s="41"/>
      <c r="W168" s="41"/>
      <c r="X168" s="42"/>
      <c r="Y168" s="43"/>
      <c r="Z168" s="40"/>
      <c r="AA168" s="41"/>
      <c r="AB168" s="41"/>
      <c r="AC168" s="42"/>
      <c r="AD168" s="43"/>
      <c r="AE168" s="40"/>
      <c r="AF168" s="41"/>
      <c r="AG168" s="41"/>
      <c r="AH168" s="42"/>
      <c r="AI168" s="43"/>
      <c r="AJ168" s="42"/>
      <c r="AK168" s="31"/>
      <c r="AL168" s="31"/>
      <c r="AM168" s="31"/>
      <c r="AN168" s="45"/>
    </row>
    <row r="169" spans="4:40">
      <c r="D169" s="30"/>
      <c r="I169" s="35"/>
      <c r="J169" s="35"/>
      <c r="K169" s="34"/>
      <c r="L169" s="34"/>
      <c r="M169" s="46"/>
      <c r="N169" s="46"/>
      <c r="O169" s="46"/>
      <c r="P169" s="46"/>
      <c r="Q169" s="35"/>
      <c r="R169" s="35"/>
      <c r="S169" s="35"/>
      <c r="T169" s="35"/>
      <c r="U169" s="40"/>
      <c r="V169" s="41"/>
      <c r="W169" s="41"/>
      <c r="X169" s="42"/>
      <c r="Y169" s="43"/>
      <c r="Z169" s="40"/>
      <c r="AA169" s="41"/>
      <c r="AB169" s="41"/>
      <c r="AC169" s="42"/>
      <c r="AD169" s="43"/>
      <c r="AE169" s="40"/>
      <c r="AF169" s="41"/>
      <c r="AG169" s="41"/>
      <c r="AH169" s="42"/>
      <c r="AI169" s="43"/>
      <c r="AJ169" s="42"/>
      <c r="AK169" s="31"/>
      <c r="AL169" s="31"/>
      <c r="AM169" s="31"/>
      <c r="AN169" s="45"/>
    </row>
    <row r="170" spans="4:40">
      <c r="D170" s="30"/>
      <c r="I170" s="35"/>
      <c r="J170" s="35"/>
      <c r="K170" s="34"/>
      <c r="L170" s="34"/>
      <c r="M170" s="46"/>
      <c r="N170" s="46"/>
      <c r="O170" s="46"/>
      <c r="P170" s="46"/>
      <c r="Q170" s="35"/>
      <c r="R170" s="35"/>
      <c r="S170" s="35"/>
      <c r="T170" s="35"/>
      <c r="U170" s="40"/>
      <c r="V170" s="41"/>
      <c r="W170" s="41"/>
      <c r="X170" s="42"/>
      <c r="Y170" s="43"/>
      <c r="Z170" s="40"/>
      <c r="AA170" s="41"/>
      <c r="AB170" s="41"/>
      <c r="AC170" s="42"/>
      <c r="AD170" s="43"/>
      <c r="AE170" s="40"/>
      <c r="AF170" s="41"/>
      <c r="AG170" s="41"/>
      <c r="AH170" s="42"/>
      <c r="AI170" s="43"/>
      <c r="AJ170" s="42"/>
      <c r="AK170" s="31"/>
      <c r="AL170" s="31"/>
      <c r="AM170" s="31"/>
      <c r="AN170" s="45"/>
    </row>
    <row r="171" spans="4:40">
      <c r="D171" s="30"/>
      <c r="I171" s="35"/>
      <c r="J171" s="35"/>
      <c r="K171" s="34"/>
      <c r="L171" s="34"/>
      <c r="M171" s="46"/>
      <c r="N171" s="46"/>
      <c r="O171" s="46"/>
      <c r="P171" s="46"/>
      <c r="Q171" s="35"/>
      <c r="R171" s="35"/>
      <c r="S171" s="35"/>
      <c r="T171" s="35"/>
      <c r="U171" s="40"/>
      <c r="V171" s="41"/>
      <c r="W171" s="41"/>
      <c r="X171" s="42"/>
      <c r="Y171" s="43"/>
      <c r="Z171" s="40"/>
      <c r="AA171" s="41"/>
      <c r="AB171" s="41"/>
      <c r="AC171" s="42"/>
      <c r="AD171" s="43"/>
      <c r="AE171" s="40"/>
      <c r="AF171" s="41"/>
      <c r="AG171" s="41"/>
      <c r="AH171" s="42"/>
      <c r="AI171" s="43"/>
      <c r="AJ171" s="42"/>
      <c r="AK171" s="31"/>
      <c r="AL171" s="31"/>
      <c r="AM171" s="31"/>
      <c r="AN171" s="45"/>
    </row>
    <row r="172" spans="4:40">
      <c r="D172" s="30"/>
      <c r="I172" s="35"/>
      <c r="J172" s="35"/>
      <c r="K172" s="34"/>
      <c r="L172" s="34"/>
      <c r="M172" s="46"/>
      <c r="N172" s="46"/>
      <c r="O172" s="46"/>
      <c r="P172" s="46"/>
      <c r="Q172" s="35"/>
      <c r="R172" s="35"/>
      <c r="S172" s="35"/>
      <c r="T172" s="35"/>
      <c r="U172" s="40"/>
      <c r="V172" s="41"/>
      <c r="W172" s="41"/>
      <c r="X172" s="42"/>
      <c r="Y172" s="43"/>
      <c r="Z172" s="40"/>
      <c r="AA172" s="41"/>
      <c r="AB172" s="41"/>
      <c r="AC172" s="42"/>
      <c r="AD172" s="43"/>
      <c r="AE172" s="40"/>
      <c r="AF172" s="41"/>
      <c r="AG172" s="41"/>
      <c r="AH172" s="42"/>
      <c r="AI172" s="43"/>
      <c r="AJ172" s="42"/>
      <c r="AK172" s="31"/>
      <c r="AL172" s="31"/>
      <c r="AM172" s="31"/>
      <c r="AN172" s="45"/>
    </row>
    <row r="173" spans="4:40">
      <c r="D173" s="30"/>
      <c r="I173" s="35"/>
      <c r="J173" s="35"/>
      <c r="K173" s="34"/>
      <c r="L173" s="34"/>
      <c r="M173" s="46"/>
      <c r="N173" s="46"/>
      <c r="O173" s="46"/>
      <c r="P173" s="46"/>
      <c r="Q173" s="35"/>
      <c r="R173" s="35"/>
      <c r="S173" s="35"/>
      <c r="T173" s="35"/>
      <c r="U173" s="40"/>
      <c r="V173" s="41"/>
      <c r="W173" s="41"/>
      <c r="X173" s="42"/>
      <c r="Y173" s="43"/>
      <c r="Z173" s="40"/>
      <c r="AA173" s="41"/>
      <c r="AB173" s="41"/>
      <c r="AC173" s="42"/>
      <c r="AD173" s="43"/>
      <c r="AE173" s="40"/>
      <c r="AF173" s="41"/>
      <c r="AG173" s="41"/>
      <c r="AH173" s="42"/>
      <c r="AI173" s="43"/>
      <c r="AJ173" s="42"/>
      <c r="AK173" s="31"/>
      <c r="AL173" s="31"/>
      <c r="AM173" s="31"/>
      <c r="AN173" s="45"/>
    </row>
    <row r="174" spans="4:40">
      <c r="D174" s="30"/>
      <c r="I174" s="35"/>
      <c r="J174" s="35"/>
      <c r="K174" s="34"/>
      <c r="L174" s="34"/>
      <c r="M174" s="46"/>
      <c r="N174" s="46"/>
      <c r="O174" s="46"/>
      <c r="P174" s="46"/>
      <c r="Q174" s="35"/>
      <c r="R174" s="35"/>
      <c r="S174" s="35"/>
      <c r="T174" s="35"/>
      <c r="U174" s="40"/>
      <c r="V174" s="41"/>
      <c r="W174" s="41"/>
      <c r="X174" s="42"/>
      <c r="Y174" s="43"/>
      <c r="Z174" s="40"/>
      <c r="AA174" s="41"/>
      <c r="AB174" s="41"/>
      <c r="AC174" s="42"/>
      <c r="AD174" s="43"/>
      <c r="AE174" s="40"/>
      <c r="AF174" s="41"/>
      <c r="AG174" s="41"/>
      <c r="AH174" s="42"/>
      <c r="AI174" s="43"/>
      <c r="AJ174" s="42"/>
      <c r="AK174" s="31"/>
      <c r="AL174" s="31"/>
      <c r="AM174" s="31"/>
      <c r="AN174" s="45"/>
    </row>
    <row r="175" spans="4:40">
      <c r="D175" s="30"/>
      <c r="I175" s="35"/>
      <c r="J175" s="35"/>
      <c r="K175" s="34"/>
      <c r="L175" s="34"/>
      <c r="M175" s="46"/>
      <c r="N175" s="46"/>
      <c r="O175" s="46"/>
      <c r="P175" s="46"/>
      <c r="Q175" s="35"/>
      <c r="R175" s="35"/>
      <c r="S175" s="35"/>
      <c r="T175" s="35"/>
      <c r="U175" s="40"/>
      <c r="V175" s="41"/>
      <c r="W175" s="41"/>
      <c r="X175" s="42"/>
      <c r="Y175" s="43"/>
      <c r="Z175" s="40"/>
      <c r="AA175" s="41"/>
      <c r="AB175" s="41"/>
      <c r="AC175" s="42"/>
      <c r="AD175" s="43"/>
      <c r="AE175" s="40"/>
      <c r="AF175" s="41"/>
      <c r="AG175" s="41"/>
      <c r="AH175" s="42"/>
      <c r="AI175" s="43"/>
      <c r="AJ175" s="42"/>
      <c r="AK175" s="31"/>
      <c r="AL175" s="31"/>
      <c r="AM175" s="31"/>
      <c r="AN175" s="45"/>
    </row>
    <row r="176" spans="4:40">
      <c r="D176" s="30"/>
      <c r="I176" s="35"/>
      <c r="J176" s="35"/>
      <c r="K176" s="34"/>
      <c r="L176" s="34"/>
      <c r="M176" s="46"/>
      <c r="N176" s="46"/>
      <c r="O176" s="46"/>
      <c r="P176" s="46"/>
      <c r="Q176" s="35"/>
      <c r="R176" s="35"/>
      <c r="S176" s="35"/>
      <c r="T176" s="35"/>
      <c r="U176" s="40"/>
      <c r="V176" s="41"/>
      <c r="W176" s="41"/>
      <c r="X176" s="42"/>
      <c r="Y176" s="43"/>
      <c r="Z176" s="40"/>
      <c r="AA176" s="41"/>
      <c r="AB176" s="41"/>
      <c r="AC176" s="42"/>
      <c r="AD176" s="43"/>
      <c r="AE176" s="40"/>
      <c r="AF176" s="41"/>
      <c r="AG176" s="41"/>
      <c r="AH176" s="42"/>
      <c r="AI176" s="43"/>
      <c r="AJ176" s="42"/>
      <c r="AK176" s="31"/>
      <c r="AL176" s="31"/>
      <c r="AM176" s="31"/>
      <c r="AN176" s="45"/>
    </row>
    <row r="177" spans="4:40">
      <c r="D177" s="30"/>
      <c r="I177" s="35"/>
      <c r="J177" s="35"/>
      <c r="K177" s="34"/>
      <c r="L177" s="34"/>
      <c r="M177" s="46"/>
      <c r="N177" s="46"/>
      <c r="O177" s="46"/>
      <c r="P177" s="46"/>
      <c r="Q177" s="35"/>
      <c r="R177" s="35"/>
      <c r="S177" s="35"/>
      <c r="T177" s="35"/>
      <c r="U177" s="40"/>
      <c r="V177" s="41"/>
      <c r="W177" s="41"/>
      <c r="X177" s="42"/>
      <c r="Y177" s="43"/>
      <c r="Z177" s="40"/>
      <c r="AA177" s="41"/>
      <c r="AB177" s="41"/>
      <c r="AC177" s="42"/>
      <c r="AD177" s="43"/>
      <c r="AE177" s="40"/>
      <c r="AF177" s="41"/>
      <c r="AG177" s="41"/>
      <c r="AH177" s="42"/>
      <c r="AI177" s="43"/>
      <c r="AJ177" s="42"/>
      <c r="AK177" s="31"/>
      <c r="AL177" s="31"/>
      <c r="AM177" s="31"/>
      <c r="AN177" s="45"/>
    </row>
    <row r="178" spans="4:40">
      <c r="D178" s="30"/>
      <c r="I178" s="35"/>
      <c r="J178" s="35"/>
      <c r="K178" s="34"/>
      <c r="L178" s="34"/>
      <c r="M178" s="46"/>
      <c r="N178" s="46"/>
      <c r="O178" s="46"/>
      <c r="P178" s="46"/>
      <c r="Q178" s="35"/>
      <c r="R178" s="35"/>
      <c r="S178" s="35"/>
      <c r="T178" s="35"/>
      <c r="U178" s="40"/>
      <c r="V178" s="41"/>
      <c r="W178" s="41"/>
      <c r="X178" s="42"/>
      <c r="Y178" s="43"/>
      <c r="Z178" s="40"/>
      <c r="AA178" s="41"/>
      <c r="AB178" s="41"/>
      <c r="AC178" s="42"/>
      <c r="AD178" s="43"/>
      <c r="AE178" s="40"/>
      <c r="AF178" s="41"/>
      <c r="AG178" s="41"/>
      <c r="AH178" s="42"/>
      <c r="AI178" s="43"/>
      <c r="AJ178" s="42"/>
      <c r="AK178" s="31"/>
      <c r="AL178" s="31"/>
      <c r="AM178" s="31"/>
      <c r="AN178" s="45"/>
    </row>
    <row r="179" spans="4:40">
      <c r="D179" s="30"/>
      <c r="I179" s="35"/>
      <c r="J179" s="35"/>
      <c r="K179" s="34"/>
      <c r="L179" s="34"/>
      <c r="M179" s="46"/>
      <c r="N179" s="46"/>
      <c r="O179" s="46"/>
      <c r="P179" s="46"/>
      <c r="Q179" s="35"/>
      <c r="R179" s="35"/>
      <c r="S179" s="35"/>
      <c r="T179" s="35"/>
      <c r="U179" s="40"/>
      <c r="V179" s="41"/>
      <c r="W179" s="41"/>
      <c r="X179" s="42"/>
      <c r="Y179" s="43"/>
      <c r="Z179" s="40"/>
      <c r="AA179" s="41"/>
      <c r="AB179" s="41"/>
      <c r="AC179" s="42"/>
      <c r="AD179" s="43"/>
      <c r="AE179" s="40"/>
      <c r="AF179" s="41"/>
      <c r="AG179" s="41"/>
      <c r="AH179" s="42"/>
      <c r="AI179" s="43"/>
      <c r="AJ179" s="42"/>
      <c r="AK179" s="31"/>
      <c r="AL179" s="31"/>
      <c r="AM179" s="31"/>
      <c r="AN179" s="45"/>
    </row>
    <row r="180" spans="4:40">
      <c r="D180" s="30"/>
      <c r="I180" s="35"/>
      <c r="J180" s="35"/>
      <c r="K180" s="34"/>
      <c r="L180" s="34"/>
      <c r="M180" s="46"/>
      <c r="N180" s="46"/>
      <c r="O180" s="46"/>
      <c r="P180" s="46"/>
      <c r="Q180" s="35"/>
      <c r="R180" s="35"/>
      <c r="S180" s="35"/>
      <c r="T180" s="35"/>
      <c r="U180" s="40"/>
      <c r="V180" s="41"/>
      <c r="W180" s="41"/>
      <c r="X180" s="42"/>
      <c r="Y180" s="43"/>
      <c r="Z180" s="40"/>
      <c r="AA180" s="41"/>
      <c r="AB180" s="41"/>
      <c r="AC180" s="42"/>
      <c r="AD180" s="43"/>
      <c r="AE180" s="40"/>
      <c r="AF180" s="41"/>
      <c r="AG180" s="41"/>
      <c r="AH180" s="42"/>
      <c r="AI180" s="43"/>
      <c r="AJ180" s="42"/>
      <c r="AK180" s="31"/>
      <c r="AL180" s="31"/>
      <c r="AM180" s="31"/>
      <c r="AN180" s="45"/>
    </row>
    <row r="181" spans="4:40">
      <c r="D181" s="30"/>
      <c r="I181" s="35"/>
      <c r="J181" s="35"/>
      <c r="K181" s="34"/>
      <c r="L181" s="34"/>
      <c r="M181" s="46"/>
      <c r="N181" s="46"/>
      <c r="O181" s="46"/>
      <c r="P181" s="46"/>
      <c r="Q181" s="35"/>
      <c r="R181" s="35"/>
      <c r="S181" s="35"/>
      <c r="T181" s="35"/>
      <c r="U181" s="40"/>
      <c r="V181" s="41"/>
      <c r="W181" s="41"/>
      <c r="X181" s="42"/>
      <c r="Y181" s="43"/>
      <c r="Z181" s="40"/>
      <c r="AA181" s="41"/>
      <c r="AB181" s="41"/>
      <c r="AC181" s="42"/>
      <c r="AD181" s="43"/>
      <c r="AE181" s="40"/>
      <c r="AF181" s="41"/>
      <c r="AG181" s="41"/>
      <c r="AH181" s="42"/>
      <c r="AI181" s="43"/>
      <c r="AJ181" s="42"/>
      <c r="AK181" s="31"/>
      <c r="AL181" s="31"/>
      <c r="AM181" s="31"/>
      <c r="AN181" s="45"/>
    </row>
    <row r="182" spans="4:40">
      <c r="D182" s="30"/>
      <c r="I182" s="35"/>
      <c r="J182" s="35"/>
      <c r="K182" s="34"/>
      <c r="L182" s="34"/>
      <c r="M182" s="46"/>
      <c r="N182" s="46"/>
      <c r="O182" s="46"/>
      <c r="P182" s="46"/>
      <c r="Q182" s="35"/>
      <c r="R182" s="35"/>
      <c r="S182" s="35"/>
      <c r="T182" s="35"/>
      <c r="U182" s="40"/>
      <c r="V182" s="41"/>
      <c r="W182" s="41"/>
      <c r="X182" s="42"/>
      <c r="Y182" s="43"/>
      <c r="Z182" s="40"/>
      <c r="AA182" s="41"/>
      <c r="AB182" s="41"/>
      <c r="AC182" s="42"/>
      <c r="AD182" s="43"/>
      <c r="AE182" s="40"/>
      <c r="AF182" s="41"/>
      <c r="AG182" s="41"/>
      <c r="AH182" s="42"/>
      <c r="AI182" s="43"/>
      <c r="AJ182" s="42"/>
      <c r="AK182" s="31"/>
      <c r="AL182" s="31"/>
      <c r="AM182" s="31"/>
      <c r="AN182" s="45"/>
    </row>
    <row r="183" spans="4:40">
      <c r="D183" s="30"/>
      <c r="I183" s="35"/>
      <c r="J183" s="35"/>
      <c r="K183" s="34"/>
      <c r="L183" s="34"/>
      <c r="M183" s="46"/>
      <c r="N183" s="46"/>
      <c r="O183" s="46"/>
      <c r="P183" s="46"/>
      <c r="Q183" s="35"/>
      <c r="R183" s="35"/>
      <c r="S183" s="35"/>
      <c r="T183" s="35"/>
      <c r="U183" s="40"/>
      <c r="V183" s="41"/>
      <c r="W183" s="41"/>
      <c r="X183" s="42"/>
      <c r="Y183" s="43"/>
      <c r="Z183" s="40"/>
      <c r="AA183" s="41"/>
      <c r="AB183" s="41"/>
      <c r="AC183" s="42"/>
      <c r="AD183" s="43"/>
      <c r="AE183" s="40"/>
      <c r="AF183" s="41"/>
      <c r="AG183" s="41"/>
      <c r="AH183" s="42"/>
      <c r="AI183" s="43"/>
      <c r="AJ183" s="42"/>
      <c r="AK183" s="31"/>
      <c r="AL183" s="31"/>
      <c r="AM183" s="31"/>
      <c r="AN183" s="45"/>
    </row>
    <row r="184" spans="4:40">
      <c r="D184" s="30"/>
      <c r="I184" s="35"/>
      <c r="J184" s="35"/>
      <c r="K184" s="34"/>
      <c r="L184" s="34"/>
      <c r="M184" s="46"/>
      <c r="N184" s="46"/>
      <c r="O184" s="46"/>
      <c r="P184" s="46"/>
      <c r="Q184" s="35"/>
      <c r="R184" s="35"/>
      <c r="S184" s="35"/>
      <c r="T184" s="35"/>
      <c r="U184" s="40"/>
      <c r="V184" s="41"/>
      <c r="W184" s="41"/>
      <c r="X184" s="42"/>
      <c r="Y184" s="43"/>
      <c r="Z184" s="40"/>
      <c r="AA184" s="41"/>
      <c r="AB184" s="41"/>
      <c r="AC184" s="42"/>
      <c r="AD184" s="43"/>
      <c r="AE184" s="40"/>
      <c r="AF184" s="41"/>
      <c r="AG184" s="41"/>
      <c r="AH184" s="42"/>
      <c r="AI184" s="43"/>
      <c r="AJ184" s="42"/>
      <c r="AK184" s="31"/>
      <c r="AL184" s="31"/>
      <c r="AM184" s="31"/>
      <c r="AN184" s="45"/>
    </row>
    <row r="185" spans="4:40">
      <c r="D185" s="30"/>
      <c r="I185" s="35"/>
      <c r="J185" s="35"/>
      <c r="K185" s="34"/>
      <c r="L185" s="34"/>
      <c r="M185" s="46"/>
      <c r="N185" s="46"/>
      <c r="O185" s="46"/>
      <c r="P185" s="46"/>
      <c r="Q185" s="35"/>
      <c r="R185" s="35"/>
      <c r="S185" s="35"/>
      <c r="T185" s="35"/>
      <c r="U185" s="40"/>
      <c r="V185" s="41"/>
      <c r="W185" s="41"/>
      <c r="X185" s="42"/>
      <c r="Y185" s="43"/>
      <c r="Z185" s="40"/>
      <c r="AA185" s="41"/>
      <c r="AB185" s="41"/>
      <c r="AC185" s="42"/>
      <c r="AD185" s="43"/>
      <c r="AE185" s="40"/>
      <c r="AF185" s="41"/>
      <c r="AG185" s="41"/>
      <c r="AH185" s="42"/>
      <c r="AI185" s="43"/>
      <c r="AJ185" s="42"/>
      <c r="AK185" s="31"/>
      <c r="AL185" s="31"/>
      <c r="AM185" s="31"/>
      <c r="AN185" s="45"/>
    </row>
    <row r="186" spans="4:40">
      <c r="D186" s="30"/>
      <c r="I186" s="35"/>
      <c r="J186" s="35"/>
      <c r="K186" s="34"/>
      <c r="L186" s="34"/>
      <c r="M186" s="46"/>
      <c r="N186" s="46"/>
      <c r="O186" s="46"/>
      <c r="P186" s="46"/>
      <c r="Q186" s="35"/>
      <c r="R186" s="35"/>
      <c r="S186" s="35"/>
      <c r="T186" s="35"/>
      <c r="U186" s="40"/>
      <c r="V186" s="41"/>
      <c r="W186" s="41"/>
      <c r="X186" s="42"/>
      <c r="Y186" s="43"/>
      <c r="Z186" s="40"/>
      <c r="AA186" s="41"/>
      <c r="AB186" s="41"/>
      <c r="AC186" s="42"/>
      <c r="AD186" s="43"/>
      <c r="AE186" s="40"/>
      <c r="AF186" s="41"/>
      <c r="AG186" s="41"/>
      <c r="AH186" s="42"/>
      <c r="AI186" s="43"/>
      <c r="AJ186" s="42"/>
      <c r="AK186" s="31"/>
      <c r="AL186" s="31"/>
      <c r="AM186" s="31"/>
      <c r="AN186" s="45"/>
    </row>
    <row r="187" spans="4:40">
      <c r="D187" s="30"/>
      <c r="I187" s="35"/>
      <c r="J187" s="35"/>
      <c r="K187" s="34"/>
      <c r="L187" s="34"/>
      <c r="M187" s="46"/>
      <c r="N187" s="46"/>
      <c r="O187" s="46"/>
      <c r="P187" s="46"/>
      <c r="Q187" s="35"/>
      <c r="R187" s="35"/>
      <c r="S187" s="35"/>
      <c r="T187" s="35"/>
      <c r="U187" s="40"/>
      <c r="V187" s="41"/>
      <c r="W187" s="41"/>
      <c r="X187" s="42"/>
      <c r="Y187" s="43"/>
      <c r="Z187" s="40"/>
      <c r="AA187" s="41"/>
      <c r="AB187" s="41"/>
      <c r="AC187" s="42"/>
      <c r="AD187" s="43"/>
      <c r="AE187" s="40"/>
      <c r="AF187" s="41"/>
      <c r="AG187" s="41"/>
      <c r="AH187" s="42"/>
      <c r="AI187" s="43"/>
      <c r="AJ187" s="42"/>
      <c r="AK187" s="31"/>
      <c r="AL187" s="31"/>
      <c r="AM187" s="31"/>
      <c r="AN187" s="45"/>
    </row>
    <row r="188" spans="4:40">
      <c r="D188" s="30"/>
      <c r="I188" s="35"/>
      <c r="J188" s="35"/>
      <c r="K188" s="34"/>
      <c r="L188" s="34"/>
      <c r="M188" s="46"/>
      <c r="N188" s="46"/>
      <c r="O188" s="46"/>
      <c r="P188" s="46"/>
      <c r="Q188" s="35"/>
      <c r="R188" s="35"/>
      <c r="S188" s="35"/>
      <c r="T188" s="35"/>
      <c r="U188" s="40"/>
      <c r="V188" s="41"/>
      <c r="W188" s="41"/>
      <c r="X188" s="42"/>
      <c r="Y188" s="43"/>
      <c r="Z188" s="40"/>
      <c r="AA188" s="41"/>
      <c r="AB188" s="41"/>
      <c r="AC188" s="42"/>
      <c r="AD188" s="43"/>
      <c r="AE188" s="40"/>
      <c r="AF188" s="41"/>
      <c r="AG188" s="41"/>
      <c r="AH188" s="42"/>
      <c r="AI188" s="43"/>
      <c r="AJ188" s="42"/>
      <c r="AK188" s="31"/>
      <c r="AL188" s="31"/>
      <c r="AM188" s="31"/>
      <c r="AN188" s="45"/>
    </row>
    <row r="189" spans="4:40">
      <c r="D189" s="30"/>
      <c r="I189" s="35"/>
      <c r="J189" s="35"/>
      <c r="K189" s="34"/>
      <c r="L189" s="34"/>
      <c r="M189" s="46"/>
      <c r="N189" s="46"/>
      <c r="O189" s="46"/>
      <c r="P189" s="46"/>
      <c r="Q189" s="35"/>
      <c r="R189" s="35"/>
      <c r="S189" s="35"/>
      <c r="T189" s="35"/>
      <c r="U189" s="40"/>
      <c r="V189" s="41"/>
      <c r="W189" s="41"/>
      <c r="X189" s="42"/>
      <c r="Y189" s="43"/>
      <c r="Z189" s="40"/>
      <c r="AA189" s="41"/>
      <c r="AB189" s="41"/>
      <c r="AC189" s="42"/>
      <c r="AD189" s="43"/>
      <c r="AE189" s="40"/>
      <c r="AF189" s="41"/>
      <c r="AG189" s="41"/>
      <c r="AH189" s="42"/>
      <c r="AI189" s="43"/>
      <c r="AJ189" s="42"/>
      <c r="AK189" s="31"/>
      <c r="AL189" s="31"/>
      <c r="AM189" s="31"/>
      <c r="AN189" s="45"/>
    </row>
    <row r="190" spans="4:40">
      <c r="D190" s="30"/>
      <c r="I190" s="35"/>
      <c r="J190" s="35"/>
      <c r="K190" s="34"/>
      <c r="L190" s="34"/>
      <c r="M190" s="46"/>
      <c r="N190" s="46"/>
      <c r="O190" s="46"/>
      <c r="P190" s="46"/>
      <c r="Q190" s="35"/>
      <c r="R190" s="35"/>
      <c r="S190" s="35"/>
      <c r="T190" s="35"/>
      <c r="U190" s="40"/>
      <c r="V190" s="41"/>
      <c r="W190" s="41"/>
      <c r="X190" s="42"/>
      <c r="Y190" s="43"/>
      <c r="Z190" s="40"/>
      <c r="AA190" s="41"/>
      <c r="AB190" s="41"/>
      <c r="AC190" s="42"/>
      <c r="AD190" s="43"/>
      <c r="AE190" s="40"/>
      <c r="AF190" s="41"/>
      <c r="AG190" s="41"/>
      <c r="AH190" s="42"/>
      <c r="AI190" s="43"/>
      <c r="AJ190" s="42"/>
      <c r="AK190" s="31"/>
      <c r="AL190" s="31"/>
      <c r="AM190" s="31"/>
      <c r="AN190" s="45"/>
    </row>
    <row r="191" spans="4:40">
      <c r="D191" s="30"/>
      <c r="I191" s="35"/>
      <c r="J191" s="35"/>
      <c r="K191" s="34"/>
      <c r="L191" s="34"/>
      <c r="M191" s="46"/>
      <c r="N191" s="46"/>
      <c r="O191" s="46"/>
      <c r="P191" s="46"/>
      <c r="Q191" s="35"/>
      <c r="R191" s="35"/>
      <c r="S191" s="35"/>
      <c r="T191" s="35"/>
      <c r="U191" s="40"/>
      <c r="V191" s="41"/>
      <c r="W191" s="41"/>
      <c r="X191" s="42"/>
      <c r="Y191" s="43"/>
      <c r="Z191" s="40"/>
      <c r="AA191" s="41"/>
      <c r="AB191" s="41"/>
      <c r="AC191" s="42"/>
      <c r="AD191" s="43"/>
      <c r="AE191" s="40"/>
      <c r="AF191" s="41"/>
      <c r="AG191" s="41"/>
      <c r="AH191" s="42"/>
      <c r="AI191" s="43"/>
      <c r="AJ191" s="42"/>
      <c r="AK191" s="31"/>
      <c r="AL191" s="31"/>
      <c r="AM191" s="31"/>
      <c r="AN191" s="45"/>
    </row>
    <row r="192" spans="4:40">
      <c r="D192" s="30"/>
      <c r="I192" s="35"/>
      <c r="J192" s="35"/>
      <c r="K192" s="34"/>
      <c r="L192" s="34"/>
      <c r="M192" s="46"/>
      <c r="N192" s="46"/>
      <c r="O192" s="46"/>
      <c r="P192" s="46"/>
      <c r="Q192" s="35"/>
      <c r="R192" s="35"/>
      <c r="S192" s="35"/>
      <c r="T192" s="35"/>
      <c r="U192" s="40"/>
      <c r="V192" s="41"/>
      <c r="W192" s="41"/>
      <c r="X192" s="42"/>
      <c r="Y192" s="43"/>
      <c r="Z192" s="40"/>
      <c r="AA192" s="41"/>
      <c r="AB192" s="41"/>
      <c r="AC192" s="42"/>
      <c r="AD192" s="43"/>
      <c r="AE192" s="40"/>
      <c r="AF192" s="41"/>
      <c r="AG192" s="41"/>
      <c r="AH192" s="42"/>
      <c r="AI192" s="43"/>
      <c r="AJ192" s="42"/>
      <c r="AK192" s="31"/>
      <c r="AL192" s="31"/>
      <c r="AM192" s="31"/>
      <c r="AN192" s="45"/>
    </row>
    <row r="193" spans="4:40">
      <c r="D193" s="30"/>
      <c r="I193" s="35"/>
      <c r="J193" s="35"/>
      <c r="K193" s="34"/>
      <c r="L193" s="34"/>
      <c r="M193" s="46"/>
      <c r="N193" s="46"/>
      <c r="O193" s="46"/>
      <c r="P193" s="46"/>
      <c r="Q193" s="35"/>
      <c r="R193" s="35"/>
      <c r="S193" s="35"/>
      <c r="T193" s="35"/>
      <c r="U193" s="40"/>
      <c r="V193" s="41"/>
      <c r="W193" s="41"/>
      <c r="X193" s="42"/>
      <c r="Y193" s="43"/>
      <c r="Z193" s="40"/>
      <c r="AA193" s="41"/>
      <c r="AB193" s="41"/>
      <c r="AC193" s="42"/>
      <c r="AD193" s="43"/>
      <c r="AE193" s="40"/>
      <c r="AF193" s="41"/>
      <c r="AG193" s="41"/>
      <c r="AH193" s="42"/>
      <c r="AI193" s="43"/>
      <c r="AJ193" s="42"/>
      <c r="AK193" s="31"/>
      <c r="AL193" s="31"/>
      <c r="AM193" s="31"/>
      <c r="AN193" s="45"/>
    </row>
    <row r="194" spans="4:40">
      <c r="D194" s="30"/>
      <c r="I194" s="35"/>
      <c r="J194" s="35"/>
      <c r="K194" s="34"/>
      <c r="L194" s="34"/>
      <c r="M194" s="46"/>
      <c r="N194" s="46"/>
      <c r="O194" s="46"/>
      <c r="P194" s="46"/>
      <c r="Q194" s="35"/>
      <c r="R194" s="35"/>
      <c r="S194" s="35"/>
      <c r="T194" s="35"/>
      <c r="U194" s="40"/>
      <c r="V194" s="41"/>
      <c r="W194" s="41"/>
      <c r="X194" s="42"/>
      <c r="Y194" s="43"/>
      <c r="Z194" s="40"/>
      <c r="AA194" s="41"/>
      <c r="AB194" s="41"/>
      <c r="AC194" s="42"/>
      <c r="AD194" s="43"/>
      <c r="AE194" s="40"/>
      <c r="AF194" s="41"/>
      <c r="AG194" s="41"/>
      <c r="AH194" s="42"/>
      <c r="AI194" s="43"/>
      <c r="AJ194" s="42"/>
      <c r="AK194" s="31"/>
      <c r="AL194" s="31"/>
      <c r="AM194" s="31"/>
      <c r="AN194" s="45"/>
    </row>
    <row r="195" spans="4:40">
      <c r="D195" s="30"/>
      <c r="I195" s="35"/>
      <c r="J195" s="35"/>
      <c r="K195" s="34"/>
      <c r="L195" s="34"/>
      <c r="M195" s="46"/>
      <c r="N195" s="46"/>
      <c r="O195" s="46"/>
      <c r="P195" s="46"/>
      <c r="Q195" s="35"/>
      <c r="R195" s="35"/>
      <c r="S195" s="35"/>
      <c r="T195" s="35"/>
      <c r="U195" s="40"/>
      <c r="V195" s="41"/>
      <c r="W195" s="41"/>
      <c r="X195" s="42"/>
      <c r="Y195" s="43"/>
      <c r="Z195" s="40"/>
      <c r="AA195" s="41"/>
      <c r="AB195" s="41"/>
      <c r="AC195" s="42"/>
      <c r="AD195" s="43"/>
      <c r="AE195" s="40"/>
      <c r="AF195" s="41"/>
      <c r="AG195" s="41"/>
      <c r="AH195" s="42"/>
      <c r="AI195" s="43"/>
      <c r="AJ195" s="42"/>
      <c r="AK195" s="31"/>
      <c r="AL195" s="31"/>
      <c r="AM195" s="31"/>
      <c r="AN195" s="45"/>
    </row>
    <row r="196" spans="4:40">
      <c r="D196" s="30"/>
      <c r="I196" s="35"/>
      <c r="J196" s="35"/>
      <c r="K196" s="34"/>
      <c r="L196" s="34"/>
      <c r="M196" s="46"/>
      <c r="N196" s="46"/>
      <c r="O196" s="46"/>
      <c r="P196" s="46"/>
      <c r="Q196" s="35"/>
      <c r="R196" s="35"/>
      <c r="S196" s="35"/>
      <c r="T196" s="35"/>
      <c r="U196" s="40"/>
      <c r="V196" s="41"/>
      <c r="W196" s="41"/>
      <c r="X196" s="42"/>
      <c r="Y196" s="43"/>
      <c r="Z196" s="40"/>
      <c r="AA196" s="41"/>
      <c r="AB196" s="41"/>
      <c r="AC196" s="42"/>
      <c r="AD196" s="43"/>
      <c r="AE196" s="40"/>
      <c r="AF196" s="41"/>
      <c r="AG196" s="41"/>
      <c r="AH196" s="42"/>
      <c r="AI196" s="43"/>
      <c r="AJ196" s="42"/>
      <c r="AK196" s="31"/>
      <c r="AL196" s="31"/>
      <c r="AM196" s="31"/>
      <c r="AN196" s="45"/>
    </row>
    <row r="197" spans="4:40">
      <c r="D197" s="30"/>
      <c r="I197" s="35"/>
      <c r="J197" s="35"/>
      <c r="K197" s="34"/>
      <c r="L197" s="34"/>
      <c r="M197" s="46"/>
      <c r="N197" s="46"/>
      <c r="O197" s="46"/>
      <c r="P197" s="46"/>
      <c r="Q197" s="35"/>
      <c r="R197" s="35"/>
      <c r="S197" s="35"/>
      <c r="T197" s="35"/>
      <c r="U197" s="40"/>
      <c r="V197" s="41"/>
      <c r="W197" s="41"/>
      <c r="X197" s="42"/>
      <c r="Y197" s="43"/>
      <c r="Z197" s="40"/>
      <c r="AA197" s="41"/>
      <c r="AB197" s="41"/>
      <c r="AC197" s="42"/>
      <c r="AD197" s="43"/>
      <c r="AE197" s="40"/>
      <c r="AF197" s="41"/>
      <c r="AG197" s="41"/>
      <c r="AH197" s="42"/>
      <c r="AI197" s="43"/>
      <c r="AJ197" s="42"/>
      <c r="AK197" s="31"/>
      <c r="AL197" s="31"/>
      <c r="AM197" s="31"/>
      <c r="AN197" s="45"/>
    </row>
    <row r="198" spans="4:40">
      <c r="D198" s="30"/>
      <c r="I198" s="35"/>
      <c r="J198" s="35"/>
      <c r="K198" s="34"/>
      <c r="L198" s="34"/>
      <c r="M198" s="46"/>
      <c r="N198" s="46"/>
      <c r="O198" s="46"/>
      <c r="P198" s="46"/>
      <c r="Q198" s="35"/>
      <c r="R198" s="35"/>
      <c r="S198" s="35"/>
      <c r="T198" s="35"/>
      <c r="U198" s="40"/>
      <c r="V198" s="41"/>
      <c r="W198" s="41"/>
      <c r="X198" s="42"/>
      <c r="Y198" s="43"/>
      <c r="Z198" s="40"/>
      <c r="AA198" s="41"/>
      <c r="AB198" s="41"/>
      <c r="AC198" s="42"/>
      <c r="AD198" s="43"/>
      <c r="AE198" s="40"/>
      <c r="AF198" s="41"/>
      <c r="AG198" s="41"/>
      <c r="AH198" s="42"/>
      <c r="AI198" s="43"/>
      <c r="AJ198" s="42"/>
      <c r="AK198" s="31"/>
      <c r="AL198" s="31"/>
      <c r="AM198" s="31"/>
      <c r="AN198" s="45"/>
    </row>
    <row r="199" spans="4:40">
      <c r="D199" s="30"/>
      <c r="I199" s="35"/>
      <c r="J199" s="35"/>
      <c r="K199" s="34"/>
      <c r="L199" s="34"/>
      <c r="M199" s="46"/>
      <c r="N199" s="46"/>
      <c r="O199" s="46"/>
      <c r="P199" s="46"/>
      <c r="Q199" s="35"/>
      <c r="R199" s="35"/>
      <c r="S199" s="35"/>
      <c r="T199" s="35"/>
      <c r="U199" s="40"/>
      <c r="V199" s="41"/>
      <c r="W199" s="41"/>
      <c r="X199" s="42"/>
      <c r="Y199" s="43"/>
      <c r="Z199" s="40"/>
      <c r="AA199" s="41"/>
      <c r="AB199" s="41"/>
      <c r="AC199" s="42"/>
      <c r="AD199" s="43"/>
      <c r="AE199" s="40"/>
      <c r="AF199" s="41"/>
      <c r="AG199" s="41"/>
      <c r="AH199" s="42"/>
      <c r="AI199" s="43"/>
      <c r="AJ199" s="42"/>
      <c r="AK199" s="31"/>
      <c r="AL199" s="31"/>
      <c r="AM199" s="31"/>
      <c r="AN199" s="45"/>
    </row>
    <row r="200" spans="4:40">
      <c r="D200" s="30"/>
      <c r="I200" s="35"/>
      <c r="J200" s="35"/>
      <c r="K200" s="34"/>
      <c r="L200" s="34"/>
      <c r="M200" s="46"/>
      <c r="N200" s="46"/>
      <c r="O200" s="46"/>
      <c r="P200" s="46"/>
      <c r="Q200" s="35"/>
      <c r="R200" s="35"/>
      <c r="S200" s="35"/>
      <c r="T200" s="35"/>
      <c r="U200" s="40"/>
      <c r="V200" s="41"/>
      <c r="W200" s="41"/>
      <c r="X200" s="42"/>
      <c r="Y200" s="43"/>
      <c r="Z200" s="40"/>
      <c r="AA200" s="41"/>
      <c r="AB200" s="41"/>
      <c r="AC200" s="42"/>
      <c r="AD200" s="43"/>
      <c r="AE200" s="40"/>
      <c r="AF200" s="41"/>
      <c r="AG200" s="41"/>
      <c r="AH200" s="42"/>
      <c r="AI200" s="43"/>
      <c r="AJ200" s="42"/>
      <c r="AK200" s="31"/>
      <c r="AL200" s="31"/>
      <c r="AM200" s="31"/>
      <c r="AN200" s="45"/>
    </row>
    <row r="201" spans="4:40">
      <c r="D201" s="30"/>
      <c r="I201" s="35"/>
      <c r="J201" s="35"/>
      <c r="K201" s="34"/>
      <c r="L201" s="34"/>
      <c r="M201" s="46"/>
      <c r="N201" s="46"/>
      <c r="O201" s="46"/>
      <c r="P201" s="46"/>
      <c r="Q201" s="35"/>
      <c r="R201" s="35"/>
      <c r="S201" s="35"/>
      <c r="T201" s="35"/>
      <c r="U201" s="40"/>
      <c r="V201" s="41"/>
      <c r="W201" s="41"/>
      <c r="X201" s="42"/>
      <c r="Y201" s="43"/>
      <c r="Z201" s="40"/>
      <c r="AA201" s="41"/>
      <c r="AB201" s="41"/>
      <c r="AC201" s="42"/>
      <c r="AD201" s="43"/>
      <c r="AE201" s="40"/>
      <c r="AF201" s="41"/>
      <c r="AG201" s="41"/>
      <c r="AH201" s="42"/>
      <c r="AI201" s="43"/>
      <c r="AJ201" s="42"/>
      <c r="AK201" s="31"/>
      <c r="AL201" s="31"/>
      <c r="AM201" s="31"/>
      <c r="AN201" s="45"/>
    </row>
    <row r="202" spans="4:40">
      <c r="D202" s="30"/>
      <c r="I202" s="35"/>
      <c r="J202" s="35"/>
      <c r="K202" s="34"/>
      <c r="L202" s="34"/>
      <c r="M202" s="46"/>
      <c r="N202" s="46"/>
      <c r="O202" s="46"/>
      <c r="P202" s="46"/>
      <c r="Q202" s="35"/>
      <c r="R202" s="35"/>
      <c r="S202" s="35"/>
      <c r="T202" s="35"/>
      <c r="U202" s="40"/>
      <c r="V202" s="41"/>
      <c r="W202" s="41"/>
      <c r="X202" s="42"/>
      <c r="Y202" s="43"/>
      <c r="Z202" s="40"/>
      <c r="AA202" s="41"/>
      <c r="AB202" s="41"/>
      <c r="AC202" s="42"/>
      <c r="AD202" s="43"/>
      <c r="AE202" s="40"/>
      <c r="AF202" s="41"/>
      <c r="AG202" s="41"/>
      <c r="AH202" s="42"/>
      <c r="AI202" s="43"/>
      <c r="AJ202" s="42"/>
      <c r="AK202" s="31"/>
      <c r="AL202" s="31"/>
      <c r="AM202" s="31"/>
      <c r="AN202" s="45"/>
    </row>
    <row r="203" spans="4:40">
      <c r="D203" s="30"/>
      <c r="I203" s="35"/>
      <c r="J203" s="35"/>
      <c r="K203" s="34"/>
      <c r="L203" s="34"/>
      <c r="M203" s="46"/>
      <c r="N203" s="46"/>
      <c r="O203" s="46"/>
      <c r="P203" s="46"/>
      <c r="Q203" s="35"/>
      <c r="R203" s="35"/>
      <c r="S203" s="35"/>
      <c r="T203" s="35"/>
      <c r="U203" s="40"/>
      <c r="V203" s="41"/>
      <c r="W203" s="41"/>
      <c r="X203" s="42"/>
      <c r="Y203" s="43"/>
      <c r="Z203" s="40"/>
      <c r="AA203" s="41"/>
      <c r="AB203" s="41"/>
      <c r="AC203" s="42"/>
      <c r="AD203" s="43"/>
      <c r="AE203" s="40"/>
      <c r="AF203" s="41"/>
      <c r="AG203" s="41"/>
      <c r="AH203" s="42"/>
      <c r="AI203" s="43"/>
      <c r="AJ203" s="42"/>
      <c r="AK203" s="31"/>
      <c r="AL203" s="31"/>
      <c r="AM203" s="31"/>
      <c r="AN203" s="45"/>
    </row>
    <row r="204" spans="4:40">
      <c r="D204" s="30"/>
      <c r="I204" s="35"/>
      <c r="J204" s="35"/>
      <c r="K204" s="34"/>
      <c r="L204" s="34"/>
      <c r="M204" s="46"/>
      <c r="N204" s="46"/>
      <c r="O204" s="46"/>
      <c r="P204" s="46"/>
      <c r="Q204" s="35"/>
      <c r="R204" s="35"/>
      <c r="S204" s="35"/>
      <c r="T204" s="35"/>
      <c r="U204" s="40"/>
      <c r="V204" s="41"/>
      <c r="W204" s="41"/>
      <c r="X204" s="42"/>
      <c r="Y204" s="43"/>
      <c r="Z204" s="40"/>
      <c r="AA204" s="41"/>
      <c r="AB204" s="41"/>
      <c r="AC204" s="42"/>
      <c r="AD204" s="43"/>
      <c r="AE204" s="40"/>
      <c r="AF204" s="41"/>
      <c r="AG204" s="41"/>
      <c r="AH204" s="42"/>
      <c r="AI204" s="43"/>
      <c r="AJ204" s="42"/>
      <c r="AK204" s="31"/>
      <c r="AL204" s="31"/>
      <c r="AM204" s="31"/>
      <c r="AN204" s="45"/>
    </row>
    <row r="205" spans="4:40">
      <c r="D205" s="30"/>
      <c r="I205" s="35"/>
      <c r="J205" s="35"/>
      <c r="K205" s="34"/>
      <c r="L205" s="34"/>
      <c r="M205" s="46"/>
      <c r="N205" s="46"/>
      <c r="O205" s="46"/>
      <c r="P205" s="46"/>
      <c r="Q205" s="35"/>
      <c r="R205" s="35"/>
      <c r="S205" s="35"/>
      <c r="T205" s="35"/>
      <c r="U205" s="40"/>
      <c r="V205" s="41"/>
      <c r="W205" s="41"/>
      <c r="X205" s="42"/>
      <c r="Y205" s="43"/>
      <c r="Z205" s="40"/>
      <c r="AA205" s="41"/>
      <c r="AB205" s="41"/>
      <c r="AC205" s="42"/>
      <c r="AD205" s="43"/>
      <c r="AE205" s="40"/>
      <c r="AF205" s="41"/>
      <c r="AG205" s="41"/>
      <c r="AH205" s="42"/>
      <c r="AI205" s="43"/>
      <c r="AJ205" s="42"/>
      <c r="AK205" s="31"/>
      <c r="AL205" s="31"/>
      <c r="AM205" s="31"/>
      <c r="AN205" s="45"/>
    </row>
    <row r="206" spans="4:40">
      <c r="D206" s="30"/>
      <c r="I206" s="35"/>
      <c r="J206" s="35"/>
      <c r="K206" s="34"/>
      <c r="L206" s="34"/>
      <c r="M206" s="46"/>
      <c r="N206" s="46"/>
      <c r="O206" s="46"/>
      <c r="P206" s="46"/>
      <c r="Q206" s="35"/>
      <c r="R206" s="35"/>
      <c r="S206" s="35"/>
      <c r="T206" s="35"/>
      <c r="U206" s="40"/>
      <c r="V206" s="41"/>
      <c r="W206" s="41"/>
      <c r="X206" s="42"/>
      <c r="Y206" s="43"/>
      <c r="Z206" s="40"/>
      <c r="AA206" s="41"/>
      <c r="AB206" s="41"/>
      <c r="AC206" s="42"/>
      <c r="AD206" s="43"/>
      <c r="AE206" s="40"/>
      <c r="AF206" s="41"/>
      <c r="AG206" s="41"/>
      <c r="AH206" s="42"/>
      <c r="AI206" s="43"/>
      <c r="AJ206" s="42"/>
      <c r="AK206" s="31"/>
      <c r="AL206" s="31"/>
      <c r="AM206" s="31"/>
      <c r="AN206" s="45"/>
    </row>
    <row r="207" spans="4:40">
      <c r="D207" s="30"/>
      <c r="I207" s="35"/>
      <c r="J207" s="35"/>
      <c r="K207" s="34"/>
      <c r="L207" s="34"/>
      <c r="M207" s="46"/>
      <c r="N207" s="46"/>
      <c r="O207" s="46"/>
      <c r="P207" s="46"/>
      <c r="Q207" s="35"/>
      <c r="R207" s="35"/>
      <c r="S207" s="35"/>
      <c r="T207" s="35"/>
      <c r="U207" s="40"/>
      <c r="V207" s="41"/>
      <c r="W207" s="41"/>
      <c r="X207" s="42"/>
      <c r="Y207" s="43"/>
      <c r="Z207" s="40"/>
      <c r="AA207" s="41"/>
      <c r="AB207" s="41"/>
      <c r="AC207" s="42"/>
      <c r="AD207" s="43"/>
      <c r="AE207" s="40"/>
      <c r="AF207" s="41"/>
      <c r="AG207" s="41"/>
      <c r="AH207" s="42"/>
      <c r="AI207" s="43"/>
      <c r="AJ207" s="42"/>
      <c r="AK207" s="31"/>
      <c r="AL207" s="31"/>
      <c r="AM207" s="31"/>
      <c r="AN207" s="45"/>
    </row>
    <row r="208" spans="4:40">
      <c r="D208" s="30"/>
      <c r="I208" s="35"/>
      <c r="J208" s="35"/>
      <c r="K208" s="34"/>
      <c r="L208" s="34"/>
      <c r="M208" s="46"/>
      <c r="N208" s="46"/>
      <c r="O208" s="46"/>
      <c r="P208" s="46"/>
      <c r="Q208" s="35"/>
      <c r="R208" s="35"/>
      <c r="S208" s="35"/>
      <c r="T208" s="35"/>
      <c r="U208" s="40"/>
      <c r="V208" s="41"/>
      <c r="W208" s="41"/>
      <c r="X208" s="42"/>
      <c r="Y208" s="43"/>
      <c r="Z208" s="40"/>
      <c r="AA208" s="41"/>
      <c r="AB208" s="41"/>
      <c r="AC208" s="42"/>
      <c r="AD208" s="43"/>
      <c r="AE208" s="40"/>
      <c r="AF208" s="41"/>
      <c r="AG208" s="41"/>
      <c r="AH208" s="42"/>
      <c r="AI208" s="43"/>
      <c r="AJ208" s="42"/>
      <c r="AK208" s="31"/>
      <c r="AL208" s="31"/>
      <c r="AM208" s="31"/>
      <c r="AN208" s="45"/>
    </row>
    <row r="209" spans="4:40">
      <c r="D209" s="30"/>
      <c r="I209" s="35"/>
      <c r="J209" s="35"/>
      <c r="K209" s="34"/>
      <c r="L209" s="34"/>
      <c r="M209" s="46"/>
      <c r="N209" s="46"/>
      <c r="O209" s="46"/>
      <c r="P209" s="46"/>
      <c r="Q209" s="35"/>
      <c r="R209" s="35"/>
      <c r="S209" s="35"/>
      <c r="T209" s="35"/>
      <c r="U209" s="40"/>
      <c r="V209" s="41"/>
      <c r="W209" s="41"/>
      <c r="X209" s="42"/>
      <c r="Y209" s="43"/>
      <c r="Z209" s="40"/>
      <c r="AA209" s="41"/>
      <c r="AB209" s="41"/>
      <c r="AC209" s="42"/>
      <c r="AD209" s="43"/>
      <c r="AE209" s="40"/>
      <c r="AF209" s="41"/>
      <c r="AG209" s="41"/>
      <c r="AH209" s="42"/>
      <c r="AI209" s="43"/>
      <c r="AJ209" s="42"/>
      <c r="AK209" s="31"/>
      <c r="AL209" s="31"/>
      <c r="AM209" s="31"/>
      <c r="AN209" s="45"/>
    </row>
    <row r="210" spans="4:40">
      <c r="D210" s="30"/>
      <c r="I210" s="35"/>
      <c r="J210" s="35"/>
      <c r="K210" s="34"/>
      <c r="L210" s="34"/>
      <c r="M210" s="46"/>
      <c r="N210" s="46"/>
      <c r="O210" s="46"/>
      <c r="P210" s="46"/>
      <c r="Q210" s="35"/>
      <c r="R210" s="35"/>
      <c r="S210" s="35"/>
      <c r="T210" s="35"/>
      <c r="U210" s="40"/>
      <c r="V210" s="41"/>
      <c r="W210" s="41"/>
      <c r="X210" s="42"/>
      <c r="Y210" s="43"/>
      <c r="Z210" s="40"/>
      <c r="AA210" s="41"/>
      <c r="AB210" s="41"/>
      <c r="AC210" s="42"/>
      <c r="AD210" s="43"/>
      <c r="AE210" s="40"/>
      <c r="AF210" s="41"/>
      <c r="AG210" s="41"/>
      <c r="AH210" s="42"/>
      <c r="AI210" s="43"/>
      <c r="AJ210" s="42"/>
      <c r="AK210" s="31"/>
      <c r="AL210" s="31"/>
      <c r="AM210" s="31"/>
      <c r="AN210" s="45"/>
    </row>
    <row r="211" spans="4:40">
      <c r="D211" s="30"/>
      <c r="I211" s="35"/>
      <c r="J211" s="35"/>
      <c r="K211" s="34"/>
      <c r="L211" s="34"/>
      <c r="M211" s="46"/>
      <c r="N211" s="46"/>
      <c r="O211" s="46"/>
      <c r="P211" s="46"/>
      <c r="Q211" s="35"/>
      <c r="R211" s="35"/>
      <c r="S211" s="35"/>
      <c r="T211" s="35"/>
      <c r="U211" s="40"/>
      <c r="V211" s="41"/>
      <c r="W211" s="41"/>
      <c r="X211" s="42"/>
      <c r="Y211" s="43"/>
      <c r="Z211" s="40"/>
      <c r="AA211" s="41"/>
      <c r="AB211" s="41"/>
      <c r="AC211" s="42"/>
      <c r="AD211" s="43"/>
      <c r="AE211" s="40"/>
      <c r="AF211" s="41"/>
      <c r="AG211" s="41"/>
      <c r="AH211" s="42"/>
      <c r="AI211" s="43"/>
      <c r="AJ211" s="42"/>
      <c r="AK211" s="31"/>
      <c r="AL211" s="31"/>
      <c r="AM211" s="31"/>
      <c r="AN211" s="45"/>
    </row>
    <row r="212" spans="4:40">
      <c r="D212" s="30"/>
      <c r="I212" s="35"/>
      <c r="J212" s="35"/>
      <c r="K212" s="34"/>
      <c r="L212" s="34"/>
      <c r="M212" s="46"/>
      <c r="N212" s="46"/>
      <c r="O212" s="46"/>
      <c r="P212" s="46"/>
      <c r="Q212" s="35"/>
      <c r="R212" s="35"/>
      <c r="S212" s="35"/>
      <c r="T212" s="35"/>
      <c r="U212" s="40"/>
      <c r="V212" s="41"/>
      <c r="W212" s="41"/>
      <c r="X212" s="42"/>
      <c r="Y212" s="43"/>
      <c r="Z212" s="40"/>
      <c r="AA212" s="41"/>
      <c r="AB212" s="41"/>
      <c r="AC212" s="42"/>
      <c r="AD212" s="43"/>
      <c r="AE212" s="40"/>
      <c r="AF212" s="41"/>
      <c r="AG212" s="41"/>
      <c r="AH212" s="42"/>
      <c r="AI212" s="43"/>
      <c r="AJ212" s="42"/>
      <c r="AK212" s="31"/>
      <c r="AL212" s="31"/>
      <c r="AM212" s="31"/>
      <c r="AN212" s="45"/>
    </row>
    <row r="213" spans="4:40">
      <c r="D213" s="30"/>
      <c r="I213" s="35"/>
      <c r="J213" s="35"/>
      <c r="K213" s="34"/>
      <c r="L213" s="34"/>
      <c r="M213" s="46"/>
      <c r="N213" s="46"/>
      <c r="O213" s="46"/>
      <c r="P213" s="46"/>
      <c r="Q213" s="35"/>
      <c r="R213" s="35"/>
      <c r="S213" s="35"/>
      <c r="T213" s="35"/>
      <c r="U213" s="40"/>
      <c r="V213" s="41"/>
      <c r="W213" s="41"/>
      <c r="X213" s="42"/>
      <c r="Y213" s="43"/>
      <c r="Z213" s="40"/>
      <c r="AA213" s="41"/>
      <c r="AB213" s="41"/>
      <c r="AC213" s="42"/>
      <c r="AD213" s="43"/>
      <c r="AE213" s="40"/>
      <c r="AF213" s="41"/>
      <c r="AG213" s="41"/>
      <c r="AH213" s="42"/>
      <c r="AI213" s="43"/>
      <c r="AJ213" s="42"/>
      <c r="AK213" s="31"/>
      <c r="AL213" s="31"/>
      <c r="AM213" s="31"/>
      <c r="AN213" s="45"/>
    </row>
    <row r="214" spans="4:40">
      <c r="D214" s="30"/>
      <c r="I214" s="35"/>
      <c r="J214" s="35"/>
      <c r="K214" s="34"/>
      <c r="L214" s="34"/>
      <c r="M214" s="46"/>
      <c r="N214" s="46"/>
      <c r="O214" s="46"/>
      <c r="P214" s="46"/>
      <c r="Q214" s="35"/>
      <c r="R214" s="35"/>
      <c r="S214" s="35"/>
      <c r="T214" s="35"/>
      <c r="U214" s="40"/>
      <c r="V214" s="41"/>
      <c r="W214" s="41"/>
      <c r="X214" s="42"/>
      <c r="Y214" s="43"/>
      <c r="Z214" s="40"/>
      <c r="AA214" s="41"/>
      <c r="AB214" s="41"/>
      <c r="AC214" s="42"/>
      <c r="AD214" s="43"/>
      <c r="AE214" s="40"/>
      <c r="AF214" s="41"/>
      <c r="AG214" s="41"/>
      <c r="AH214" s="42"/>
      <c r="AI214" s="43"/>
      <c r="AJ214" s="42"/>
      <c r="AK214" s="31"/>
      <c r="AL214" s="31"/>
      <c r="AM214" s="31"/>
      <c r="AN214" s="45"/>
    </row>
    <row r="215" spans="4:40">
      <c r="D215" s="30"/>
      <c r="I215" s="35"/>
      <c r="J215" s="35"/>
      <c r="K215" s="34"/>
      <c r="L215" s="34"/>
      <c r="M215" s="46"/>
      <c r="N215" s="46"/>
      <c r="O215" s="46"/>
      <c r="P215" s="46"/>
      <c r="Q215" s="35"/>
      <c r="R215" s="35"/>
      <c r="S215" s="35"/>
      <c r="T215" s="35"/>
      <c r="U215" s="40"/>
      <c r="V215" s="41"/>
      <c r="W215" s="41"/>
      <c r="X215" s="42"/>
      <c r="Y215" s="43"/>
      <c r="Z215" s="40"/>
      <c r="AA215" s="41"/>
      <c r="AB215" s="41"/>
      <c r="AC215" s="42"/>
      <c r="AD215" s="43"/>
      <c r="AE215" s="40"/>
      <c r="AF215" s="41"/>
      <c r="AG215" s="41"/>
      <c r="AH215" s="42"/>
      <c r="AI215" s="43"/>
      <c r="AJ215" s="42"/>
      <c r="AK215" s="31"/>
      <c r="AL215" s="31"/>
      <c r="AM215" s="31"/>
      <c r="AN215" s="45"/>
    </row>
    <row r="216" spans="4:40">
      <c r="D216" s="30"/>
      <c r="I216" s="35"/>
      <c r="J216" s="35"/>
      <c r="K216" s="34"/>
      <c r="L216" s="34"/>
      <c r="M216" s="46"/>
      <c r="N216" s="46"/>
      <c r="O216" s="46"/>
      <c r="P216" s="46"/>
      <c r="Q216" s="35"/>
      <c r="R216" s="35"/>
      <c r="S216" s="35"/>
      <c r="T216" s="35"/>
      <c r="U216" s="40"/>
      <c r="V216" s="41"/>
      <c r="W216" s="41"/>
      <c r="X216" s="42"/>
      <c r="Y216" s="43"/>
      <c r="Z216" s="40"/>
      <c r="AA216" s="41"/>
      <c r="AB216" s="41"/>
      <c r="AC216" s="42"/>
      <c r="AD216" s="43"/>
      <c r="AE216" s="40"/>
      <c r="AF216" s="41"/>
      <c r="AG216" s="41"/>
      <c r="AH216" s="42"/>
      <c r="AI216" s="43"/>
      <c r="AJ216" s="42"/>
      <c r="AK216" s="31"/>
      <c r="AL216" s="31"/>
      <c r="AM216" s="31"/>
      <c r="AN216" s="45"/>
    </row>
    <row r="217" spans="4:40">
      <c r="D217" s="30"/>
      <c r="I217" s="35"/>
      <c r="J217" s="35"/>
      <c r="K217" s="34"/>
      <c r="L217" s="34"/>
      <c r="M217" s="46"/>
      <c r="N217" s="46"/>
      <c r="O217" s="46"/>
      <c r="P217" s="46"/>
      <c r="Q217" s="35"/>
      <c r="R217" s="35"/>
      <c r="S217" s="35"/>
      <c r="T217" s="35"/>
      <c r="U217" s="40"/>
      <c r="V217" s="41"/>
      <c r="W217" s="41"/>
      <c r="X217" s="42"/>
      <c r="Y217" s="43"/>
      <c r="Z217" s="40"/>
      <c r="AA217" s="41"/>
      <c r="AB217" s="41"/>
      <c r="AC217" s="42"/>
      <c r="AD217" s="43"/>
      <c r="AE217" s="40"/>
      <c r="AF217" s="41"/>
      <c r="AG217" s="41"/>
      <c r="AH217" s="42"/>
      <c r="AI217" s="43"/>
      <c r="AJ217" s="42"/>
      <c r="AK217" s="31"/>
      <c r="AL217" s="31"/>
      <c r="AM217" s="31"/>
      <c r="AN217" s="45"/>
    </row>
    <row r="218" spans="4:40">
      <c r="D218" s="30"/>
      <c r="I218" s="35"/>
      <c r="J218" s="35"/>
      <c r="K218" s="34"/>
      <c r="L218" s="34"/>
      <c r="M218" s="46"/>
      <c r="N218" s="46"/>
      <c r="O218" s="46"/>
      <c r="P218" s="46"/>
      <c r="Q218" s="35"/>
      <c r="R218" s="35"/>
      <c r="S218" s="35"/>
      <c r="T218" s="35"/>
      <c r="U218" s="40"/>
      <c r="V218" s="41"/>
      <c r="W218" s="41"/>
      <c r="X218" s="42"/>
      <c r="Y218" s="43"/>
      <c r="Z218" s="40"/>
      <c r="AA218" s="41"/>
      <c r="AB218" s="41"/>
      <c r="AC218" s="42"/>
      <c r="AD218" s="43"/>
      <c r="AE218" s="40"/>
      <c r="AF218" s="41"/>
      <c r="AG218" s="41"/>
      <c r="AH218" s="42"/>
      <c r="AI218" s="43"/>
      <c r="AJ218" s="42"/>
      <c r="AK218" s="31"/>
      <c r="AL218" s="31"/>
      <c r="AM218" s="31"/>
      <c r="AN218" s="45"/>
    </row>
    <row r="219" spans="4:40">
      <c r="D219" s="30"/>
      <c r="I219" s="35"/>
      <c r="J219" s="35"/>
      <c r="K219" s="34"/>
      <c r="L219" s="34"/>
      <c r="M219" s="46"/>
      <c r="N219" s="46"/>
      <c r="O219" s="46"/>
      <c r="P219" s="46"/>
      <c r="Q219" s="35"/>
      <c r="R219" s="35"/>
      <c r="S219" s="35"/>
      <c r="T219" s="35"/>
      <c r="U219" s="40"/>
      <c r="V219" s="41"/>
      <c r="W219" s="41"/>
      <c r="X219" s="42"/>
      <c r="Y219" s="43"/>
      <c r="Z219" s="40"/>
      <c r="AA219" s="41"/>
      <c r="AB219" s="41"/>
      <c r="AC219" s="42"/>
      <c r="AD219" s="43"/>
      <c r="AE219" s="40"/>
      <c r="AF219" s="41"/>
      <c r="AG219" s="41"/>
      <c r="AH219" s="42"/>
      <c r="AI219" s="43"/>
      <c r="AJ219" s="42"/>
      <c r="AK219" s="31"/>
      <c r="AL219" s="31"/>
      <c r="AM219" s="31"/>
      <c r="AN219" s="45"/>
    </row>
  </sheetData>
  <sortState ref="A20:AN119">
    <sortCondition descending="1" ref="AN20:AN119"/>
  </sortState>
  <phoneticPr fontId="4" type="noConversion"/>
  <pageMargins left="0.7" right="0.7" top="0.75" bottom="0.75" header="0.3" footer="0.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26"/>
  <sheetViews>
    <sheetView zoomScale="85" zoomScaleNormal="85" workbookViewId="0"/>
  </sheetViews>
  <sheetFormatPr defaultRowHeight="12.75"/>
  <cols>
    <col min="1" max="16384" width="9.140625" style="2"/>
  </cols>
  <sheetData>
    <row r="26" spans="3:3">
      <c r="C26" s="1"/>
    </row>
  </sheetData>
  <phoneticPr fontId="5" type="noConversion"/>
  <pageMargins left="0.7" right="0.7" top="0.75" bottom="0.75" header="0.3" footer="0.3"/>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Overall</vt:lpstr>
      <vt:lpstr>Summary</vt:lpstr>
      <vt:lpstr>TopNames</vt:lpstr>
      <vt:lpstr>S&amp;P500</vt:lpstr>
      <vt:lpstr>S&amp;P400</vt:lpstr>
      <vt:lpstr>S&amp;P600</vt:lpstr>
      <vt:lpstr>S&amp;P100</vt:lpstr>
      <vt:lpstr>Contact</vt:lpstr>
    </vt:vector>
  </TitlesOfParts>
  <Company>Nomura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611646</dc:creator>
  <cp:lastModifiedBy>86712l</cp:lastModifiedBy>
  <dcterms:created xsi:type="dcterms:W3CDTF">2009-03-11T05:08:42Z</dcterms:created>
  <dcterms:modified xsi:type="dcterms:W3CDTF">2014-12-08T20:18:11Z</dcterms:modified>
</cp:coreProperties>
</file>